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izzi\Desktop\PY4E\Medea\Homer\Github samples\"/>
    </mc:Choice>
  </mc:AlternateContent>
  <xr:revisionPtr revIDLastSave="0" documentId="13_ncr:1_{369CA54D-E7C4-4E2F-8DD9-53C087E48F52}" xr6:coauthVersionLast="47" xr6:coauthVersionMax="47" xr10:uidLastSave="{00000000-0000-0000-0000-000000000000}"/>
  <bookViews>
    <workbookView xWindow="-110" yWindow="-110" windowWidth="19420" windowHeight="11020" activeTab="1" xr2:uid="{6E426366-82EE-4034-A28B-7B45BCD48CE2}"/>
  </bookViews>
  <sheets>
    <sheet name="Lines" sheetId="1" r:id="rId1"/>
    <sheet name="Distances" sheetId="2" r:id="rId2"/>
  </sheets>
  <externalReferences>
    <externalReference r:id="rId3"/>
    <externalReference r:id="rId4"/>
  </externalReferences>
  <definedNames>
    <definedName name="_xlchart.v1.0" hidden="1">Distances!$H$17:$T$17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3" i="2"/>
  <c r="G3" i="2" s="1"/>
  <c r="A400" i="2" l="1"/>
  <c r="B400" i="2" s="1"/>
  <c r="A608" i="2"/>
  <c r="B608" i="2" s="1"/>
  <c r="V426" i="2"/>
  <c r="W426" i="2"/>
  <c r="X426" i="2"/>
  <c r="Y426" i="2"/>
  <c r="Z426" i="2"/>
  <c r="AA426" i="2"/>
  <c r="V502" i="2"/>
  <c r="W502" i="2"/>
  <c r="X502" i="2"/>
  <c r="Y502" i="2"/>
  <c r="Z502" i="2"/>
  <c r="AA502" i="2"/>
  <c r="V544" i="2"/>
  <c r="W544" i="2"/>
  <c r="X544" i="2"/>
  <c r="Y544" i="2"/>
  <c r="Z544" i="2"/>
  <c r="AA544" i="2"/>
  <c r="V652" i="2"/>
  <c r="W652" i="2"/>
  <c r="X652" i="2"/>
  <c r="Y652" i="2"/>
  <c r="Z652" i="2"/>
  <c r="AA652" i="2"/>
  <c r="V640" i="2"/>
  <c r="W640" i="2"/>
  <c r="X640" i="2"/>
  <c r="Y640" i="2"/>
  <c r="Z640" i="2"/>
  <c r="AA640" i="2"/>
  <c r="V667" i="2"/>
  <c r="W667" i="2"/>
  <c r="X667" i="2"/>
  <c r="Y667" i="2"/>
  <c r="Z667" i="2"/>
  <c r="AA667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C400" i="2" l="1"/>
  <c r="C608" i="2"/>
  <c r="D785" i="2"/>
  <c r="D802" i="2"/>
  <c r="D792" i="2"/>
  <c r="D824" i="2"/>
  <c r="D812" i="2"/>
  <c r="D811" i="2"/>
  <c r="D808" i="2"/>
  <c r="D806" i="2"/>
  <c r="D805" i="2"/>
  <c r="D804" i="2"/>
  <c r="D798" i="2"/>
  <c r="D847" i="2"/>
  <c r="D834" i="2"/>
  <c r="D793" i="2"/>
  <c r="D787" i="2"/>
  <c r="D786" i="2"/>
  <c r="D783" i="2"/>
  <c r="D782" i="2"/>
  <c r="D780" i="2"/>
  <c r="D775" i="2"/>
  <c r="D773" i="2"/>
  <c r="D823" i="2"/>
  <c r="D770" i="2"/>
  <c r="D768" i="2"/>
  <c r="D767" i="2"/>
  <c r="D329" i="2"/>
  <c r="F329" i="2" s="1"/>
  <c r="D711" i="2"/>
  <c r="D663" i="2"/>
  <c r="D817" i="2"/>
  <c r="D654" i="2"/>
  <c r="D538" i="2"/>
  <c r="D678" i="2"/>
  <c r="D204" i="2"/>
  <c r="F204" i="2" s="1"/>
  <c r="D400" i="2"/>
  <c r="D326" i="2"/>
  <c r="F326" i="2" s="1"/>
  <c r="D138" i="2"/>
  <c r="F138" i="2" s="1"/>
  <c r="D667" i="2"/>
  <c r="D664" i="2"/>
  <c r="D106" i="2"/>
  <c r="F106" i="2" s="1"/>
  <c r="D599" i="2"/>
  <c r="D585" i="2"/>
  <c r="D191" i="2"/>
  <c r="F191" i="2" s="1"/>
  <c r="D844" i="2"/>
  <c r="D261" i="2"/>
  <c r="F261" i="2" s="1"/>
  <c r="D402" i="2"/>
  <c r="D514" i="2"/>
  <c r="D535" i="2"/>
  <c r="D190" i="2"/>
  <c r="F190" i="2" s="1"/>
  <c r="D726" i="2"/>
  <c r="D722" i="2"/>
  <c r="D682" i="2"/>
  <c r="D324" i="2"/>
  <c r="F324" i="2" s="1"/>
  <c r="D626" i="2"/>
  <c r="D610" i="2"/>
  <c r="D513" i="2"/>
  <c r="D459" i="2"/>
  <c r="D735" i="2"/>
  <c r="D270" i="2"/>
  <c r="F270" i="2" s="1"/>
  <c r="D659" i="2"/>
  <c r="D653" i="2"/>
  <c r="D600" i="2"/>
  <c r="D300" i="2"/>
  <c r="F300" i="2" s="1"/>
  <c r="D352" i="2"/>
  <c r="D714" i="2"/>
  <c r="D661" i="2"/>
  <c r="D46" i="2"/>
  <c r="F46" i="2" s="1"/>
  <c r="D627" i="2"/>
  <c r="D305" i="2"/>
  <c r="F305" i="2" s="1"/>
  <c r="D579" i="2"/>
  <c r="D141" i="2"/>
  <c r="F141" i="2" s="1"/>
  <c r="D449" i="2"/>
  <c r="D442" i="2"/>
  <c r="D252" i="2"/>
  <c r="F252" i="2" s="1"/>
  <c r="D60" i="2"/>
  <c r="F60" i="2" s="1"/>
  <c r="D816" i="2"/>
  <c r="D71" i="2"/>
  <c r="F71" i="2" s="1"/>
  <c r="D669" i="2"/>
  <c r="D94" i="2"/>
  <c r="F94" i="2" s="1"/>
  <c r="D551" i="2"/>
  <c r="D127" i="2"/>
  <c r="F127" i="2" s="1"/>
  <c r="D394" i="2"/>
  <c r="D247" i="2"/>
  <c r="F247" i="2" s="1"/>
  <c r="D62" i="2"/>
  <c r="F62" i="2" s="1"/>
  <c r="D161" i="2"/>
  <c r="F161" i="2" s="1"/>
  <c r="D45" i="2"/>
  <c r="F45" i="2" s="1"/>
  <c r="D401" i="2"/>
  <c r="D509" i="2"/>
  <c r="D642" i="2"/>
  <c r="D541" i="2"/>
  <c r="D540" i="2"/>
  <c r="D255" i="2"/>
  <c r="F255" i="2" s="1"/>
  <c r="D287" i="2"/>
  <c r="F287" i="2" s="1"/>
  <c r="D474" i="2"/>
  <c r="D429" i="2"/>
  <c r="D389" i="2"/>
  <c r="D229" i="2"/>
  <c r="F229" i="2" s="1"/>
  <c r="D136" i="2"/>
  <c r="F136" i="2" s="1"/>
  <c r="D591" i="2"/>
  <c r="D641" i="2"/>
  <c r="D18" i="2"/>
  <c r="F18" i="2" s="1"/>
  <c r="D84" i="2"/>
  <c r="F84" i="2" s="1"/>
  <c r="D508" i="2"/>
  <c r="D361" i="2"/>
  <c r="D146" i="2"/>
  <c r="F146" i="2" s="1"/>
  <c r="D21" i="2"/>
  <c r="F21" i="2" s="1"/>
  <c r="D145" i="2"/>
  <c r="F145" i="2" s="1"/>
  <c r="D17" i="2"/>
  <c r="F17" i="2" s="1"/>
  <c r="D510" i="2"/>
  <c r="D357" i="2"/>
  <c r="D11" i="2"/>
  <c r="F11" i="2" s="1"/>
  <c r="D41" i="2"/>
  <c r="F41" i="2" s="1"/>
  <c r="D3" i="2"/>
  <c r="D186" i="2"/>
  <c r="F186" i="2" s="1"/>
  <c r="D33" i="2"/>
  <c r="F33" i="2" s="1"/>
  <c r="D333" i="2"/>
  <c r="F333" i="2" s="1"/>
  <c r="D6" i="2"/>
  <c r="F6" i="2" s="1"/>
  <c r="D673" i="2"/>
  <c r="D26" i="2"/>
  <c r="F26" i="2" s="1"/>
  <c r="D417" i="2"/>
  <c r="D504" i="2"/>
  <c r="D349" i="2"/>
  <c r="D219" i="2"/>
  <c r="F219" i="2" s="1"/>
  <c r="D617" i="2"/>
  <c r="D149" i="2"/>
  <c r="F149" i="2" s="1"/>
  <c r="D475" i="2"/>
  <c r="D4" i="2"/>
  <c r="F4" i="2" s="1"/>
  <c r="D54" i="2"/>
  <c r="F54" i="2" s="1"/>
  <c r="D93" i="2"/>
  <c r="F93" i="2" s="1"/>
  <c r="D66" i="2"/>
  <c r="F66" i="2" s="1"/>
  <c r="D346" i="2"/>
  <c r="D268" i="2"/>
  <c r="F268" i="2" s="1"/>
  <c r="D29" i="2"/>
  <c r="F29" i="2" s="1"/>
  <c r="D12" i="2"/>
  <c r="F12" i="2" s="1"/>
  <c r="D85" i="2"/>
  <c r="F85" i="2" s="1"/>
  <c r="D133" i="2"/>
  <c r="F133" i="2" s="1"/>
  <c r="D289" i="2"/>
  <c r="F289" i="2" s="1"/>
  <c r="D311" i="2"/>
  <c r="F311" i="2" s="1"/>
  <c r="D24" i="2"/>
  <c r="F24" i="2" s="1"/>
  <c r="D32" i="2"/>
  <c r="F32" i="2" s="1"/>
  <c r="D119" i="2"/>
  <c r="F119" i="2" s="1"/>
  <c r="D742" i="2"/>
  <c r="D53" i="2"/>
  <c r="F53" i="2" s="1"/>
  <c r="D355" i="2"/>
  <c r="D39" i="2"/>
  <c r="F39" i="2" s="1"/>
  <c r="D493" i="2"/>
  <c r="D14" i="2"/>
  <c r="F14" i="2" s="1"/>
  <c r="D706" i="2"/>
  <c r="D320" i="2"/>
  <c r="F320" i="2" s="1"/>
  <c r="D98" i="2"/>
  <c r="F98" i="2" s="1"/>
  <c r="D5" i="2"/>
  <c r="F5" i="2" s="1"/>
  <c r="D87" i="2"/>
  <c r="F87" i="2" s="1"/>
  <c r="D38" i="2"/>
  <c r="F38" i="2" s="1"/>
  <c r="D334" i="2"/>
  <c r="F334" i="2" s="1"/>
  <c r="D196" i="2"/>
  <c r="F196" i="2" s="1"/>
  <c r="D9" i="2"/>
  <c r="F9" i="2" s="1"/>
  <c r="D75" i="2"/>
  <c r="F75" i="2" s="1"/>
  <c r="D151" i="2"/>
  <c r="F151" i="2" s="1"/>
  <c r="D97" i="2"/>
  <c r="F97" i="2" s="1"/>
  <c r="D321" i="2"/>
  <c r="F321" i="2" s="1"/>
  <c r="D10" i="2"/>
  <c r="F10" i="2" s="1"/>
  <c r="D70" i="2"/>
  <c r="F70" i="2" s="1"/>
  <c r="D177" i="2"/>
  <c r="F177" i="2" s="1"/>
  <c r="D107" i="2"/>
  <c r="F107" i="2" s="1"/>
  <c r="D50" i="2"/>
  <c r="F50" i="2" s="1"/>
  <c r="D7" i="2"/>
  <c r="F7" i="2" s="1"/>
  <c r="D122" i="2"/>
  <c r="F122" i="2" s="1"/>
  <c r="D69" i="2"/>
  <c r="F69" i="2" s="1"/>
  <c r="D15" i="2"/>
  <c r="F15" i="2" s="1"/>
  <c r="D256" i="2"/>
  <c r="F256" i="2" s="1"/>
  <c r="D147" i="2"/>
  <c r="F147" i="2" s="1"/>
  <c r="D28" i="2"/>
  <c r="F28" i="2" s="1"/>
  <c r="D74" i="2"/>
  <c r="F74" i="2" s="1"/>
  <c r="D40" i="2"/>
  <c r="F40" i="2" s="1"/>
  <c r="D382" i="2"/>
  <c r="D78" i="2"/>
  <c r="F78" i="2" s="1"/>
  <c r="D135" i="2"/>
  <c r="F135" i="2" s="1"/>
  <c r="D606" i="2"/>
  <c r="D356" i="2"/>
  <c r="D168" i="2"/>
  <c r="F168" i="2" s="1"/>
  <c r="D651" i="2"/>
  <c r="D676" i="2"/>
  <c r="D187" i="2"/>
  <c r="F187" i="2" s="1"/>
  <c r="D248" i="2"/>
  <c r="F248" i="2" s="1"/>
  <c r="D292" i="2"/>
  <c r="F292" i="2" s="1"/>
  <c r="D619" i="2"/>
  <c r="D115" i="2"/>
  <c r="F115" i="2" s="1"/>
  <c r="D22" i="2"/>
  <c r="F22" i="2" s="1"/>
  <c r="D8" i="2"/>
  <c r="F8" i="2" s="1"/>
  <c r="D593" i="2"/>
  <c r="D129" i="2"/>
  <c r="F129" i="2" s="1"/>
  <c r="D241" i="2"/>
  <c r="F241" i="2" s="1"/>
  <c r="D412" i="2"/>
  <c r="D457" i="2"/>
  <c r="D109" i="2"/>
  <c r="F109" i="2" s="1"/>
  <c r="D57" i="2"/>
  <c r="F57" i="2" s="1"/>
  <c r="D283" i="2"/>
  <c r="F283" i="2" s="1"/>
  <c r="D339" i="2"/>
  <c r="F339" i="2" s="1"/>
  <c r="D297" i="2"/>
  <c r="F297" i="2" s="1"/>
  <c r="D337" i="2"/>
  <c r="F337" i="2" s="1"/>
  <c r="D194" i="2"/>
  <c r="F194" i="2" s="1"/>
  <c r="D848" i="2"/>
  <c r="D819" i="2"/>
  <c r="D644" i="2"/>
  <c r="D455" i="2"/>
  <c r="D594" i="2"/>
  <c r="D121" i="2"/>
  <c r="F121" i="2" s="1"/>
  <c r="D284" i="2"/>
  <c r="F284" i="2" s="1"/>
  <c r="D192" i="2"/>
  <c r="F192" i="2" s="1"/>
  <c r="D58" i="2"/>
  <c r="F58" i="2" s="1"/>
  <c r="D59" i="2"/>
  <c r="F59" i="2" s="1"/>
  <c r="D34" i="2"/>
  <c r="F34" i="2" s="1"/>
  <c r="D124" i="2"/>
  <c r="F124" i="2" s="1"/>
  <c r="D152" i="2"/>
  <c r="F152" i="2" s="1"/>
  <c r="D278" i="2"/>
  <c r="F278" i="2" s="1"/>
  <c r="D76" i="2"/>
  <c r="F76" i="2" s="1"/>
  <c r="D23" i="2"/>
  <c r="F23" i="2" s="1"/>
  <c r="D476" i="2"/>
  <c r="D72" i="2"/>
  <c r="F72" i="2" s="1"/>
  <c r="D375" i="2"/>
  <c r="D231" i="2"/>
  <c r="F231" i="2" s="1"/>
  <c r="D620" i="2"/>
  <c r="D488" i="2"/>
  <c r="D512" i="2"/>
  <c r="D144" i="2"/>
  <c r="F144" i="2" s="1"/>
  <c r="D364" i="2"/>
  <c r="D154" i="2"/>
  <c r="F154" i="2" s="1"/>
  <c r="D524" i="2"/>
  <c r="D63" i="2"/>
  <c r="F63" i="2" s="1"/>
  <c r="D243" i="2"/>
  <c r="F243" i="2" s="1"/>
  <c r="D695" i="2"/>
  <c r="D258" i="2"/>
  <c r="F258" i="2" s="1"/>
  <c r="D733" i="2"/>
  <c r="D589" i="2"/>
  <c r="D741" i="2"/>
  <c r="D712" i="2"/>
  <c r="D128" i="2"/>
  <c r="F128" i="2" s="1"/>
  <c r="D738" i="2"/>
  <c r="D371" i="2"/>
  <c r="D499" i="2"/>
  <c r="D570" i="2"/>
  <c r="D336" i="2"/>
  <c r="F336" i="2" s="1"/>
  <c r="D112" i="2"/>
  <c r="F112" i="2" s="1"/>
  <c r="D96" i="2"/>
  <c r="F96" i="2" s="1"/>
  <c r="D200" i="2"/>
  <c r="F200" i="2" s="1"/>
  <c r="D43" i="2"/>
  <c r="F43" i="2" s="1"/>
  <c r="D242" i="2"/>
  <c r="F242" i="2" s="1"/>
  <c r="D392" i="2"/>
  <c r="D571" i="2"/>
  <c r="D56" i="2"/>
  <c r="F56" i="2" s="1"/>
  <c r="D621" i="2"/>
  <c r="D49" i="2"/>
  <c r="F49" i="2" s="1"/>
  <c r="D48" i="2"/>
  <c r="F48" i="2" s="1"/>
  <c r="D769" i="2"/>
  <c r="D55" i="2"/>
  <c r="F55" i="2" s="1"/>
  <c r="D52" i="2"/>
  <c r="F52" i="2" s="1"/>
  <c r="D208" i="2"/>
  <c r="F208" i="2" s="1"/>
  <c r="D37" i="2"/>
  <c r="F37" i="2" s="1"/>
  <c r="D140" i="2"/>
  <c r="F140" i="2" s="1"/>
  <c r="D814" i="2"/>
  <c r="D713" i="2"/>
  <c r="D288" i="2"/>
  <c r="F288" i="2" s="1"/>
  <c r="D30" i="2"/>
  <c r="F30" i="2" s="1"/>
  <c r="D198" i="2"/>
  <c r="F198" i="2" s="1"/>
  <c r="D668" i="2"/>
  <c r="D102" i="2"/>
  <c r="F102" i="2" s="1"/>
  <c r="D110" i="2"/>
  <c r="F110" i="2" s="1"/>
  <c r="D202" i="2"/>
  <c r="F202" i="2" s="1"/>
  <c r="D845" i="2"/>
  <c r="D760" i="2"/>
  <c r="D743" i="2"/>
  <c r="D340" i="2"/>
  <c r="D159" i="2"/>
  <c r="F159" i="2" s="1"/>
  <c r="D266" i="2"/>
  <c r="F266" i="2" s="1"/>
  <c r="D318" i="2"/>
  <c r="F318" i="2" s="1"/>
  <c r="D680" i="2"/>
  <c r="D435" i="2"/>
  <c r="D179" i="2"/>
  <c r="F179" i="2" s="1"/>
  <c r="D13" i="2"/>
  <c r="F13" i="2" s="1"/>
  <c r="D176" i="2"/>
  <c r="F176" i="2" s="1"/>
  <c r="D19" i="2"/>
  <c r="F19" i="2" s="1"/>
  <c r="D132" i="2"/>
  <c r="F132" i="2" s="1"/>
  <c r="D298" i="2"/>
  <c r="F298" i="2" s="1"/>
  <c r="D92" i="2"/>
  <c r="F92" i="2" s="1"/>
  <c r="D771" i="2"/>
  <c r="D622" i="2"/>
  <c r="D206" i="2"/>
  <c r="F206" i="2" s="1"/>
  <c r="D90" i="2"/>
  <c r="F90" i="2" s="1"/>
  <c r="D31" i="2"/>
  <c r="F31" i="2" s="1"/>
  <c r="D285" i="2"/>
  <c r="F285" i="2" s="1"/>
  <c r="D815" i="2"/>
  <c r="D623" i="2"/>
  <c r="D341" i="2"/>
  <c r="D372" i="2"/>
  <c r="D173" i="2"/>
  <c r="F173" i="2" s="1"/>
  <c r="D748" i="2"/>
  <c r="D313" i="2"/>
  <c r="F313" i="2" s="1"/>
  <c r="D383" i="2"/>
  <c r="D223" i="2"/>
  <c r="F223" i="2" s="1"/>
  <c r="D821" i="2"/>
  <c r="D822" i="2"/>
  <c r="D275" i="2"/>
  <c r="F275" i="2" s="1"/>
  <c r="D131" i="2"/>
  <c r="F131" i="2" s="1"/>
  <c r="D485" i="2"/>
  <c r="D27" i="2"/>
  <c r="F27" i="2" s="1"/>
  <c r="D61" i="2"/>
  <c r="F61" i="2" s="1"/>
  <c r="D772" i="2"/>
  <c r="D16" i="2"/>
  <c r="F16" i="2" s="1"/>
  <c r="D99" i="2"/>
  <c r="F99" i="2" s="1"/>
  <c r="D306" i="2"/>
  <c r="F306" i="2" s="1"/>
  <c r="D51" i="2"/>
  <c r="F51" i="2" s="1"/>
  <c r="D100" i="2"/>
  <c r="F100" i="2" s="1"/>
  <c r="D36" i="2"/>
  <c r="F36" i="2" s="1"/>
  <c r="D338" i="2"/>
  <c r="F338" i="2" s="1"/>
  <c r="D362" i="2"/>
  <c r="D774" i="2"/>
  <c r="D47" i="2"/>
  <c r="F47" i="2" s="1"/>
  <c r="D216" i="2"/>
  <c r="F216" i="2" s="1"/>
  <c r="D691" i="2"/>
  <c r="D114" i="2"/>
  <c r="F114" i="2" s="1"/>
  <c r="D410" i="2"/>
  <c r="D79" i="2"/>
  <c r="F79" i="2" s="1"/>
  <c r="D25" i="2"/>
  <c r="F25" i="2" s="1"/>
  <c r="D166" i="2"/>
  <c r="F166" i="2" s="1"/>
  <c r="D354" i="2"/>
  <c r="D776" i="2"/>
  <c r="D572" i="2"/>
  <c r="D224" i="2"/>
  <c r="F224" i="2" s="1"/>
  <c r="D494" i="2"/>
  <c r="D752" i="2"/>
  <c r="D64" i="2"/>
  <c r="F64" i="2" s="1"/>
  <c r="D126" i="2"/>
  <c r="F126" i="2" s="1"/>
  <c r="D237" i="2"/>
  <c r="F237" i="2" s="1"/>
  <c r="D20" i="2"/>
  <c r="F20" i="2" s="1"/>
  <c r="D777" i="2"/>
  <c r="D573" i="2"/>
  <c r="D520" i="2"/>
  <c r="D222" i="2"/>
  <c r="F222" i="2" s="1"/>
  <c r="D846" i="2"/>
  <c r="D347" i="2"/>
  <c r="D779" i="2"/>
  <c r="D143" i="2"/>
  <c r="F143" i="2" s="1"/>
  <c r="D781" i="2"/>
  <c r="D533" i="2"/>
  <c r="D820" i="2"/>
  <c r="D586" i="2"/>
  <c r="D537" i="2"/>
  <c r="D217" i="2"/>
  <c r="F217" i="2" s="1"/>
  <c r="D609" i="2"/>
  <c r="D225" i="2"/>
  <c r="F225" i="2" s="1"/>
  <c r="D681" i="2"/>
  <c r="D83" i="2"/>
  <c r="F83" i="2" s="1"/>
  <c r="D185" i="2"/>
  <c r="F185" i="2" s="1"/>
  <c r="D552" i="2"/>
  <c r="D825" i="2"/>
  <c r="D387" i="2"/>
  <c r="D331" i="2"/>
  <c r="F331" i="2" s="1"/>
  <c r="D86" i="2"/>
  <c r="F86" i="2" s="1"/>
  <c r="D35" i="2"/>
  <c r="F35" i="2" s="1"/>
  <c r="D91" i="2"/>
  <c r="F91" i="2" s="1"/>
  <c r="D68" i="2"/>
  <c r="F68" i="2" s="1"/>
  <c r="D44" i="2"/>
  <c r="F44" i="2" s="1"/>
  <c r="D322" i="2"/>
  <c r="F322" i="2" s="1"/>
  <c r="D826" i="2"/>
  <c r="D73" i="2"/>
  <c r="F73" i="2" s="1"/>
  <c r="D262" i="2"/>
  <c r="F262" i="2" s="1"/>
  <c r="D477" i="2"/>
  <c r="D565" i="2"/>
  <c r="D104" i="2"/>
  <c r="F104" i="2" s="1"/>
  <c r="D263" i="2"/>
  <c r="F263" i="2" s="1"/>
  <c r="D178" i="2"/>
  <c r="F178" i="2" s="1"/>
  <c r="D564" i="2"/>
  <c r="D250" i="2"/>
  <c r="F250" i="2" s="1"/>
  <c r="D715" i="2"/>
  <c r="D716" i="2"/>
  <c r="D483" i="2"/>
  <c r="D550" i="2"/>
  <c r="D213" i="2"/>
  <c r="F213" i="2" s="1"/>
  <c r="D332" i="2"/>
  <c r="F332" i="2" s="1"/>
  <c r="D561" i="2"/>
  <c r="D230" i="2"/>
  <c r="F230" i="2" s="1"/>
  <c r="D784" i="2"/>
  <c r="D655" i="2"/>
  <c r="D123" i="2"/>
  <c r="F123" i="2" s="1"/>
  <c r="D139" i="2"/>
  <c r="F139" i="2" s="1"/>
  <c r="D351" i="2"/>
  <c r="D302" i="2"/>
  <c r="F302" i="2" s="1"/>
  <c r="D101" i="2"/>
  <c r="F101" i="2" s="1"/>
  <c r="D595" i="2"/>
  <c r="D89" i="2"/>
  <c r="F89" i="2" s="1"/>
  <c r="D422" i="2"/>
  <c r="D432" i="2"/>
  <c r="D645" i="2"/>
  <c r="D374" i="2"/>
  <c r="D478" i="2"/>
  <c r="D323" i="2"/>
  <c r="F323" i="2" s="1"/>
  <c r="D717" i="2"/>
  <c r="D293" i="2"/>
  <c r="F293" i="2" s="1"/>
  <c r="D150" i="2"/>
  <c r="F150" i="2" s="1"/>
  <c r="D269" i="2"/>
  <c r="F269" i="2" s="1"/>
  <c r="D395" i="2"/>
  <c r="D228" i="2"/>
  <c r="F228" i="2" s="1"/>
  <c r="D264" i="2"/>
  <c r="F264" i="2" s="1"/>
  <c r="D82" i="2"/>
  <c r="F82" i="2" s="1"/>
  <c r="D317" i="2"/>
  <c r="F317" i="2" s="1"/>
  <c r="D479" i="2"/>
  <c r="D169" i="2"/>
  <c r="F169" i="2" s="1"/>
  <c r="D142" i="2"/>
  <c r="F142" i="2" s="1"/>
  <c r="D42" i="2"/>
  <c r="F42" i="2" s="1"/>
  <c r="D574" i="2"/>
  <c r="D737" i="2"/>
  <c r="D310" i="2"/>
  <c r="F310" i="2" s="1"/>
  <c r="D393" i="2"/>
  <c r="D376" i="2"/>
  <c r="D656" i="2"/>
  <c r="D480" i="2"/>
  <c r="D172" i="2"/>
  <c r="F172" i="2" s="1"/>
  <c r="D495" i="2"/>
  <c r="D88" i="2"/>
  <c r="F88" i="2" s="1"/>
  <c r="D461" i="2"/>
  <c r="D496" i="2"/>
  <c r="D226" i="2"/>
  <c r="F226" i="2" s="1"/>
  <c r="D312" i="2"/>
  <c r="F312" i="2" s="1"/>
  <c r="D162" i="2"/>
  <c r="F162" i="2" s="1"/>
  <c r="D95" i="2"/>
  <c r="F95" i="2" s="1"/>
  <c r="D201" i="2"/>
  <c r="F201" i="2" s="1"/>
  <c r="D120" i="2"/>
  <c r="F120" i="2" s="1"/>
  <c r="D207" i="2"/>
  <c r="F207" i="2" s="1"/>
  <c r="D80" i="2"/>
  <c r="F80" i="2" s="1"/>
  <c r="D701" i="2"/>
  <c r="D155" i="2"/>
  <c r="F155" i="2" s="1"/>
  <c r="D575" i="2"/>
  <c r="D111" i="2"/>
  <c r="F111" i="2" s="1"/>
  <c r="D203" i="2"/>
  <c r="F203" i="2" s="1"/>
  <c r="D365" i="2"/>
  <c r="D209" i="2"/>
  <c r="F209" i="2" s="1"/>
  <c r="D233" i="2"/>
  <c r="F233" i="2" s="1"/>
  <c r="D381" i="2"/>
  <c r="D330" i="2"/>
  <c r="F330" i="2" s="1"/>
  <c r="D212" i="2"/>
  <c r="F212" i="2" s="1"/>
  <c r="D613" i="2"/>
  <c r="D344" i="2"/>
  <c r="D406" i="2"/>
  <c r="D507" i="2"/>
  <c r="D220" i="2"/>
  <c r="F220" i="2" s="1"/>
  <c r="D423" i="2"/>
  <c r="D643" i="2"/>
  <c r="D843" i="2"/>
  <c r="D411" i="2"/>
  <c r="D624" i="2"/>
  <c r="D274" i="2"/>
  <c r="F274" i="2" s="1"/>
  <c r="D788" i="2"/>
  <c r="D267" i="2"/>
  <c r="F267" i="2" s="1"/>
  <c r="D386" i="2"/>
  <c r="D693" i="2"/>
  <c r="D430" i="2"/>
  <c r="D125" i="2"/>
  <c r="F125" i="2" s="1"/>
  <c r="D409" i="2"/>
  <c r="D534" i="2"/>
  <c r="D277" i="2"/>
  <c r="F277" i="2" s="1"/>
  <c r="D319" i="2"/>
  <c r="F319" i="2" s="1"/>
  <c r="D559" i="2"/>
  <c r="D692" i="2"/>
  <c r="D839" i="2"/>
  <c r="D215" i="2"/>
  <c r="F215" i="2" s="1"/>
  <c r="D358" i="2"/>
  <c r="D791" i="2"/>
  <c r="D481" i="2"/>
  <c r="D428" i="2"/>
  <c r="D827" i="2"/>
  <c r="D468" i="2"/>
  <c r="D675" i="2"/>
  <c r="D157" i="2"/>
  <c r="F157" i="2" s="1"/>
  <c r="D384" i="2"/>
  <c r="D532" i="2"/>
  <c r="D148" i="2"/>
  <c r="F148" i="2" s="1"/>
  <c r="D749" i="2"/>
  <c r="D81" i="2"/>
  <c r="F81" i="2" s="1"/>
  <c r="D199" i="2"/>
  <c r="F199" i="2" s="1"/>
  <c r="D491" i="2"/>
  <c r="D180" i="2"/>
  <c r="F180" i="2" s="1"/>
  <c r="D195" i="2"/>
  <c r="F195" i="2" s="1"/>
  <c r="D523" i="2"/>
  <c r="D515" i="2"/>
  <c r="D525" i="2"/>
  <c r="D615" i="2"/>
  <c r="D648" i="2"/>
  <c r="D657" i="2"/>
  <c r="D183" i="2"/>
  <c r="F183" i="2" s="1"/>
  <c r="D238" i="2"/>
  <c r="F238" i="2" s="1"/>
  <c r="D649" i="2"/>
  <c r="D390" i="2"/>
  <c r="D539" i="2"/>
  <c r="D163" i="2"/>
  <c r="F163" i="2" s="1"/>
  <c r="D165" i="2"/>
  <c r="F165" i="2" s="1"/>
  <c r="D625" i="2"/>
  <c r="D413" i="2"/>
  <c r="D259" i="2"/>
  <c r="F259" i="2" s="1"/>
  <c r="D343" i="2"/>
  <c r="D160" i="2"/>
  <c r="F160" i="2" s="1"/>
  <c r="D253" i="2"/>
  <c r="F253" i="2" s="1"/>
  <c r="D116" i="2"/>
  <c r="F116" i="2" s="1"/>
  <c r="D174" i="2"/>
  <c r="F174" i="2" s="1"/>
  <c r="D450" i="2"/>
  <c r="D794" i="2"/>
  <c r="D813" i="2"/>
  <c r="D842" i="2"/>
  <c r="D373" i="2"/>
  <c r="D467" i="2"/>
  <c r="D837" i="2"/>
  <c r="D553" i="2"/>
  <c r="D67" i="2"/>
  <c r="F67" i="2" s="1"/>
  <c r="D299" i="2"/>
  <c r="F299" i="2" s="1"/>
  <c r="D795" i="2"/>
  <c r="D796" i="2"/>
  <c r="D797" i="2"/>
  <c r="D443" i="2"/>
  <c r="D472" i="2"/>
  <c r="D744" i="2"/>
  <c r="D736" i="2"/>
  <c r="D683" i="2"/>
  <c r="D235" i="2"/>
  <c r="F235" i="2" s="1"/>
  <c r="D447" i="2"/>
  <c r="D464" i="2"/>
  <c r="D158" i="2"/>
  <c r="F158" i="2" s="1"/>
  <c r="D484" i="2"/>
  <c r="D279" i="2"/>
  <c r="F279" i="2" s="1"/>
  <c r="D164" i="2"/>
  <c r="F164" i="2" s="1"/>
  <c r="D754" i="2"/>
  <c r="D554" i="2"/>
  <c r="D153" i="2"/>
  <c r="F153" i="2" s="1"/>
  <c r="D473" i="2"/>
  <c r="D568" i="2"/>
  <c r="D438" i="2"/>
  <c r="D294" i="2"/>
  <c r="F294" i="2" s="1"/>
  <c r="D193" i="2"/>
  <c r="F193" i="2" s="1"/>
  <c r="D399" i="2"/>
  <c r="D380" i="2"/>
  <c r="D526" i="2"/>
  <c r="D486" i="2"/>
  <c r="D547" i="2"/>
  <c r="D175" i="2"/>
  <c r="F175" i="2" s="1"/>
  <c r="D734" i="2"/>
  <c r="D718" i="2"/>
  <c r="D469" i="2"/>
  <c r="D385" i="2"/>
  <c r="D188" i="2"/>
  <c r="F188" i="2" s="1"/>
  <c r="D699" i="2"/>
  <c r="D611" i="2"/>
  <c r="D265" i="2"/>
  <c r="F265" i="2" s="1"/>
  <c r="D366" i="2"/>
  <c r="D761" i="2"/>
  <c r="D719" i="2"/>
  <c r="D303" i="2"/>
  <c r="F303" i="2" s="1"/>
  <c r="D470" i="2"/>
  <c r="D569" i="2"/>
  <c r="D684" i="2"/>
  <c r="D836" i="2"/>
  <c r="D720" i="2"/>
  <c r="D379" i="2"/>
  <c r="D745" i="2"/>
  <c r="D236" i="2"/>
  <c r="F236" i="2" s="1"/>
  <c r="D463" i="2"/>
  <c r="D465" i="2"/>
  <c r="D828" i="2"/>
  <c r="D282" i="2"/>
  <c r="F282" i="2" s="1"/>
  <c r="D272" i="2"/>
  <c r="F272" i="2" s="1"/>
  <c r="D348" i="2"/>
  <c r="D182" i="2"/>
  <c r="F182" i="2" s="1"/>
  <c r="D245" i="2"/>
  <c r="F245" i="2" s="1"/>
  <c r="D612" i="2"/>
  <c r="D614" i="2"/>
  <c r="D425" i="2"/>
  <c r="D705" i="2"/>
  <c r="D65" i="2"/>
  <c r="F65" i="2" s="1"/>
  <c r="D214" i="2"/>
  <c r="F214" i="2" s="1"/>
  <c r="D563" i="2"/>
  <c r="D273" i="2"/>
  <c r="F273" i="2" s="1"/>
  <c r="D731" i="2"/>
  <c r="D398" i="2"/>
  <c r="D403" i="2"/>
  <c r="D419" i="2"/>
  <c r="D596" i="2"/>
  <c r="D181" i="2"/>
  <c r="F181" i="2" s="1"/>
  <c r="D516" i="2"/>
  <c r="D436" i="2"/>
  <c r="D156" i="2"/>
  <c r="F156" i="2" s="1"/>
  <c r="D597" i="2"/>
  <c r="D249" i="2"/>
  <c r="F249" i="2" s="1"/>
  <c r="D205" i="2"/>
  <c r="F205" i="2" s="1"/>
  <c r="D350" i="2"/>
  <c r="D437" i="2"/>
  <c r="D418" i="2"/>
  <c r="D685" i="2"/>
  <c r="D592" i="2"/>
  <c r="D441" i="2"/>
  <c r="D755" i="2"/>
  <c r="D756" i="2"/>
  <c r="D576" i="2"/>
  <c r="D489" i="2"/>
  <c r="D618" i="2"/>
  <c r="D211" i="2"/>
  <c r="F211" i="2" s="1"/>
  <c r="D118" i="2"/>
  <c r="F118" i="2" s="1"/>
  <c r="D598" i="2"/>
  <c r="D548" i="2"/>
  <c r="D835" i="2"/>
  <c r="D113" i="2"/>
  <c r="F113" i="2" s="1"/>
  <c r="D703" i="2"/>
  <c r="D841" i="2"/>
  <c r="D415" i="2"/>
  <c r="D286" i="2"/>
  <c r="F286" i="2" s="1"/>
  <c r="D246" i="2"/>
  <c r="F246" i="2" s="1"/>
  <c r="D103" i="2"/>
  <c r="F103" i="2" s="1"/>
  <c r="D762" i="2"/>
  <c r="D581" i="2"/>
  <c r="D800" i="2"/>
  <c r="D221" i="2"/>
  <c r="F221" i="2" s="1"/>
  <c r="D240" i="2"/>
  <c r="F240" i="2" s="1"/>
  <c r="D555" i="2"/>
  <c r="D368" i="2"/>
  <c r="D117" i="2"/>
  <c r="F117" i="2" s="1"/>
  <c r="D503" i="2"/>
  <c r="D424" i="2"/>
  <c r="D359" i="2"/>
  <c r="D105" i="2"/>
  <c r="F105" i="2" s="1"/>
  <c r="D170" i="2"/>
  <c r="F170" i="2" s="1"/>
  <c r="D740" i="2"/>
  <c r="D801" i="2"/>
  <c r="D257" i="2"/>
  <c r="F257" i="2" s="1"/>
  <c r="D308" i="2"/>
  <c r="F308" i="2" s="1"/>
  <c r="D739" i="2"/>
  <c r="D556" i="2"/>
  <c r="D721" i="2"/>
  <c r="D309" i="2"/>
  <c r="F309" i="2" s="1"/>
  <c r="D709" i="2"/>
  <c r="D818" i="2"/>
  <c r="D628" i="2"/>
  <c r="D77" i="2"/>
  <c r="F77" i="2" s="1"/>
  <c r="D295" i="2"/>
  <c r="F295" i="2" s="1"/>
  <c r="D658" i="2"/>
  <c r="D433" i="2"/>
  <c r="D577" i="2"/>
  <c r="D197" i="2"/>
  <c r="F197" i="2" s="1"/>
  <c r="D629" i="2"/>
  <c r="D803" i="2"/>
  <c r="D452" i="2"/>
  <c r="D730" i="2"/>
  <c r="D763" i="2"/>
  <c r="D840" i="2"/>
  <c r="D511" i="2"/>
  <c r="D630" i="2"/>
  <c r="D647" i="2"/>
  <c r="D280" i="2"/>
  <c r="F280" i="2" s="1"/>
  <c r="D578" i="2"/>
  <c r="D314" i="2"/>
  <c r="F314" i="2" s="1"/>
  <c r="D232" i="2"/>
  <c r="F232" i="2" s="1"/>
  <c r="D631" i="2"/>
  <c r="D660" i="2"/>
  <c r="D583" i="2"/>
  <c r="D367" i="2"/>
  <c r="D764" i="2"/>
  <c r="D765" i="2"/>
  <c r="D446" i="2"/>
  <c r="D519" i="2"/>
  <c r="D686" i="2"/>
  <c r="D421" i="2"/>
  <c r="D531" i="2"/>
  <c r="D601" i="2"/>
  <c r="D632" i="2"/>
  <c r="D397" i="2"/>
  <c r="D460" i="2"/>
  <c r="D528" i="2"/>
  <c r="D521" i="2"/>
  <c r="D276" i="2"/>
  <c r="F276" i="2" s="1"/>
  <c r="D466" i="2"/>
  <c r="D567" i="2"/>
  <c r="D723" i="2"/>
  <c r="D260" i="2"/>
  <c r="F260" i="2" s="1"/>
  <c r="D710" i="2"/>
  <c r="D239" i="2"/>
  <c r="F239" i="2" s="1"/>
  <c r="D759" i="2"/>
  <c r="D746" i="2"/>
  <c r="D130" i="2"/>
  <c r="F130" i="2" s="1"/>
  <c r="D134" i="2"/>
  <c r="F134" i="2" s="1"/>
  <c r="D671" i="2"/>
  <c r="D490" i="2"/>
  <c r="D724" i="2"/>
  <c r="D633" i="2"/>
  <c r="D234" i="2"/>
  <c r="F234" i="2" s="1"/>
  <c r="D549" i="2"/>
  <c r="D807" i="2"/>
  <c r="D707" i="2"/>
  <c r="D582" i="2"/>
  <c r="D522" i="2"/>
  <c r="D696" i="2"/>
  <c r="D697" i="2"/>
  <c r="D360" i="2"/>
  <c r="D171" i="2"/>
  <c r="F171" i="2" s="1"/>
  <c r="D829" i="2"/>
  <c r="D545" i="2"/>
  <c r="D108" i="2"/>
  <c r="F108" i="2" s="1"/>
  <c r="D634" i="2"/>
  <c r="D732" i="2"/>
  <c r="D677" i="2"/>
  <c r="D529" i="2"/>
  <c r="D708" i="2"/>
  <c r="D431" i="2"/>
  <c r="D602" i="2"/>
  <c r="D650" i="2"/>
  <c r="D700" i="2"/>
  <c r="D635" i="2"/>
  <c r="D498" i="2"/>
  <c r="D690" i="2"/>
  <c r="D363" i="2"/>
  <c r="D227" i="2"/>
  <c r="F227" i="2" s="1"/>
  <c r="D542" i="2"/>
  <c r="D325" i="2"/>
  <c r="F325" i="2" s="1"/>
  <c r="D304" i="2"/>
  <c r="F304" i="2" s="1"/>
  <c r="D557" i="2"/>
  <c r="D405" i="2"/>
  <c r="D501" i="2"/>
  <c r="D679" i="2"/>
  <c r="D497" i="2"/>
  <c r="D662" i="2"/>
  <c r="D505" i="2"/>
  <c r="D584" i="2"/>
  <c r="D167" i="2"/>
  <c r="F167" i="2" s="1"/>
  <c r="D420" i="2"/>
  <c r="D725" i="2"/>
  <c r="D414" i="2"/>
  <c r="D672" i="2"/>
  <c r="D536" i="2"/>
  <c r="D546" i="2"/>
  <c r="D137" i="2"/>
  <c r="F137" i="2" s="1"/>
  <c r="D345" i="2"/>
  <c r="D616" i="2"/>
  <c r="D254" i="2"/>
  <c r="F254" i="2" s="1"/>
  <c r="D315" i="2"/>
  <c r="F315" i="2" s="1"/>
  <c r="D353" i="2"/>
  <c r="D608" i="2"/>
  <c r="D244" i="2"/>
  <c r="F244" i="2" s="1"/>
  <c r="D830" i="2"/>
  <c r="D416" i="2"/>
  <c r="D218" i="2"/>
  <c r="F218" i="2" s="1"/>
  <c r="D580" i="2"/>
  <c r="D810" i="2"/>
  <c r="D560" i="2"/>
  <c r="D342" i="2"/>
  <c r="D251" i="2"/>
  <c r="F251" i="2" s="1"/>
  <c r="D290" i="2"/>
  <c r="F290" i="2" s="1"/>
  <c r="D487" i="2"/>
  <c r="D492" i="2"/>
  <c r="D832" i="2"/>
  <c r="D451" i="2"/>
  <c r="D588" i="2"/>
  <c r="D471" i="2"/>
  <c r="D636" i="2"/>
  <c r="D427" i="2"/>
  <c r="D408" i="2"/>
  <c r="D727" i="2"/>
  <c r="D281" i="2"/>
  <c r="F281" i="2" s="1"/>
  <c r="D454" i="2"/>
  <c r="D404" i="2"/>
  <c r="D566" i="2"/>
  <c r="D687" i="2"/>
  <c r="D328" i="2"/>
  <c r="F328" i="2" s="1"/>
  <c r="D301" i="2"/>
  <c r="F301" i="2" s="1"/>
  <c r="D747" i="2"/>
  <c r="D728" i="2"/>
  <c r="D607" i="2"/>
  <c r="D453" i="2"/>
  <c r="D587" i="2"/>
  <c r="D766" i="2"/>
  <c r="D307" i="2"/>
  <c r="F307" i="2" s="1"/>
  <c r="D327" i="2"/>
  <c r="F327" i="2" s="1"/>
  <c r="D590" i="2"/>
  <c r="D562" i="2"/>
  <c r="D378" i="2"/>
  <c r="D603" i="2"/>
  <c r="D751" i="2"/>
  <c r="D189" i="2"/>
  <c r="F189" i="2" s="1"/>
  <c r="D335" i="2"/>
  <c r="F335" i="2" s="1"/>
  <c r="D665" i="2"/>
  <c r="D444" i="2"/>
  <c r="D391" i="2"/>
  <c r="D674" i="2"/>
  <c r="D316" i="2"/>
  <c r="F316" i="2" s="1"/>
  <c r="D543" i="2"/>
  <c r="D637" i="2"/>
  <c r="D506" i="2"/>
  <c r="D753" i="2"/>
  <c r="D702" i="2"/>
  <c r="D558" i="2"/>
  <c r="D369" i="2"/>
  <c r="D377" i="2"/>
  <c r="D396" i="2"/>
  <c r="D688" i="2"/>
  <c r="D462" i="2"/>
  <c r="D500" i="2"/>
  <c r="D729" i="2"/>
  <c r="D370" i="2"/>
  <c r="D448" i="2"/>
  <c r="D210" i="2"/>
  <c r="F210" i="2" s="1"/>
  <c r="D458" i="2"/>
  <c r="D750" i="2"/>
  <c r="D758" i="2"/>
  <c r="D833" i="2"/>
  <c r="D482" i="2"/>
  <c r="D291" i="2"/>
  <c r="F291" i="2" s="1"/>
  <c r="D638" i="2"/>
  <c r="D689" i="2"/>
  <c r="D639" i="2"/>
  <c r="D530" i="2"/>
  <c r="D666" i="2"/>
  <c r="D646" i="2"/>
  <c r="D698" i="2"/>
  <c r="D604" i="2"/>
  <c r="D670" i="2"/>
  <c r="D518" i="2"/>
  <c r="D407" i="2"/>
  <c r="D605" i="2"/>
  <c r="D640" i="2"/>
  <c r="D502" i="2"/>
  <c r="D652" i="2"/>
  <c r="D544" i="2"/>
  <c r="D426" i="2"/>
  <c r="D271" i="2"/>
  <c r="F271" i="2" s="1"/>
  <c r="A216" i="2"/>
  <c r="B216" i="2" s="1"/>
  <c r="A691" i="2"/>
  <c r="B691" i="2" s="1"/>
  <c r="A114" i="2"/>
  <c r="B114" i="2" s="1"/>
  <c r="A410" i="2"/>
  <c r="B410" i="2" s="1"/>
  <c r="A79" i="2"/>
  <c r="B79" i="2" s="1"/>
  <c r="A25" i="2"/>
  <c r="B25" i="2" s="1"/>
  <c r="A166" i="2"/>
  <c r="B166" i="2" s="1"/>
  <c r="A354" i="2"/>
  <c r="B354" i="2" s="1"/>
  <c r="A776" i="2"/>
  <c r="B776" i="2" s="1"/>
  <c r="A572" i="2"/>
  <c r="B572" i="2" s="1"/>
  <c r="A224" i="2"/>
  <c r="B224" i="2" s="1"/>
  <c r="A494" i="2"/>
  <c r="B494" i="2" s="1"/>
  <c r="A752" i="2"/>
  <c r="B752" i="2" s="1"/>
  <c r="A64" i="2"/>
  <c r="B64" i="2" s="1"/>
  <c r="A126" i="2"/>
  <c r="B126" i="2" s="1"/>
  <c r="A237" i="2"/>
  <c r="B237" i="2" s="1"/>
  <c r="A20" i="2"/>
  <c r="B20" i="2" s="1"/>
  <c r="A777" i="2"/>
  <c r="B777" i="2" s="1"/>
  <c r="A573" i="2"/>
  <c r="B573" i="2" s="1"/>
  <c r="A520" i="2"/>
  <c r="B520" i="2" s="1"/>
  <c r="A778" i="2"/>
  <c r="B778" i="2" s="1"/>
  <c r="A222" i="2"/>
  <c r="B222" i="2" s="1"/>
  <c r="A846" i="2"/>
  <c r="B846" i="2" s="1"/>
  <c r="A347" i="2"/>
  <c r="B347" i="2" s="1"/>
  <c r="A779" i="2"/>
  <c r="B779" i="2" s="1"/>
  <c r="A780" i="2"/>
  <c r="B780" i="2" s="1"/>
  <c r="A143" i="2"/>
  <c r="B143" i="2" s="1"/>
  <c r="A781" i="2"/>
  <c r="B781" i="2" s="1"/>
  <c r="A824" i="2"/>
  <c r="B824" i="2" s="1"/>
  <c r="A533" i="2"/>
  <c r="B533" i="2" s="1"/>
  <c r="A820" i="2"/>
  <c r="B820" i="2" s="1"/>
  <c r="A586" i="2"/>
  <c r="B586" i="2" s="1"/>
  <c r="A537" i="2"/>
  <c r="B537" i="2" s="1"/>
  <c r="A217" i="2"/>
  <c r="B217" i="2" s="1"/>
  <c r="A609" i="2"/>
  <c r="B609" i="2" s="1"/>
  <c r="A225" i="2"/>
  <c r="B225" i="2" s="1"/>
  <c r="A681" i="2"/>
  <c r="B681" i="2" s="1"/>
  <c r="A83" i="2"/>
  <c r="B83" i="2" s="1"/>
  <c r="A185" i="2"/>
  <c r="B185" i="2" s="1"/>
  <c r="A552" i="2"/>
  <c r="B552" i="2" s="1"/>
  <c r="A825" i="2"/>
  <c r="B825" i="2" s="1"/>
  <c r="A387" i="2"/>
  <c r="B387" i="2" s="1"/>
  <c r="A682" i="2"/>
  <c r="B682" i="2" s="1"/>
  <c r="A331" i="2"/>
  <c r="B331" i="2" s="1"/>
  <c r="A86" i="2"/>
  <c r="B86" i="2" s="1"/>
  <c r="A401" i="2"/>
  <c r="B401" i="2" s="1"/>
  <c r="A35" i="2"/>
  <c r="B35" i="2" s="1"/>
  <c r="A782" i="2"/>
  <c r="B782" i="2" s="1"/>
  <c r="A91" i="2"/>
  <c r="B91" i="2" s="1"/>
  <c r="A68" i="2"/>
  <c r="B68" i="2" s="1"/>
  <c r="A44" i="2"/>
  <c r="B44" i="2" s="1"/>
  <c r="A322" i="2"/>
  <c r="B322" i="2" s="1"/>
  <c r="A826" i="2"/>
  <c r="B826" i="2" s="1"/>
  <c r="A73" i="2"/>
  <c r="B73" i="2" s="1"/>
  <c r="A262" i="2"/>
  <c r="B262" i="2" s="1"/>
  <c r="A477" i="2"/>
  <c r="B477" i="2" s="1"/>
  <c r="A565" i="2"/>
  <c r="B565" i="2" s="1"/>
  <c r="A104" i="2"/>
  <c r="B104" i="2" s="1"/>
  <c r="A263" i="2"/>
  <c r="B263" i="2" s="1"/>
  <c r="A178" i="2"/>
  <c r="B178" i="2" s="1"/>
  <c r="A564" i="2"/>
  <c r="B564" i="2" s="1"/>
  <c r="A250" i="2"/>
  <c r="B250" i="2" s="1"/>
  <c r="A715" i="2"/>
  <c r="B715" i="2" s="1"/>
  <c r="A716" i="2"/>
  <c r="B716" i="2" s="1"/>
  <c r="A483" i="2"/>
  <c r="B483" i="2" s="1"/>
  <c r="A252" i="2"/>
  <c r="B252" i="2" s="1"/>
  <c r="A145" i="2"/>
  <c r="B145" i="2" s="1"/>
  <c r="A550" i="2"/>
  <c r="B550" i="2" s="1"/>
  <c r="A213" i="2"/>
  <c r="B213" i="2" s="1"/>
  <c r="A332" i="2"/>
  <c r="B332" i="2" s="1"/>
  <c r="A456" i="2"/>
  <c r="B456" i="2" s="1"/>
  <c r="A783" i="2"/>
  <c r="B783" i="2" s="1"/>
  <c r="A561" i="2"/>
  <c r="B561" i="2" s="1"/>
  <c r="A230" i="2"/>
  <c r="B230" i="2" s="1"/>
  <c r="A654" i="2"/>
  <c r="B654" i="2" s="1"/>
  <c r="A784" i="2"/>
  <c r="B784" i="2" s="1"/>
  <c r="A655" i="2"/>
  <c r="B655" i="2" s="1"/>
  <c r="A357" i="2"/>
  <c r="B357" i="2" s="1"/>
  <c r="A123" i="2"/>
  <c r="B123" i="2" s="1"/>
  <c r="A139" i="2"/>
  <c r="B139" i="2" s="1"/>
  <c r="A351" i="2"/>
  <c r="B351" i="2" s="1"/>
  <c r="A302" i="2"/>
  <c r="B302" i="2" s="1"/>
  <c r="A101" i="2"/>
  <c r="B101" i="2" s="1"/>
  <c r="A184" i="2"/>
  <c r="B184" i="2" s="1"/>
  <c r="A595" i="2"/>
  <c r="B595" i="2" s="1"/>
  <c r="A89" i="2"/>
  <c r="B89" i="2" s="1"/>
  <c r="A422" i="2"/>
  <c r="B422" i="2" s="1"/>
  <c r="A432" i="2"/>
  <c r="B432" i="2" s="1"/>
  <c r="A645" i="2"/>
  <c r="B645" i="2" s="1"/>
  <c r="A785" i="2"/>
  <c r="B785" i="2" s="1"/>
  <c r="A247" i="2"/>
  <c r="B247" i="2" s="1"/>
  <c r="A402" i="2"/>
  <c r="B402" i="2" s="1"/>
  <c r="A374" i="2"/>
  <c r="B374" i="2" s="1"/>
  <c r="A478" i="2"/>
  <c r="B478" i="2" s="1"/>
  <c r="A323" i="2"/>
  <c r="B323" i="2" s="1"/>
  <c r="A717" i="2"/>
  <c r="B717" i="2" s="1"/>
  <c r="A610" i="2"/>
  <c r="B610" i="2" s="1"/>
  <c r="A293" i="2"/>
  <c r="B293" i="2" s="1"/>
  <c r="A150" i="2"/>
  <c r="B150" i="2" s="1"/>
  <c r="A71" i="2"/>
  <c r="B71" i="2" s="1"/>
  <c r="A269" i="2"/>
  <c r="B269" i="2" s="1"/>
  <c r="A395" i="2"/>
  <c r="B395" i="2" s="1"/>
  <c r="A228" i="2"/>
  <c r="B228" i="2" s="1"/>
  <c r="A264" i="2"/>
  <c r="B264" i="2" s="1"/>
  <c r="A82" i="2"/>
  <c r="B82" i="2" s="1"/>
  <c r="A317" i="2"/>
  <c r="B317" i="2" s="1"/>
  <c r="A479" i="2"/>
  <c r="B479" i="2" s="1"/>
  <c r="A169" i="2"/>
  <c r="B169" i="2" s="1"/>
  <c r="A142" i="2"/>
  <c r="B142" i="2" s="1"/>
  <c r="A42" i="2"/>
  <c r="B42" i="2" s="1"/>
  <c r="A574" i="2"/>
  <c r="B574" i="2" s="1"/>
  <c r="A737" i="2"/>
  <c r="B737" i="2" s="1"/>
  <c r="A669" i="2"/>
  <c r="B669" i="2" s="1"/>
  <c r="A310" i="2"/>
  <c r="B310" i="2" s="1"/>
  <c r="A393" i="2"/>
  <c r="B393" i="2" s="1"/>
  <c r="A376" i="2"/>
  <c r="B376" i="2" s="1"/>
  <c r="A735" i="2"/>
  <c r="B735" i="2" s="1"/>
  <c r="A656" i="2"/>
  <c r="B656" i="2" s="1"/>
  <c r="A514" i="2"/>
  <c r="B514" i="2" s="1"/>
  <c r="A480" i="2"/>
  <c r="B480" i="2" s="1"/>
  <c r="A172" i="2"/>
  <c r="B172" i="2" s="1"/>
  <c r="A495" i="2"/>
  <c r="B495" i="2" s="1"/>
  <c r="A88" i="2"/>
  <c r="B88" i="2" s="1"/>
  <c r="A461" i="2"/>
  <c r="B461" i="2" s="1"/>
  <c r="A496" i="2"/>
  <c r="B496" i="2" s="1"/>
  <c r="A226" i="2"/>
  <c r="B226" i="2" s="1"/>
  <c r="A312" i="2"/>
  <c r="B312" i="2" s="1"/>
  <c r="A162" i="2"/>
  <c r="B162" i="2" s="1"/>
  <c r="A95" i="2"/>
  <c r="B95" i="2" s="1"/>
  <c r="A201" i="2"/>
  <c r="B201" i="2" s="1"/>
  <c r="A120" i="2"/>
  <c r="B120" i="2" s="1"/>
  <c r="A207" i="2"/>
  <c r="B207" i="2" s="1"/>
  <c r="A80" i="2"/>
  <c r="B80" i="2" s="1"/>
  <c r="A459" i="2"/>
  <c r="B459" i="2" s="1"/>
  <c r="A701" i="2"/>
  <c r="B701" i="2" s="1"/>
  <c r="A155" i="2"/>
  <c r="B155" i="2" s="1"/>
  <c r="A575" i="2"/>
  <c r="B575" i="2" s="1"/>
  <c r="A111" i="2"/>
  <c r="B111" i="2" s="1"/>
  <c r="A203" i="2"/>
  <c r="B203" i="2" s="1"/>
  <c r="A84" i="2"/>
  <c r="B84" i="2" s="1"/>
  <c r="A365" i="2"/>
  <c r="B365" i="2" s="1"/>
  <c r="A209" i="2"/>
  <c r="B209" i="2" s="1"/>
  <c r="A233" i="2"/>
  <c r="B233" i="2" s="1"/>
  <c r="A381" i="2"/>
  <c r="B381" i="2" s="1"/>
  <c r="A330" i="2"/>
  <c r="B330" i="2" s="1"/>
  <c r="A786" i="2"/>
  <c r="B786" i="2" s="1"/>
  <c r="A212" i="2"/>
  <c r="B212" i="2" s="1"/>
  <c r="A613" i="2"/>
  <c r="B613" i="2" s="1"/>
  <c r="A344" i="2"/>
  <c r="B344" i="2" s="1"/>
  <c r="A406" i="2"/>
  <c r="B406" i="2" s="1"/>
  <c r="A507" i="2"/>
  <c r="B507" i="2" s="1"/>
  <c r="A220" i="2"/>
  <c r="B220" i="2" s="1"/>
  <c r="A423" i="2"/>
  <c r="B423" i="2" s="1"/>
  <c r="A643" i="2"/>
  <c r="B643" i="2" s="1"/>
  <c r="A843" i="2"/>
  <c r="B843" i="2" s="1"/>
  <c r="A394" i="2"/>
  <c r="B394" i="2" s="1"/>
  <c r="A411" i="2"/>
  <c r="B411" i="2" s="1"/>
  <c r="A624" i="2"/>
  <c r="B624" i="2" s="1"/>
  <c r="A787" i="2"/>
  <c r="B787" i="2" s="1"/>
  <c r="A274" i="2"/>
  <c r="B274" i="2" s="1"/>
  <c r="A788" i="2"/>
  <c r="B788" i="2" s="1"/>
  <c r="A538" i="2"/>
  <c r="B538" i="2" s="1"/>
  <c r="A267" i="2"/>
  <c r="B267" i="2" s="1"/>
  <c r="A386" i="2"/>
  <c r="B386" i="2" s="1"/>
  <c r="A693" i="2"/>
  <c r="B693" i="2" s="1"/>
  <c r="A430" i="2"/>
  <c r="B430" i="2" s="1"/>
  <c r="A125" i="2"/>
  <c r="B125" i="2" s="1"/>
  <c r="A409" i="2"/>
  <c r="B409" i="2" s="1"/>
  <c r="A352" i="2"/>
  <c r="B352" i="2" s="1"/>
  <c r="A534" i="2"/>
  <c r="B534" i="2" s="1"/>
  <c r="A789" i="2"/>
  <c r="B789" i="2" s="1"/>
  <c r="A324" i="2"/>
  <c r="B324" i="2" s="1"/>
  <c r="A277" i="2"/>
  <c r="B277" i="2" s="1"/>
  <c r="A319" i="2"/>
  <c r="B319" i="2" s="1"/>
  <c r="A559" i="2"/>
  <c r="B559" i="2" s="1"/>
  <c r="A692" i="2"/>
  <c r="B692" i="2" s="1"/>
  <c r="A839" i="2"/>
  <c r="B839" i="2" s="1"/>
  <c r="A215" i="2"/>
  <c r="B215" i="2" s="1"/>
  <c r="A790" i="2"/>
  <c r="B790" i="2" s="1"/>
  <c r="A358" i="2"/>
  <c r="B358" i="2" s="1"/>
  <c r="A791" i="2"/>
  <c r="B791" i="2" s="1"/>
  <c r="A792" i="2"/>
  <c r="B792" i="2" s="1"/>
  <c r="A481" i="2"/>
  <c r="B481" i="2" s="1"/>
  <c r="A428" i="2"/>
  <c r="B428" i="2" s="1"/>
  <c r="A827" i="2"/>
  <c r="B827" i="2" s="1"/>
  <c r="A468" i="2"/>
  <c r="B468" i="2" s="1"/>
  <c r="A675" i="2"/>
  <c r="B675" i="2" s="1"/>
  <c r="A157" i="2"/>
  <c r="B157" i="2" s="1"/>
  <c r="A384" i="2"/>
  <c r="B384" i="2" s="1"/>
  <c r="A532" i="2"/>
  <c r="B532" i="2" s="1"/>
  <c r="A148" i="2"/>
  <c r="B148" i="2" s="1"/>
  <c r="A749" i="2"/>
  <c r="B749" i="2" s="1"/>
  <c r="A81" i="2"/>
  <c r="B81" i="2" s="1"/>
  <c r="A199" i="2"/>
  <c r="B199" i="2" s="1"/>
  <c r="A491" i="2"/>
  <c r="B491" i="2" s="1"/>
  <c r="A180" i="2"/>
  <c r="B180" i="2" s="1"/>
  <c r="A195" i="2"/>
  <c r="B195" i="2" s="1"/>
  <c r="A523" i="2"/>
  <c r="B523" i="2" s="1"/>
  <c r="A793" i="2"/>
  <c r="B793" i="2" s="1"/>
  <c r="A515" i="2"/>
  <c r="B515" i="2" s="1"/>
  <c r="A525" i="2"/>
  <c r="B525" i="2" s="1"/>
  <c r="A615" i="2"/>
  <c r="B615" i="2" s="1"/>
  <c r="A648" i="2"/>
  <c r="B648" i="2" s="1"/>
  <c r="A657" i="2"/>
  <c r="B657" i="2" s="1"/>
  <c r="A183" i="2"/>
  <c r="B183" i="2" s="1"/>
  <c r="A238" i="2"/>
  <c r="B238" i="2" s="1"/>
  <c r="A649" i="2"/>
  <c r="B649" i="2" s="1"/>
  <c r="A390" i="2"/>
  <c r="B390" i="2" s="1"/>
  <c r="A539" i="2"/>
  <c r="B539" i="2" s="1"/>
  <c r="A163" i="2"/>
  <c r="B163" i="2" s="1"/>
  <c r="A165" i="2"/>
  <c r="B165" i="2" s="1"/>
  <c r="A625" i="2"/>
  <c r="B625" i="2" s="1"/>
  <c r="A540" i="2"/>
  <c r="B540" i="2" s="1"/>
  <c r="A413" i="2"/>
  <c r="B413" i="2" s="1"/>
  <c r="A259" i="2"/>
  <c r="B259" i="2" s="1"/>
  <c r="A343" i="2"/>
  <c r="B343" i="2" s="1"/>
  <c r="A160" i="2"/>
  <c r="B160" i="2" s="1"/>
  <c r="A253" i="2"/>
  <c r="B253" i="2" s="1"/>
  <c r="A116" i="2"/>
  <c r="B116" i="2" s="1"/>
  <c r="A440" i="2"/>
  <c r="B440" i="2" s="1"/>
  <c r="A174" i="2"/>
  <c r="B174" i="2" s="1"/>
  <c r="A450" i="2"/>
  <c r="B450" i="2" s="1"/>
  <c r="A794" i="2"/>
  <c r="B794" i="2" s="1"/>
  <c r="A813" i="2"/>
  <c r="B813" i="2" s="1"/>
  <c r="A842" i="2"/>
  <c r="B842" i="2" s="1"/>
  <c r="A373" i="2"/>
  <c r="B373" i="2" s="1"/>
  <c r="A844" i="2"/>
  <c r="B844" i="2" s="1"/>
  <c r="A467" i="2"/>
  <c r="B467" i="2" s="1"/>
  <c r="A834" i="2"/>
  <c r="B834" i="2" s="1"/>
  <c r="A837" i="2"/>
  <c r="B837" i="2" s="1"/>
  <c r="A847" i="2"/>
  <c r="B847" i="2" s="1"/>
  <c r="A553" i="2"/>
  <c r="B553" i="2" s="1"/>
  <c r="A67" i="2"/>
  <c r="B67" i="2" s="1"/>
  <c r="A299" i="2"/>
  <c r="B299" i="2" s="1"/>
  <c r="A795" i="2"/>
  <c r="B795" i="2" s="1"/>
  <c r="A796" i="2"/>
  <c r="B796" i="2" s="1"/>
  <c r="A797" i="2"/>
  <c r="B797" i="2" s="1"/>
  <c r="A443" i="2"/>
  <c r="B443" i="2" s="1"/>
  <c r="A472" i="2"/>
  <c r="B472" i="2" s="1"/>
  <c r="A744" i="2"/>
  <c r="B744" i="2" s="1"/>
  <c r="A535" i="2"/>
  <c r="B535" i="2" s="1"/>
  <c r="A736" i="2"/>
  <c r="B736" i="2" s="1"/>
  <c r="A683" i="2"/>
  <c r="B683" i="2" s="1"/>
  <c r="A235" i="2"/>
  <c r="B235" i="2" s="1"/>
  <c r="A447" i="2"/>
  <c r="B447" i="2" s="1"/>
  <c r="A41" i="2"/>
  <c r="B41" i="2" s="1"/>
  <c r="A389" i="2"/>
  <c r="B389" i="2" s="1"/>
  <c r="A464" i="2"/>
  <c r="B464" i="2" s="1"/>
  <c r="A158" i="2"/>
  <c r="B158" i="2" s="1"/>
  <c r="A484" i="2"/>
  <c r="B484" i="2" s="1"/>
  <c r="A279" i="2"/>
  <c r="B279" i="2" s="1"/>
  <c r="A164" i="2"/>
  <c r="B164" i="2" s="1"/>
  <c r="A754" i="2"/>
  <c r="B754" i="2" s="1"/>
  <c r="A554" i="2"/>
  <c r="B554" i="2" s="1"/>
  <c r="A798" i="2"/>
  <c r="B798" i="2" s="1"/>
  <c r="A153" i="2"/>
  <c r="B153" i="2" s="1"/>
  <c r="A473" i="2"/>
  <c r="B473" i="2" s="1"/>
  <c r="A568" i="2"/>
  <c r="B568" i="2" s="1"/>
  <c r="A438" i="2"/>
  <c r="B438" i="2" s="1"/>
  <c r="A294" i="2"/>
  <c r="B294" i="2" s="1"/>
  <c r="A193" i="2"/>
  <c r="B193" i="2" s="1"/>
  <c r="A399" i="2"/>
  <c r="B399" i="2" s="1"/>
  <c r="A380" i="2"/>
  <c r="B380" i="2" s="1"/>
  <c r="A526" i="2"/>
  <c r="B526" i="2" s="1"/>
  <c r="A486" i="2"/>
  <c r="B486" i="2" s="1"/>
  <c r="A547" i="2"/>
  <c r="B547" i="2" s="1"/>
  <c r="A175" i="2"/>
  <c r="B175" i="2" s="1"/>
  <c r="A734" i="2"/>
  <c r="B734" i="2" s="1"/>
  <c r="A718" i="2"/>
  <c r="B718" i="2" s="1"/>
  <c r="A469" i="2"/>
  <c r="B469" i="2" s="1"/>
  <c r="A385" i="2"/>
  <c r="B385" i="2" s="1"/>
  <c r="A188" i="2"/>
  <c r="B188" i="2" s="1"/>
  <c r="A699" i="2"/>
  <c r="B699" i="2" s="1"/>
  <c r="A611" i="2"/>
  <c r="B611" i="2" s="1"/>
  <c r="A265" i="2"/>
  <c r="B265" i="2" s="1"/>
  <c r="A366" i="2"/>
  <c r="B366" i="2" s="1"/>
  <c r="A761" i="2"/>
  <c r="B761" i="2" s="1"/>
  <c r="A442" i="2"/>
  <c r="B442" i="2" s="1"/>
  <c r="A719" i="2"/>
  <c r="B719" i="2" s="1"/>
  <c r="A303" i="2"/>
  <c r="B303" i="2" s="1"/>
  <c r="A470" i="2"/>
  <c r="B470" i="2" s="1"/>
  <c r="A569" i="2"/>
  <c r="B569" i="2" s="1"/>
  <c r="A684" i="2"/>
  <c r="B684" i="2" s="1"/>
  <c r="A816" i="2"/>
  <c r="B816" i="2" s="1"/>
  <c r="A836" i="2"/>
  <c r="B836" i="2" s="1"/>
  <c r="A161" i="2"/>
  <c r="B161" i="2" s="1"/>
  <c r="A720" i="2"/>
  <c r="B720" i="2" s="1"/>
  <c r="A379" i="2"/>
  <c r="B379" i="2" s="1"/>
  <c r="A745" i="2"/>
  <c r="B745" i="2" s="1"/>
  <c r="A236" i="2"/>
  <c r="B236" i="2" s="1"/>
  <c r="A463" i="2"/>
  <c r="B463" i="2" s="1"/>
  <c r="A465" i="2"/>
  <c r="B465" i="2" s="1"/>
  <c r="A828" i="2"/>
  <c r="B828" i="2" s="1"/>
  <c r="A282" i="2"/>
  <c r="B282" i="2" s="1"/>
  <c r="A272" i="2"/>
  <c r="B272" i="2" s="1"/>
  <c r="A348" i="2"/>
  <c r="B348" i="2" s="1"/>
  <c r="A182" i="2"/>
  <c r="B182" i="2" s="1"/>
  <c r="A245" i="2"/>
  <c r="B245" i="2" s="1"/>
  <c r="A612" i="2"/>
  <c r="B612" i="2" s="1"/>
  <c r="A614" i="2"/>
  <c r="B614" i="2" s="1"/>
  <c r="A425" i="2"/>
  <c r="B425" i="2" s="1"/>
  <c r="A705" i="2"/>
  <c r="B705" i="2" s="1"/>
  <c r="A65" i="2"/>
  <c r="B65" i="2" s="1"/>
  <c r="A214" i="2"/>
  <c r="B214" i="2" s="1"/>
  <c r="A563" i="2"/>
  <c r="B563" i="2" s="1"/>
  <c r="A273" i="2"/>
  <c r="B273" i="2" s="1"/>
  <c r="A731" i="2"/>
  <c r="B731" i="2" s="1"/>
  <c r="A398" i="2"/>
  <c r="B398" i="2" s="1"/>
  <c r="A403" i="2"/>
  <c r="B403" i="2" s="1"/>
  <c r="A419" i="2"/>
  <c r="B419" i="2" s="1"/>
  <c r="A596" i="2"/>
  <c r="B596" i="2" s="1"/>
  <c r="A181" i="2"/>
  <c r="B181" i="2" s="1"/>
  <c r="A516" i="2"/>
  <c r="B516" i="2" s="1"/>
  <c r="A436" i="2"/>
  <c r="B436" i="2" s="1"/>
  <c r="A204" i="2"/>
  <c r="B204" i="2" s="1"/>
  <c r="A156" i="2"/>
  <c r="B156" i="2" s="1"/>
  <c r="A597" i="2"/>
  <c r="B597" i="2" s="1"/>
  <c r="A249" i="2"/>
  <c r="B249" i="2" s="1"/>
  <c r="A205" i="2"/>
  <c r="B205" i="2" s="1"/>
  <c r="A350" i="2"/>
  <c r="B350" i="2" s="1"/>
  <c r="A626" i="2"/>
  <c r="B626" i="2" s="1"/>
  <c r="A437" i="2"/>
  <c r="B437" i="2" s="1"/>
  <c r="A229" i="2"/>
  <c r="B229" i="2" s="1"/>
  <c r="A418" i="2"/>
  <c r="B418" i="2" s="1"/>
  <c r="A685" i="2"/>
  <c r="B685" i="2" s="1"/>
  <c r="A592" i="2"/>
  <c r="B592" i="2" s="1"/>
  <c r="A441" i="2"/>
  <c r="B441" i="2" s="1"/>
  <c r="A755" i="2"/>
  <c r="B755" i="2" s="1"/>
  <c r="A756" i="2"/>
  <c r="B756" i="2" s="1"/>
  <c r="A576" i="2"/>
  <c r="B576" i="2" s="1"/>
  <c r="A489" i="2"/>
  <c r="B489" i="2" s="1"/>
  <c r="A618" i="2"/>
  <c r="B618" i="2" s="1"/>
  <c r="A211" i="2"/>
  <c r="B211" i="2" s="1"/>
  <c r="A118" i="2"/>
  <c r="B118" i="2" s="1"/>
  <c r="A598" i="2"/>
  <c r="B598" i="2" s="1"/>
  <c r="A548" i="2"/>
  <c r="B548" i="2" s="1"/>
  <c r="A835" i="2"/>
  <c r="B835" i="2" s="1"/>
  <c r="A113" i="2"/>
  <c r="B113" i="2" s="1"/>
  <c r="A703" i="2"/>
  <c r="B703" i="2" s="1"/>
  <c r="A841" i="2"/>
  <c r="B841" i="2" s="1"/>
  <c r="A799" i="2"/>
  <c r="B799" i="2" s="1"/>
  <c r="A415" i="2"/>
  <c r="B415" i="2" s="1"/>
  <c r="A286" i="2"/>
  <c r="B286" i="2" s="1"/>
  <c r="A246" i="2"/>
  <c r="B246" i="2" s="1"/>
  <c r="A103" i="2"/>
  <c r="B103" i="2" s="1"/>
  <c r="A762" i="2"/>
  <c r="B762" i="2" s="1"/>
  <c r="A627" i="2"/>
  <c r="B627" i="2" s="1"/>
  <c r="A581" i="2"/>
  <c r="B581" i="2" s="1"/>
  <c r="A800" i="2"/>
  <c r="B800" i="2" s="1"/>
  <c r="A221" i="2"/>
  <c r="B221" i="2" s="1"/>
  <c r="A838" i="2"/>
  <c r="B838" i="2" s="1"/>
  <c r="A240" i="2"/>
  <c r="B240" i="2" s="1"/>
  <c r="A817" i="2"/>
  <c r="B817" i="2" s="1"/>
  <c r="A555" i="2"/>
  <c r="B555" i="2" s="1"/>
  <c r="A368" i="2"/>
  <c r="B368" i="2" s="1"/>
  <c r="A117" i="2"/>
  <c r="B117" i="2" s="1"/>
  <c r="A503" i="2"/>
  <c r="B503" i="2" s="1"/>
  <c r="A424" i="2"/>
  <c r="B424" i="2" s="1"/>
  <c r="A359" i="2"/>
  <c r="B359" i="2" s="1"/>
  <c r="A474" i="2"/>
  <c r="B474" i="2" s="1"/>
  <c r="A105" i="2"/>
  <c r="B105" i="2" s="1"/>
  <c r="A170" i="2"/>
  <c r="B170" i="2" s="1"/>
  <c r="A740" i="2"/>
  <c r="B740" i="2" s="1"/>
  <c r="A801" i="2"/>
  <c r="B801" i="2" s="1"/>
  <c r="A599" i="2"/>
  <c r="B599" i="2" s="1"/>
  <c r="A257" i="2"/>
  <c r="B257" i="2" s="1"/>
  <c r="A527" i="2"/>
  <c r="B527" i="2" s="1"/>
  <c r="A308" i="2"/>
  <c r="B308" i="2" s="1"/>
  <c r="A739" i="2"/>
  <c r="B739" i="2" s="1"/>
  <c r="A556" i="2"/>
  <c r="B556" i="2" s="1"/>
  <c r="A721" i="2"/>
  <c r="B721" i="2" s="1"/>
  <c r="A309" i="2"/>
  <c r="B309" i="2" s="1"/>
  <c r="A541" i="2"/>
  <c r="B541" i="2" s="1"/>
  <c r="A709" i="2"/>
  <c r="B709" i="2" s="1"/>
  <c r="A818" i="2"/>
  <c r="B818" i="2" s="1"/>
  <c r="A628" i="2"/>
  <c r="B628" i="2" s="1"/>
  <c r="A77" i="2"/>
  <c r="B77" i="2" s="1"/>
  <c r="A295" i="2"/>
  <c r="B295" i="2" s="1"/>
  <c r="A658" i="2"/>
  <c r="B658" i="2" s="1"/>
  <c r="A433" i="2"/>
  <c r="B433" i="2" s="1"/>
  <c r="A577" i="2"/>
  <c r="B577" i="2" s="1"/>
  <c r="A659" i="2"/>
  <c r="B659" i="2" s="1"/>
  <c r="A802" i="2"/>
  <c r="B802" i="2" s="1"/>
  <c r="A197" i="2"/>
  <c r="B197" i="2" s="1"/>
  <c r="A629" i="2"/>
  <c r="B629" i="2" s="1"/>
  <c r="A803" i="2"/>
  <c r="B803" i="2" s="1"/>
  <c r="A452" i="2"/>
  <c r="B452" i="2" s="1"/>
  <c r="A804" i="2"/>
  <c r="B804" i="2" s="1"/>
  <c r="A730" i="2"/>
  <c r="B730" i="2" s="1"/>
  <c r="A763" i="2"/>
  <c r="B763" i="2" s="1"/>
  <c r="A805" i="2"/>
  <c r="B805" i="2" s="1"/>
  <c r="A840" i="2"/>
  <c r="B840" i="2" s="1"/>
  <c r="A511" i="2"/>
  <c r="B511" i="2" s="1"/>
  <c r="A630" i="2"/>
  <c r="B630" i="2" s="1"/>
  <c r="A647" i="2"/>
  <c r="B647" i="2" s="1"/>
  <c r="A280" i="2"/>
  <c r="B280" i="2" s="1"/>
  <c r="A578" i="2"/>
  <c r="B578" i="2" s="1"/>
  <c r="A314" i="2"/>
  <c r="B314" i="2" s="1"/>
  <c r="A232" i="2"/>
  <c r="B232" i="2" s="1"/>
  <c r="A600" i="2"/>
  <c r="B600" i="2" s="1"/>
  <c r="A631" i="2"/>
  <c r="B631" i="2" s="1"/>
  <c r="A660" i="2"/>
  <c r="B660" i="2" s="1"/>
  <c r="A509" i="2"/>
  <c r="B509" i="2" s="1"/>
  <c r="A583" i="2"/>
  <c r="B583" i="2" s="1"/>
  <c r="A551" i="2"/>
  <c r="B551" i="2" s="1"/>
  <c r="A367" i="2"/>
  <c r="B367" i="2" s="1"/>
  <c r="A764" i="2"/>
  <c r="B764" i="2" s="1"/>
  <c r="A722" i="2"/>
  <c r="B722" i="2" s="1"/>
  <c r="A765" i="2"/>
  <c r="B765" i="2" s="1"/>
  <c r="A446" i="2"/>
  <c r="B446" i="2" s="1"/>
  <c r="A519" i="2"/>
  <c r="B519" i="2" s="1"/>
  <c r="A806" i="2"/>
  <c r="B806" i="2" s="1"/>
  <c r="A686" i="2"/>
  <c r="B686" i="2" s="1"/>
  <c r="A421" i="2"/>
  <c r="B421" i="2" s="1"/>
  <c r="A531" i="2"/>
  <c r="B531" i="2" s="1"/>
  <c r="A678" i="2"/>
  <c r="B678" i="2" s="1"/>
  <c r="A601" i="2"/>
  <c r="B601" i="2" s="1"/>
  <c r="A632" i="2"/>
  <c r="B632" i="2" s="1"/>
  <c r="A661" i="2"/>
  <c r="B661" i="2" s="1"/>
  <c r="A397" i="2"/>
  <c r="B397" i="2" s="1"/>
  <c r="A460" i="2"/>
  <c r="B460" i="2" s="1"/>
  <c r="A388" i="2"/>
  <c r="B388" i="2" s="1"/>
  <c r="A528" i="2"/>
  <c r="B528" i="2" s="1"/>
  <c r="A521" i="2"/>
  <c r="B521" i="2" s="1"/>
  <c r="A296" i="2"/>
  <c r="B296" i="2" s="1"/>
  <c r="A276" i="2"/>
  <c r="B276" i="2" s="1"/>
  <c r="A466" i="2"/>
  <c r="B466" i="2" s="1"/>
  <c r="A567" i="2"/>
  <c r="B567" i="2" s="1"/>
  <c r="A723" i="2"/>
  <c r="B723" i="2" s="1"/>
  <c r="A260" i="2"/>
  <c r="B260" i="2" s="1"/>
  <c r="A579" i="2"/>
  <c r="B579" i="2" s="1"/>
  <c r="A710" i="2"/>
  <c r="B710" i="2" s="1"/>
  <c r="A239" i="2"/>
  <c r="B239" i="2" s="1"/>
  <c r="A759" i="2"/>
  <c r="B759" i="2" s="1"/>
  <c r="A746" i="2"/>
  <c r="B746" i="2" s="1"/>
  <c r="A130" i="2"/>
  <c r="B130" i="2" s="1"/>
  <c r="A134" i="2"/>
  <c r="B134" i="2" s="1"/>
  <c r="A671" i="2"/>
  <c r="B671" i="2" s="1"/>
  <c r="A490" i="2"/>
  <c r="B490" i="2" s="1"/>
  <c r="A724" i="2"/>
  <c r="B724" i="2" s="1"/>
  <c r="A711" i="2"/>
  <c r="B711" i="2" s="1"/>
  <c r="A633" i="2"/>
  <c r="B633" i="2" s="1"/>
  <c r="A234" i="2"/>
  <c r="B234" i="2" s="1"/>
  <c r="A549" i="2"/>
  <c r="B549" i="2" s="1"/>
  <c r="A807" i="2"/>
  <c r="B807" i="2" s="1"/>
  <c r="A707" i="2"/>
  <c r="B707" i="2" s="1"/>
  <c r="A757" i="2"/>
  <c r="B757" i="2" s="1"/>
  <c r="A582" i="2"/>
  <c r="B582" i="2" s="1"/>
  <c r="A522" i="2"/>
  <c r="B522" i="2" s="1"/>
  <c r="A445" i="2"/>
  <c r="B445" i="2" s="1"/>
  <c r="A696" i="2"/>
  <c r="B696" i="2" s="1"/>
  <c r="A697" i="2"/>
  <c r="B697" i="2" s="1"/>
  <c r="A360" i="2"/>
  <c r="B360" i="2" s="1"/>
  <c r="A171" i="2"/>
  <c r="B171" i="2" s="1"/>
  <c r="A829" i="2"/>
  <c r="B829" i="2" s="1"/>
  <c r="A545" i="2"/>
  <c r="B545" i="2" s="1"/>
  <c r="A429" i="2"/>
  <c r="B429" i="2" s="1"/>
  <c r="A108" i="2"/>
  <c r="B108" i="2" s="1"/>
  <c r="A634" i="2"/>
  <c r="B634" i="2" s="1"/>
  <c r="A732" i="2"/>
  <c r="B732" i="2" s="1"/>
  <c r="A677" i="2"/>
  <c r="B677" i="2" s="1"/>
  <c r="A529" i="2"/>
  <c r="B529" i="2" s="1"/>
  <c r="A708" i="2"/>
  <c r="B708" i="2" s="1"/>
  <c r="A431" i="2"/>
  <c r="B431" i="2" s="1"/>
  <c r="A602" i="2"/>
  <c r="B602" i="2" s="1"/>
  <c r="A650" i="2"/>
  <c r="B650" i="2" s="1"/>
  <c r="A700" i="2"/>
  <c r="B700" i="2" s="1"/>
  <c r="A635" i="2"/>
  <c r="B635" i="2" s="1"/>
  <c r="A498" i="2"/>
  <c r="B498" i="2" s="1"/>
  <c r="A690" i="2"/>
  <c r="B690" i="2" s="1"/>
  <c r="A363" i="2"/>
  <c r="B363" i="2" s="1"/>
  <c r="A227" i="2"/>
  <c r="B227" i="2" s="1"/>
  <c r="A542" i="2"/>
  <c r="B542" i="2" s="1"/>
  <c r="A325" i="2"/>
  <c r="B325" i="2" s="1"/>
  <c r="A304" i="2"/>
  <c r="B304" i="2" s="1"/>
  <c r="A557" i="2"/>
  <c r="B557" i="2" s="1"/>
  <c r="A405" i="2"/>
  <c r="B405" i="2" s="1"/>
  <c r="A501" i="2"/>
  <c r="B501" i="2" s="1"/>
  <c r="A679" i="2"/>
  <c r="B679" i="2" s="1"/>
  <c r="A497" i="2"/>
  <c r="B497" i="2" s="1"/>
  <c r="A662" i="2"/>
  <c r="B662" i="2" s="1"/>
  <c r="A505" i="2"/>
  <c r="B505" i="2" s="1"/>
  <c r="A584" i="2"/>
  <c r="B584" i="2" s="1"/>
  <c r="A167" i="2"/>
  <c r="B167" i="2" s="1"/>
  <c r="A420" i="2"/>
  <c r="B420" i="2" s="1"/>
  <c r="A725" i="2"/>
  <c r="B725" i="2" s="1"/>
  <c r="A326" i="2"/>
  <c r="B326" i="2" s="1"/>
  <c r="A414" i="2"/>
  <c r="B414" i="2" s="1"/>
  <c r="A672" i="2"/>
  <c r="B672" i="2" s="1"/>
  <c r="A536" i="2"/>
  <c r="B536" i="2" s="1"/>
  <c r="A546" i="2"/>
  <c r="B546" i="2" s="1"/>
  <c r="A137" i="2"/>
  <c r="B137" i="2" s="1"/>
  <c r="A345" i="2"/>
  <c r="B345" i="2" s="1"/>
  <c r="A616" i="2"/>
  <c r="B616" i="2" s="1"/>
  <c r="A254" i="2"/>
  <c r="B254" i="2" s="1"/>
  <c r="A315" i="2"/>
  <c r="B315" i="2" s="1"/>
  <c r="A808" i="2"/>
  <c r="B808" i="2" s="1"/>
  <c r="A353" i="2"/>
  <c r="B353" i="2" s="1"/>
  <c r="A244" i="2"/>
  <c r="B244" i="2" s="1"/>
  <c r="A830" i="2"/>
  <c r="B830" i="2" s="1"/>
  <c r="A416" i="2"/>
  <c r="B416" i="2" s="1"/>
  <c r="A218" i="2"/>
  <c r="B218" i="2" s="1"/>
  <c r="A580" i="2"/>
  <c r="B580" i="2" s="1"/>
  <c r="A809" i="2"/>
  <c r="B809" i="2" s="1"/>
  <c r="A810" i="2"/>
  <c r="B810" i="2" s="1"/>
  <c r="A726" i="2"/>
  <c r="B726" i="2" s="1"/>
  <c r="A560" i="2"/>
  <c r="B560" i="2" s="1"/>
  <c r="A342" i="2"/>
  <c r="B342" i="2" s="1"/>
  <c r="A251" i="2"/>
  <c r="B251" i="2" s="1"/>
  <c r="A290" i="2"/>
  <c r="B290" i="2" s="1"/>
  <c r="A487" i="2"/>
  <c r="B487" i="2" s="1"/>
  <c r="A492" i="2"/>
  <c r="B492" i="2" s="1"/>
  <c r="A831" i="2"/>
  <c r="B831" i="2" s="1"/>
  <c r="A832" i="2"/>
  <c r="B832" i="2" s="1"/>
  <c r="A451" i="2"/>
  <c r="B451" i="2" s="1"/>
  <c r="A588" i="2"/>
  <c r="B588" i="2" s="1"/>
  <c r="A471" i="2"/>
  <c r="B471" i="2" s="1"/>
  <c r="A636" i="2"/>
  <c r="B636" i="2" s="1"/>
  <c r="A427" i="2"/>
  <c r="B427" i="2" s="1"/>
  <c r="A408" i="2"/>
  <c r="B408" i="2" s="1"/>
  <c r="A727" i="2"/>
  <c r="B727" i="2" s="1"/>
  <c r="A281" i="2"/>
  <c r="B281" i="2" s="1"/>
  <c r="A454" i="2"/>
  <c r="B454" i="2" s="1"/>
  <c r="A404" i="2"/>
  <c r="B404" i="2" s="1"/>
  <c r="A566" i="2"/>
  <c r="B566" i="2" s="1"/>
  <c r="A687" i="2"/>
  <c r="B687" i="2" s="1"/>
  <c r="A328" i="2"/>
  <c r="B328" i="2" s="1"/>
  <c r="A301" i="2"/>
  <c r="B301" i="2" s="1"/>
  <c r="A747" i="2"/>
  <c r="B747" i="2" s="1"/>
  <c r="A728" i="2"/>
  <c r="B728" i="2" s="1"/>
  <c r="A607" i="2"/>
  <c r="B607" i="2" s="1"/>
  <c r="A453" i="2"/>
  <c r="B453" i="2" s="1"/>
  <c r="A587" i="2"/>
  <c r="B587" i="2" s="1"/>
  <c r="A766" i="2"/>
  <c r="B766" i="2" s="1"/>
  <c r="A307" i="2"/>
  <c r="B307" i="2" s="1"/>
  <c r="A767" i="2"/>
  <c r="B767" i="2" s="1"/>
  <c r="A327" i="2"/>
  <c r="B327" i="2" s="1"/>
  <c r="A663" i="2"/>
  <c r="B663" i="2" s="1"/>
  <c r="A590" i="2"/>
  <c r="B590" i="2" s="1"/>
  <c r="A562" i="2"/>
  <c r="B562" i="2" s="1"/>
  <c r="A378" i="2"/>
  <c r="B378" i="2" s="1"/>
  <c r="A517" i="2"/>
  <c r="B517" i="2" s="1"/>
  <c r="A603" i="2"/>
  <c r="B603" i="2" s="1"/>
  <c r="A751" i="2"/>
  <c r="B751" i="2" s="1"/>
  <c r="A189" i="2"/>
  <c r="B189" i="2" s="1"/>
  <c r="A335" i="2"/>
  <c r="B335" i="2" s="1"/>
  <c r="A664" i="2"/>
  <c r="B664" i="2" s="1"/>
  <c r="A665" i="2"/>
  <c r="B665" i="2" s="1"/>
  <c r="A811" i="2"/>
  <c r="B811" i="2" s="1"/>
  <c r="A444" i="2"/>
  <c r="B444" i="2" s="1"/>
  <c r="A391" i="2"/>
  <c r="B391" i="2" s="1"/>
  <c r="A674" i="2"/>
  <c r="B674" i="2" s="1"/>
  <c r="A316" i="2"/>
  <c r="B316" i="2" s="1"/>
  <c r="A543" i="2"/>
  <c r="B543" i="2" s="1"/>
  <c r="A637" i="2"/>
  <c r="B637" i="2" s="1"/>
  <c r="A506" i="2"/>
  <c r="B506" i="2" s="1"/>
  <c r="A753" i="2"/>
  <c r="B753" i="2" s="1"/>
  <c r="A702" i="2"/>
  <c r="B702" i="2" s="1"/>
  <c r="A558" i="2"/>
  <c r="B558" i="2" s="1"/>
  <c r="A369" i="2"/>
  <c r="B369" i="2" s="1"/>
  <c r="A377" i="2"/>
  <c r="B377" i="2" s="1"/>
  <c r="A396" i="2"/>
  <c r="B396" i="2" s="1"/>
  <c r="A688" i="2"/>
  <c r="B688" i="2" s="1"/>
  <c r="A462" i="2"/>
  <c r="B462" i="2" s="1"/>
  <c r="A510" i="2"/>
  <c r="B510" i="2" s="1"/>
  <c r="A500" i="2"/>
  <c r="B500" i="2" s="1"/>
  <c r="A729" i="2"/>
  <c r="B729" i="2" s="1"/>
  <c r="A370" i="2"/>
  <c r="B370" i="2" s="1"/>
  <c r="A448" i="2"/>
  <c r="B448" i="2" s="1"/>
  <c r="A210" i="2"/>
  <c r="B210" i="2" s="1"/>
  <c r="A458" i="2"/>
  <c r="B458" i="2" s="1"/>
  <c r="A750" i="2"/>
  <c r="B750" i="2" s="1"/>
  <c r="A758" i="2"/>
  <c r="B758" i="2" s="1"/>
  <c r="A833" i="2"/>
  <c r="B833" i="2" s="1"/>
  <c r="A482" i="2"/>
  <c r="B482" i="2" s="1"/>
  <c r="A291" i="2"/>
  <c r="B291" i="2" s="1"/>
  <c r="A638" i="2"/>
  <c r="B638" i="2" s="1"/>
  <c r="A689" i="2"/>
  <c r="B689" i="2" s="1"/>
  <c r="A704" i="2"/>
  <c r="B704" i="2" s="1"/>
  <c r="A639" i="2"/>
  <c r="B639" i="2" s="1"/>
  <c r="A530" i="2"/>
  <c r="B530" i="2" s="1"/>
  <c r="A666" i="2"/>
  <c r="B666" i="2" s="1"/>
  <c r="A812" i="2"/>
  <c r="B812" i="2" s="1"/>
  <c r="A646" i="2"/>
  <c r="B646" i="2" s="1"/>
  <c r="A698" i="2"/>
  <c r="B698" i="2" s="1"/>
  <c r="A604" i="2"/>
  <c r="B604" i="2" s="1"/>
  <c r="A449" i="2"/>
  <c r="B449" i="2" s="1"/>
  <c r="A642" i="2"/>
  <c r="B642" i="2" s="1"/>
  <c r="A670" i="2"/>
  <c r="B670" i="2" s="1"/>
  <c r="A518" i="2"/>
  <c r="B518" i="2" s="1"/>
  <c r="A407" i="2"/>
  <c r="B407" i="2" s="1"/>
  <c r="A605" i="2"/>
  <c r="B605" i="2" s="1"/>
  <c r="A640" i="2"/>
  <c r="B640" i="2" s="1"/>
  <c r="A502" i="2"/>
  <c r="B502" i="2" s="1"/>
  <c r="A652" i="2"/>
  <c r="B652" i="2" s="1"/>
  <c r="A544" i="2"/>
  <c r="B544" i="2" s="1"/>
  <c r="A426" i="2"/>
  <c r="B426" i="2" s="1"/>
  <c r="A667" i="2"/>
  <c r="B667" i="2" s="1"/>
  <c r="A186" i="2"/>
  <c r="B186" i="2" s="1"/>
  <c r="A33" i="2"/>
  <c r="B33" i="2" s="1"/>
  <c r="A333" i="2"/>
  <c r="B333" i="2" s="1"/>
  <c r="A6" i="2"/>
  <c r="B6" i="2" s="1"/>
  <c r="A673" i="2"/>
  <c r="B673" i="2" s="1"/>
  <c r="A3" i="2"/>
  <c r="B3" i="2" s="1"/>
  <c r="A26" i="2"/>
  <c r="B26" i="2" s="1"/>
  <c r="A417" i="2"/>
  <c r="B417" i="2" s="1"/>
  <c r="A504" i="2"/>
  <c r="B504" i="2" s="1"/>
  <c r="A349" i="2"/>
  <c r="B349" i="2" s="1"/>
  <c r="A219" i="2"/>
  <c r="B219" i="2" s="1"/>
  <c r="A617" i="2"/>
  <c r="B617" i="2" s="1"/>
  <c r="A149" i="2"/>
  <c r="B149" i="2" s="1"/>
  <c r="A475" i="2"/>
  <c r="B475" i="2" s="1"/>
  <c r="A4" i="2"/>
  <c r="B4" i="2" s="1"/>
  <c r="A54" i="2"/>
  <c r="B54" i="2" s="1"/>
  <c r="A93" i="2"/>
  <c r="B93" i="2" s="1"/>
  <c r="A66" i="2"/>
  <c r="B66" i="2" s="1"/>
  <c r="A346" i="2"/>
  <c r="B346" i="2" s="1"/>
  <c r="A268" i="2"/>
  <c r="B268" i="2" s="1"/>
  <c r="A29" i="2"/>
  <c r="B29" i="2" s="1"/>
  <c r="A12" i="2"/>
  <c r="B12" i="2" s="1"/>
  <c r="A85" i="2"/>
  <c r="B85" i="2" s="1"/>
  <c r="A133" i="2"/>
  <c r="B133" i="2" s="1"/>
  <c r="A289" i="2"/>
  <c r="B289" i="2" s="1"/>
  <c r="A311" i="2"/>
  <c r="B311" i="2" s="1"/>
  <c r="A24" i="2"/>
  <c r="B24" i="2" s="1"/>
  <c r="A32" i="2"/>
  <c r="B32" i="2" s="1"/>
  <c r="A119" i="2"/>
  <c r="B119" i="2" s="1"/>
  <c r="A742" i="2"/>
  <c r="B742" i="2" s="1"/>
  <c r="A53" i="2"/>
  <c r="B53" i="2" s="1"/>
  <c r="A355" i="2"/>
  <c r="B355" i="2" s="1"/>
  <c r="A39" i="2"/>
  <c r="B39" i="2" s="1"/>
  <c r="A493" i="2"/>
  <c r="B493" i="2" s="1"/>
  <c r="A14" i="2"/>
  <c r="B14" i="2" s="1"/>
  <c r="A106" i="2"/>
  <c r="B106" i="2" s="1"/>
  <c r="A138" i="2"/>
  <c r="B138" i="2" s="1"/>
  <c r="A706" i="2"/>
  <c r="B706" i="2" s="1"/>
  <c r="A320" i="2"/>
  <c r="B320" i="2" s="1"/>
  <c r="A18" i="2"/>
  <c r="B18" i="2" s="1"/>
  <c r="A98" i="2"/>
  <c r="B98" i="2" s="1"/>
  <c r="A5" i="2"/>
  <c r="B5" i="2" s="1"/>
  <c r="A17" i="2"/>
  <c r="B17" i="2" s="1"/>
  <c r="A87" i="2"/>
  <c r="B87" i="2" s="1"/>
  <c r="A38" i="2"/>
  <c r="B38" i="2" s="1"/>
  <c r="A334" i="2"/>
  <c r="B334" i="2" s="1"/>
  <c r="A62" i="2"/>
  <c r="B62" i="2" s="1"/>
  <c r="A196" i="2"/>
  <c r="B196" i="2" s="1"/>
  <c r="A9" i="2"/>
  <c r="B9" i="2" s="1"/>
  <c r="A75" i="2"/>
  <c r="B75" i="2" s="1"/>
  <c r="A151" i="2"/>
  <c r="B151" i="2" s="1"/>
  <c r="A97" i="2"/>
  <c r="B97" i="2" s="1"/>
  <c r="A321" i="2"/>
  <c r="B321" i="2" s="1"/>
  <c r="A10" i="2"/>
  <c r="B10" i="2" s="1"/>
  <c r="A45" i="2"/>
  <c r="B45" i="2" s="1"/>
  <c r="A70" i="2"/>
  <c r="B70" i="2" s="1"/>
  <c r="A177" i="2"/>
  <c r="B177" i="2" s="1"/>
  <c r="A107" i="2"/>
  <c r="B107" i="2" s="1"/>
  <c r="A50" i="2"/>
  <c r="B50" i="2" s="1"/>
  <c r="A7" i="2"/>
  <c r="B7" i="2" s="1"/>
  <c r="A329" i="2"/>
  <c r="B329" i="2" s="1"/>
  <c r="A136" i="2"/>
  <c r="B136" i="2" s="1"/>
  <c r="A122" i="2"/>
  <c r="B122" i="2" s="1"/>
  <c r="A69" i="2"/>
  <c r="B69" i="2" s="1"/>
  <c r="A15" i="2"/>
  <c r="B15" i="2" s="1"/>
  <c r="A287" i="2"/>
  <c r="B287" i="2" s="1"/>
  <c r="A11" i="2"/>
  <c r="B11" i="2" s="1"/>
  <c r="A256" i="2"/>
  <c r="B256" i="2" s="1"/>
  <c r="A147" i="2"/>
  <c r="B147" i="2" s="1"/>
  <c r="A28" i="2"/>
  <c r="B28" i="2" s="1"/>
  <c r="A74" i="2"/>
  <c r="B74" i="2" s="1"/>
  <c r="A40" i="2"/>
  <c r="B40" i="2" s="1"/>
  <c r="A261" i="2"/>
  <c r="B261" i="2" s="1"/>
  <c r="A382" i="2"/>
  <c r="B382" i="2" s="1"/>
  <c r="A78" i="2"/>
  <c r="B78" i="2" s="1"/>
  <c r="A135" i="2"/>
  <c r="B135" i="2" s="1"/>
  <c r="A606" i="2"/>
  <c r="B606" i="2" s="1"/>
  <c r="A356" i="2"/>
  <c r="B356" i="2" s="1"/>
  <c r="A168" i="2"/>
  <c r="B168" i="2" s="1"/>
  <c r="A651" i="2"/>
  <c r="B651" i="2" s="1"/>
  <c r="A676" i="2"/>
  <c r="B676" i="2" s="1"/>
  <c r="A187" i="2"/>
  <c r="B187" i="2" s="1"/>
  <c r="A248" i="2"/>
  <c r="B248" i="2" s="1"/>
  <c r="A292" i="2"/>
  <c r="B292" i="2" s="1"/>
  <c r="A619" i="2"/>
  <c r="B619" i="2" s="1"/>
  <c r="A115" i="2"/>
  <c r="B115" i="2" s="1"/>
  <c r="A22" i="2"/>
  <c r="B22" i="2" s="1"/>
  <c r="A8" i="2"/>
  <c r="B8" i="2" s="1"/>
  <c r="A141" i="2"/>
  <c r="B141" i="2" s="1"/>
  <c r="A593" i="2"/>
  <c r="B593" i="2" s="1"/>
  <c r="A129" i="2"/>
  <c r="B129" i="2" s="1"/>
  <c r="A241" i="2"/>
  <c r="B241" i="2" s="1"/>
  <c r="A412" i="2"/>
  <c r="B412" i="2" s="1"/>
  <c r="A457" i="2"/>
  <c r="B457" i="2" s="1"/>
  <c r="A109" i="2"/>
  <c r="B109" i="2" s="1"/>
  <c r="A57" i="2"/>
  <c r="B57" i="2" s="1"/>
  <c r="A283" i="2"/>
  <c r="B283" i="2" s="1"/>
  <c r="A46" i="2"/>
  <c r="B46" i="2" s="1"/>
  <c r="A300" i="2"/>
  <c r="B300" i="2" s="1"/>
  <c r="A339" i="2"/>
  <c r="B339" i="2" s="1"/>
  <c r="A297" i="2"/>
  <c r="B297" i="2" s="1"/>
  <c r="A337" i="2"/>
  <c r="B337" i="2" s="1"/>
  <c r="A194" i="2"/>
  <c r="B194" i="2" s="1"/>
  <c r="A60" i="2"/>
  <c r="B60" i="2" s="1"/>
  <c r="A848" i="2"/>
  <c r="B848" i="2" s="1"/>
  <c r="A513" i="2"/>
  <c r="B513" i="2" s="1"/>
  <c r="A819" i="2"/>
  <c r="B819" i="2" s="1"/>
  <c r="A644" i="2"/>
  <c r="B644" i="2" s="1"/>
  <c r="A694" i="2"/>
  <c r="B694" i="2" s="1"/>
  <c r="A455" i="2"/>
  <c r="B455" i="2" s="1"/>
  <c r="A594" i="2"/>
  <c r="B594" i="2" s="1"/>
  <c r="A121" i="2"/>
  <c r="B121" i="2" s="1"/>
  <c r="A284" i="2"/>
  <c r="B284" i="2" s="1"/>
  <c r="A192" i="2"/>
  <c r="B192" i="2" s="1"/>
  <c r="A191" i="2"/>
  <c r="B191" i="2" s="1"/>
  <c r="A58" i="2"/>
  <c r="B58" i="2" s="1"/>
  <c r="A59" i="2"/>
  <c r="B59" i="2" s="1"/>
  <c r="A34" i="2"/>
  <c r="B34" i="2" s="1"/>
  <c r="A124" i="2"/>
  <c r="B124" i="2" s="1"/>
  <c r="A152" i="2"/>
  <c r="B152" i="2" s="1"/>
  <c r="A278" i="2"/>
  <c r="B278" i="2" s="1"/>
  <c r="A76" i="2"/>
  <c r="B76" i="2" s="1"/>
  <c r="A23" i="2"/>
  <c r="B23" i="2" s="1"/>
  <c r="A476" i="2"/>
  <c r="B476" i="2" s="1"/>
  <c r="A72" i="2"/>
  <c r="B72" i="2" s="1"/>
  <c r="A375" i="2"/>
  <c r="B375" i="2" s="1"/>
  <c r="A231" i="2"/>
  <c r="B231" i="2" s="1"/>
  <c r="A768" i="2"/>
  <c r="B768" i="2" s="1"/>
  <c r="A620" i="2"/>
  <c r="B620" i="2" s="1"/>
  <c r="A488" i="2"/>
  <c r="B488" i="2" s="1"/>
  <c r="A641" i="2"/>
  <c r="B641" i="2" s="1"/>
  <c r="A512" i="2"/>
  <c r="B512" i="2" s="1"/>
  <c r="A144" i="2"/>
  <c r="B144" i="2" s="1"/>
  <c r="A364" i="2"/>
  <c r="B364" i="2" s="1"/>
  <c r="A154" i="2"/>
  <c r="B154" i="2" s="1"/>
  <c r="A524" i="2"/>
  <c r="B524" i="2" s="1"/>
  <c r="A63" i="2"/>
  <c r="B63" i="2" s="1"/>
  <c r="A243" i="2"/>
  <c r="B243" i="2" s="1"/>
  <c r="A695" i="2"/>
  <c r="B695" i="2" s="1"/>
  <c r="A258" i="2"/>
  <c r="B258" i="2" s="1"/>
  <c r="A733" i="2"/>
  <c r="B733" i="2" s="1"/>
  <c r="A439" i="2"/>
  <c r="B439" i="2" s="1"/>
  <c r="A589" i="2"/>
  <c r="B589" i="2" s="1"/>
  <c r="A741" i="2"/>
  <c r="B741" i="2" s="1"/>
  <c r="A712" i="2"/>
  <c r="B712" i="2" s="1"/>
  <c r="A128" i="2"/>
  <c r="B128" i="2" s="1"/>
  <c r="A738" i="2"/>
  <c r="B738" i="2" s="1"/>
  <c r="A371" i="2"/>
  <c r="B371" i="2" s="1"/>
  <c r="A499" i="2"/>
  <c r="B499" i="2" s="1"/>
  <c r="A570" i="2"/>
  <c r="B570" i="2" s="1"/>
  <c r="A336" i="2"/>
  <c r="B336" i="2" s="1"/>
  <c r="A190" i="2"/>
  <c r="B190" i="2" s="1"/>
  <c r="A94" i="2"/>
  <c r="B94" i="2" s="1"/>
  <c r="A112" i="2"/>
  <c r="B112" i="2" s="1"/>
  <c r="A96" i="2"/>
  <c r="B96" i="2" s="1"/>
  <c r="A127" i="2"/>
  <c r="B127" i="2" s="1"/>
  <c r="A200" i="2"/>
  <c r="B200" i="2" s="1"/>
  <c r="A43" i="2"/>
  <c r="B43" i="2" s="1"/>
  <c r="A242" i="2"/>
  <c r="B242" i="2" s="1"/>
  <c r="A392" i="2"/>
  <c r="B392" i="2" s="1"/>
  <c r="A571" i="2"/>
  <c r="B571" i="2" s="1"/>
  <c r="A56" i="2"/>
  <c r="B56" i="2" s="1"/>
  <c r="A621" i="2"/>
  <c r="B621" i="2" s="1"/>
  <c r="A49" i="2"/>
  <c r="B49" i="2" s="1"/>
  <c r="A48" i="2"/>
  <c r="B48" i="2" s="1"/>
  <c r="A769" i="2"/>
  <c r="B769" i="2" s="1"/>
  <c r="A55" i="2"/>
  <c r="B55" i="2" s="1"/>
  <c r="A653" i="2"/>
  <c r="B653" i="2" s="1"/>
  <c r="A52" i="2"/>
  <c r="B52" i="2" s="1"/>
  <c r="A208" i="2"/>
  <c r="B208" i="2" s="1"/>
  <c r="A37" i="2"/>
  <c r="B37" i="2" s="1"/>
  <c r="A361" i="2"/>
  <c r="B361" i="2" s="1"/>
  <c r="A770" i="2"/>
  <c r="B770" i="2" s="1"/>
  <c r="A140" i="2"/>
  <c r="B140" i="2" s="1"/>
  <c r="A814" i="2"/>
  <c r="B814" i="2" s="1"/>
  <c r="A713" i="2"/>
  <c r="B713" i="2" s="1"/>
  <c r="A255" i="2"/>
  <c r="B255" i="2" s="1"/>
  <c r="A270" i="2"/>
  <c r="B270" i="2" s="1"/>
  <c r="A288" i="2"/>
  <c r="B288" i="2" s="1"/>
  <c r="A30" i="2"/>
  <c r="B30" i="2" s="1"/>
  <c r="A198" i="2"/>
  <c r="B198" i="2" s="1"/>
  <c r="A668" i="2"/>
  <c r="B668" i="2" s="1"/>
  <c r="A102" i="2"/>
  <c r="B102" i="2" s="1"/>
  <c r="A110" i="2"/>
  <c r="B110" i="2" s="1"/>
  <c r="A202" i="2"/>
  <c r="B202" i="2" s="1"/>
  <c r="A845" i="2"/>
  <c r="B845" i="2" s="1"/>
  <c r="A760" i="2"/>
  <c r="B760" i="2" s="1"/>
  <c r="A21" i="2"/>
  <c r="B21" i="2" s="1"/>
  <c r="A508" i="2"/>
  <c r="B508" i="2" s="1"/>
  <c r="A743" i="2"/>
  <c r="B743" i="2" s="1"/>
  <c r="A340" i="2"/>
  <c r="B340" i="2" s="1"/>
  <c r="A159" i="2"/>
  <c r="B159" i="2" s="1"/>
  <c r="A266" i="2"/>
  <c r="B266" i="2" s="1"/>
  <c r="A318" i="2"/>
  <c r="B318" i="2" s="1"/>
  <c r="A680" i="2"/>
  <c r="B680" i="2" s="1"/>
  <c r="A435" i="2"/>
  <c r="B435" i="2" s="1"/>
  <c r="A179" i="2"/>
  <c r="B179" i="2" s="1"/>
  <c r="A13" i="2"/>
  <c r="B13" i="2" s="1"/>
  <c r="A176" i="2"/>
  <c r="B176" i="2" s="1"/>
  <c r="A19" i="2"/>
  <c r="B19" i="2" s="1"/>
  <c r="A132" i="2"/>
  <c r="B132" i="2" s="1"/>
  <c r="A298" i="2"/>
  <c r="B298" i="2" s="1"/>
  <c r="A591" i="2"/>
  <c r="B591" i="2" s="1"/>
  <c r="A92" i="2"/>
  <c r="B92" i="2" s="1"/>
  <c r="A714" i="2"/>
  <c r="B714" i="2" s="1"/>
  <c r="A771" i="2"/>
  <c r="B771" i="2" s="1"/>
  <c r="A622" i="2"/>
  <c r="B622" i="2" s="1"/>
  <c r="A206" i="2"/>
  <c r="B206" i="2" s="1"/>
  <c r="A90" i="2"/>
  <c r="B90" i="2" s="1"/>
  <c r="A31" i="2"/>
  <c r="B31" i="2" s="1"/>
  <c r="A285" i="2"/>
  <c r="B285" i="2" s="1"/>
  <c r="A815" i="2"/>
  <c r="B815" i="2" s="1"/>
  <c r="A305" i="2"/>
  <c r="B305" i="2" s="1"/>
  <c r="A623" i="2"/>
  <c r="B623" i="2" s="1"/>
  <c r="A341" i="2"/>
  <c r="B341" i="2" s="1"/>
  <c r="A372" i="2"/>
  <c r="B372" i="2" s="1"/>
  <c r="A173" i="2"/>
  <c r="B173" i="2" s="1"/>
  <c r="A748" i="2"/>
  <c r="B748" i="2" s="1"/>
  <c r="A313" i="2"/>
  <c r="B313" i="2" s="1"/>
  <c r="A383" i="2"/>
  <c r="B383" i="2" s="1"/>
  <c r="A223" i="2"/>
  <c r="B223" i="2" s="1"/>
  <c r="A585" i="2"/>
  <c r="B585" i="2" s="1"/>
  <c r="A821" i="2"/>
  <c r="B821" i="2" s="1"/>
  <c r="A822" i="2"/>
  <c r="B822" i="2" s="1"/>
  <c r="A275" i="2"/>
  <c r="B275" i="2" s="1"/>
  <c r="A131" i="2"/>
  <c r="B131" i="2" s="1"/>
  <c r="A485" i="2"/>
  <c r="B485" i="2" s="1"/>
  <c r="A27" i="2"/>
  <c r="B27" i="2" s="1"/>
  <c r="A61" i="2"/>
  <c r="B61" i="2" s="1"/>
  <c r="A823" i="2"/>
  <c r="B823" i="2" s="1"/>
  <c r="A772" i="2"/>
  <c r="B772" i="2" s="1"/>
  <c r="A16" i="2"/>
  <c r="B16" i="2" s="1"/>
  <c r="A99" i="2"/>
  <c r="B99" i="2" s="1"/>
  <c r="A306" i="2"/>
  <c r="B306" i="2" s="1"/>
  <c r="A51" i="2"/>
  <c r="B51" i="2" s="1"/>
  <c r="A100" i="2"/>
  <c r="B100" i="2" s="1"/>
  <c r="A146" i="2"/>
  <c r="B146" i="2" s="1"/>
  <c r="A36" i="2"/>
  <c r="B36" i="2" s="1"/>
  <c r="A773" i="2"/>
  <c r="B773" i="2" s="1"/>
  <c r="A434" i="2"/>
  <c r="B434" i="2" s="1"/>
  <c r="A338" i="2"/>
  <c r="B338" i="2" s="1"/>
  <c r="A362" i="2"/>
  <c r="B362" i="2" s="1"/>
  <c r="A774" i="2"/>
  <c r="B774" i="2" s="1"/>
  <c r="A47" i="2"/>
  <c r="B47" i="2" s="1"/>
  <c r="A775" i="2"/>
  <c r="B775" i="2" s="1"/>
  <c r="A271" i="2"/>
  <c r="B271" i="2" s="1"/>
  <c r="C6" i="2" l="1"/>
  <c r="C738" i="2"/>
  <c r="C333" i="2"/>
  <c r="C189" i="2"/>
  <c r="C751" i="2"/>
  <c r="C296" i="2"/>
  <c r="C739" i="2"/>
  <c r="C105" i="2"/>
  <c r="C103" i="2"/>
  <c r="C835" i="2"/>
  <c r="C756" i="2"/>
  <c r="C842" i="2"/>
  <c r="C352" i="2"/>
  <c r="C95" i="2"/>
  <c r="C351" i="2"/>
  <c r="C565" i="2"/>
  <c r="C845" i="2"/>
  <c r="C349" i="2"/>
  <c r="C202" i="2"/>
  <c r="C848" i="2"/>
  <c r="C755" i="2"/>
  <c r="C347" i="2"/>
  <c r="C354" i="2"/>
  <c r="C641" i="2"/>
  <c r="C23" i="2"/>
  <c r="C346" i="2"/>
  <c r="C46" i="2"/>
  <c r="C311" i="2"/>
  <c r="C15" i="2"/>
  <c r="C813" i="2"/>
  <c r="C343" i="2"/>
  <c r="C846" i="2"/>
  <c r="C78" i="2"/>
  <c r="C76" i="2"/>
  <c r="C132" i="2"/>
  <c r="C350" i="2"/>
  <c r="C348" i="2"/>
  <c r="C651" i="2"/>
  <c r="C702" i="2"/>
  <c r="C818" i="2"/>
  <c r="C838" i="2"/>
  <c r="C205" i="2"/>
  <c r="C272" i="2"/>
  <c r="C847" i="2"/>
  <c r="C341" i="2"/>
  <c r="C340" i="2"/>
  <c r="C45" i="2"/>
  <c r="C758" i="2"/>
  <c r="C690" i="2"/>
  <c r="C388" i="2"/>
  <c r="C443" i="2"/>
  <c r="C837" i="2"/>
  <c r="C523" i="2"/>
  <c r="C332" i="2"/>
  <c r="C83" i="2"/>
  <c r="C34" i="2"/>
  <c r="C356" i="2"/>
  <c r="C750" i="2"/>
  <c r="C345" i="2"/>
  <c r="C834" i="2"/>
  <c r="C142" i="2"/>
  <c r="C86" i="2"/>
  <c r="C79" i="2"/>
  <c r="C47" i="2"/>
  <c r="C337" i="2"/>
  <c r="C642" i="2"/>
  <c r="C342" i="2"/>
  <c r="C836" i="2"/>
  <c r="C193" i="2"/>
  <c r="C384" i="2"/>
  <c r="C344" i="2"/>
  <c r="C508" i="2"/>
  <c r="C200" i="2"/>
  <c r="C144" i="2"/>
  <c r="C841" i="2"/>
  <c r="C816" i="2"/>
  <c r="C734" i="2"/>
  <c r="C584" i="2"/>
  <c r="C304" i="2"/>
  <c r="C204" i="2"/>
  <c r="C844" i="2"/>
  <c r="C116" i="2"/>
  <c r="C203" i="2"/>
  <c r="C44" i="2"/>
  <c r="C143" i="2"/>
  <c r="C339" i="2"/>
  <c r="C353" i="2"/>
  <c r="C650" i="2"/>
  <c r="C276" i="2"/>
  <c r="C534" i="2"/>
  <c r="C201" i="2"/>
  <c r="C310" i="2"/>
  <c r="C317" i="2"/>
  <c r="C104" i="2"/>
  <c r="F3" i="2"/>
  <c r="C72" i="2"/>
  <c r="C59" i="2"/>
  <c r="C694" i="2"/>
  <c r="C297" i="2"/>
  <c r="C412" i="2"/>
  <c r="C619" i="2"/>
  <c r="C606" i="2"/>
  <c r="C147" i="2"/>
  <c r="C329" i="2"/>
  <c r="C321" i="2"/>
  <c r="C38" i="2"/>
  <c r="C138" i="2"/>
  <c r="C119" i="2"/>
  <c r="C29" i="2"/>
  <c r="C149" i="2"/>
  <c r="C673" i="2"/>
  <c r="C652" i="2"/>
  <c r="C449" i="2"/>
  <c r="C704" i="2"/>
  <c r="C458" i="2"/>
  <c r="C688" i="2"/>
  <c r="C637" i="2"/>
  <c r="C664" i="2"/>
  <c r="C590" i="2"/>
  <c r="C607" i="2"/>
  <c r="C454" i="2"/>
  <c r="C451" i="2"/>
  <c r="C560" i="2"/>
  <c r="C244" i="2"/>
  <c r="C137" i="2"/>
  <c r="C167" i="2"/>
  <c r="C557" i="2"/>
  <c r="C635" i="2"/>
  <c r="C732" i="2"/>
  <c r="C697" i="2"/>
  <c r="C549" i="2"/>
  <c r="C130" i="2"/>
  <c r="C567" i="2"/>
  <c r="C397" i="2"/>
  <c r="C806" i="2"/>
  <c r="C583" i="2"/>
  <c r="C280" i="2"/>
  <c r="C804" i="2"/>
  <c r="C433" i="2"/>
  <c r="C309" i="2"/>
  <c r="C801" i="2"/>
  <c r="C117" i="2"/>
  <c r="C581" i="2"/>
  <c r="C618" i="2"/>
  <c r="C418" i="2"/>
  <c r="C156" i="2"/>
  <c r="C398" i="2"/>
  <c r="C614" i="2"/>
  <c r="C465" i="2"/>
  <c r="C366" i="2"/>
  <c r="C294" i="2"/>
  <c r="C164" i="2"/>
  <c r="C235" i="2"/>
  <c r="C796" i="2"/>
  <c r="C467" i="2"/>
  <c r="C440" i="2"/>
  <c r="C625" i="2"/>
  <c r="C657" i="2"/>
  <c r="C180" i="2"/>
  <c r="C157" i="2"/>
  <c r="C358" i="2"/>
  <c r="C324" i="2"/>
  <c r="C386" i="2"/>
  <c r="C394" i="2"/>
  <c r="C613" i="2"/>
  <c r="C84" i="2"/>
  <c r="C207" i="2"/>
  <c r="C461" i="2"/>
  <c r="C376" i="2"/>
  <c r="C169" i="2"/>
  <c r="C71" i="2"/>
  <c r="C402" i="2"/>
  <c r="C184" i="2"/>
  <c r="C784" i="2"/>
  <c r="C550" i="2"/>
  <c r="C178" i="2"/>
  <c r="C322" i="2"/>
  <c r="C331" i="2"/>
  <c r="C225" i="2"/>
  <c r="C781" i="2"/>
  <c r="C520" i="2"/>
  <c r="C494" i="2"/>
  <c r="C410" i="2"/>
  <c r="C775" i="2"/>
  <c r="C146" i="2"/>
  <c r="C61" i="2"/>
  <c r="C223" i="2"/>
  <c r="C305" i="2"/>
  <c r="C714" i="2"/>
  <c r="C179" i="2"/>
  <c r="C241" i="2"/>
  <c r="C292" i="2"/>
  <c r="C135" i="2"/>
  <c r="C256" i="2"/>
  <c r="C7" i="2"/>
  <c r="C97" i="2"/>
  <c r="C87" i="2"/>
  <c r="C106" i="2"/>
  <c r="C32" i="2"/>
  <c r="C268" i="2"/>
  <c r="C617" i="2"/>
  <c r="C502" i="2"/>
  <c r="C604" i="2"/>
  <c r="C689" i="2"/>
  <c r="C210" i="2"/>
  <c r="C396" i="2"/>
  <c r="C543" i="2"/>
  <c r="C335" i="2"/>
  <c r="C663" i="2"/>
  <c r="C728" i="2"/>
  <c r="C281" i="2"/>
  <c r="C832" i="2"/>
  <c r="C726" i="2"/>
  <c r="C731" i="2"/>
  <c r="C612" i="2"/>
  <c r="C463" i="2"/>
  <c r="C684" i="2"/>
  <c r="C265" i="2"/>
  <c r="C175" i="2"/>
  <c r="C438" i="2"/>
  <c r="C279" i="2"/>
  <c r="C683" i="2"/>
  <c r="C795" i="2"/>
  <c r="C165" i="2"/>
  <c r="C648" i="2"/>
  <c r="C491" i="2"/>
  <c r="C675" i="2"/>
  <c r="C790" i="2"/>
  <c r="C789" i="2"/>
  <c r="C267" i="2"/>
  <c r="C843" i="2"/>
  <c r="C212" i="2"/>
  <c r="C120" i="2"/>
  <c r="C88" i="2"/>
  <c r="C393" i="2"/>
  <c r="C479" i="2"/>
  <c r="C150" i="2"/>
  <c r="C247" i="2"/>
  <c r="C101" i="2"/>
  <c r="C654" i="2"/>
  <c r="C145" i="2"/>
  <c r="C263" i="2"/>
  <c r="C682" i="2"/>
  <c r="C609" i="2"/>
  <c r="C573" i="2"/>
  <c r="C224" i="2"/>
  <c r="C114" i="2"/>
  <c r="C700" i="2"/>
  <c r="C634" i="2"/>
  <c r="C696" i="2"/>
  <c r="C234" i="2"/>
  <c r="C746" i="2"/>
  <c r="C466" i="2"/>
  <c r="C661" i="2"/>
  <c r="C519" i="2"/>
  <c r="C509" i="2"/>
  <c r="C647" i="2"/>
  <c r="C452" i="2"/>
  <c r="C658" i="2"/>
  <c r="C721" i="2"/>
  <c r="C740" i="2"/>
  <c r="C368" i="2"/>
  <c r="C627" i="2"/>
  <c r="C703" i="2"/>
  <c r="C489" i="2"/>
  <c r="C229" i="2"/>
  <c r="C774" i="2"/>
  <c r="C51" i="2"/>
  <c r="C485" i="2"/>
  <c r="C313" i="2"/>
  <c r="C285" i="2"/>
  <c r="C591" i="2"/>
  <c r="C680" i="2"/>
  <c r="C760" i="2"/>
  <c r="C288" i="2"/>
  <c r="C37" i="2"/>
  <c r="C621" i="2"/>
  <c r="C96" i="2"/>
  <c r="C695" i="2"/>
  <c r="C191" i="2"/>
  <c r="C819" i="2"/>
  <c r="C300" i="2"/>
  <c r="C129" i="2"/>
  <c r="C248" i="2"/>
  <c r="C11" i="2"/>
  <c r="C50" i="2"/>
  <c r="C151" i="2"/>
  <c r="C17" i="2"/>
  <c r="C14" i="2"/>
  <c r="C24" i="2"/>
  <c r="C219" i="2"/>
  <c r="C640" i="2"/>
  <c r="C698" i="2"/>
  <c r="C638" i="2"/>
  <c r="C448" i="2"/>
  <c r="C377" i="2"/>
  <c r="C316" i="2"/>
  <c r="C327" i="2"/>
  <c r="C747" i="2"/>
  <c r="C727" i="2"/>
  <c r="C831" i="2"/>
  <c r="C810" i="2"/>
  <c r="C536" i="2"/>
  <c r="C505" i="2"/>
  <c r="C325" i="2"/>
  <c r="C108" i="2"/>
  <c r="C445" i="2"/>
  <c r="C633" i="2"/>
  <c r="C759" i="2"/>
  <c r="C632" i="2"/>
  <c r="C446" i="2"/>
  <c r="C660" i="2"/>
  <c r="C630" i="2"/>
  <c r="C803" i="2"/>
  <c r="C295" i="2"/>
  <c r="C556" i="2"/>
  <c r="C170" i="2"/>
  <c r="C555" i="2"/>
  <c r="C762" i="2"/>
  <c r="C113" i="2"/>
  <c r="C576" i="2"/>
  <c r="C437" i="2"/>
  <c r="C436" i="2"/>
  <c r="C273" i="2"/>
  <c r="C245" i="2"/>
  <c r="C236" i="2"/>
  <c r="C569" i="2"/>
  <c r="C611" i="2"/>
  <c r="C547" i="2"/>
  <c r="C568" i="2"/>
  <c r="C484" i="2"/>
  <c r="C736" i="2"/>
  <c r="C299" i="2"/>
  <c r="C373" i="2"/>
  <c r="C253" i="2"/>
  <c r="C163" i="2"/>
  <c r="C615" i="2"/>
  <c r="C199" i="2"/>
  <c r="C468" i="2"/>
  <c r="C215" i="2"/>
  <c r="C538" i="2"/>
  <c r="C643" i="2"/>
  <c r="C786" i="2"/>
  <c r="C111" i="2"/>
  <c r="C495" i="2"/>
  <c r="C293" i="2"/>
  <c r="C785" i="2"/>
  <c r="C302" i="2"/>
  <c r="C230" i="2"/>
  <c r="C252" i="2"/>
  <c r="C68" i="2"/>
  <c r="C387" i="2"/>
  <c r="C217" i="2"/>
  <c r="C780" i="2"/>
  <c r="C777" i="2"/>
  <c r="C572" i="2"/>
  <c r="C691" i="2"/>
  <c r="C192" i="2"/>
  <c r="C513" i="2"/>
  <c r="C382" i="2"/>
  <c r="C66" i="2"/>
  <c r="C33" i="2"/>
  <c r="C605" i="2"/>
  <c r="C646" i="2"/>
  <c r="C291" i="2"/>
  <c r="C370" i="2"/>
  <c r="C369" i="2"/>
  <c r="C674" i="2"/>
  <c r="C767" i="2"/>
  <c r="C301" i="2"/>
  <c r="C408" i="2"/>
  <c r="C492" i="2"/>
  <c r="C809" i="2"/>
  <c r="C808" i="2"/>
  <c r="C672" i="2"/>
  <c r="C662" i="2"/>
  <c r="C542" i="2"/>
  <c r="C602" i="2"/>
  <c r="C429" i="2"/>
  <c r="C522" i="2"/>
  <c r="C711" i="2"/>
  <c r="C239" i="2"/>
  <c r="C601" i="2"/>
  <c r="C765" i="2"/>
  <c r="C631" i="2"/>
  <c r="C511" i="2"/>
  <c r="C629" i="2"/>
  <c r="C77" i="2"/>
  <c r="C817" i="2"/>
  <c r="C626" i="2"/>
  <c r="C516" i="2"/>
  <c r="C563" i="2"/>
  <c r="C182" i="2"/>
  <c r="C745" i="2"/>
  <c r="C470" i="2"/>
  <c r="C699" i="2"/>
  <c r="C486" i="2"/>
  <c r="C473" i="2"/>
  <c r="C158" i="2"/>
  <c r="C535" i="2"/>
  <c r="C67" i="2"/>
  <c r="C160" i="2"/>
  <c r="C539" i="2"/>
  <c r="C525" i="2"/>
  <c r="C81" i="2"/>
  <c r="C827" i="2"/>
  <c r="C839" i="2"/>
  <c r="C788" i="2"/>
  <c r="C423" i="2"/>
  <c r="C330" i="2"/>
  <c r="C575" i="2"/>
  <c r="C172" i="2"/>
  <c r="C669" i="2"/>
  <c r="C82" i="2"/>
  <c r="C610" i="2"/>
  <c r="C645" i="2"/>
  <c r="C561" i="2"/>
  <c r="C483" i="2"/>
  <c r="C91" i="2"/>
  <c r="C825" i="2"/>
  <c r="C537" i="2"/>
  <c r="C779" i="2"/>
  <c r="C20" i="2"/>
  <c r="C776" i="2"/>
  <c r="C216" i="2"/>
  <c r="C100" i="2"/>
  <c r="C27" i="2"/>
  <c r="C383" i="2"/>
  <c r="C815" i="2"/>
  <c r="C92" i="2"/>
  <c r="C435" i="2"/>
  <c r="C21" i="2"/>
  <c r="C30" i="2"/>
  <c r="C361" i="2"/>
  <c r="C49" i="2"/>
  <c r="C127" i="2"/>
  <c r="C371" i="2"/>
  <c r="C258" i="2"/>
  <c r="C512" i="2"/>
  <c r="C476" i="2"/>
  <c r="C58" i="2"/>
  <c r="C644" i="2"/>
  <c r="C270" i="2"/>
  <c r="C208" i="2"/>
  <c r="C56" i="2"/>
  <c r="C112" i="2"/>
  <c r="C128" i="2"/>
  <c r="C243" i="2"/>
  <c r="C488" i="2"/>
  <c r="C181" i="2"/>
  <c r="C214" i="2"/>
  <c r="C379" i="2"/>
  <c r="C303" i="2"/>
  <c r="C188" i="2"/>
  <c r="C526" i="2"/>
  <c r="C153" i="2"/>
  <c r="C464" i="2"/>
  <c r="C744" i="2"/>
  <c r="C553" i="2"/>
  <c r="C390" i="2"/>
  <c r="C515" i="2"/>
  <c r="C749" i="2"/>
  <c r="C428" i="2"/>
  <c r="C692" i="2"/>
  <c r="C409" i="2"/>
  <c r="C274" i="2"/>
  <c r="C220" i="2"/>
  <c r="C381" i="2"/>
  <c r="C155" i="2"/>
  <c r="C162" i="2"/>
  <c r="C480" i="2"/>
  <c r="C737" i="2"/>
  <c r="C264" i="2"/>
  <c r="C717" i="2"/>
  <c r="C432" i="2"/>
  <c r="C139" i="2"/>
  <c r="C783" i="2"/>
  <c r="C716" i="2"/>
  <c r="C477" i="2"/>
  <c r="C782" i="2"/>
  <c r="C552" i="2"/>
  <c r="C586" i="2"/>
  <c r="C237" i="2"/>
  <c r="C499" i="2"/>
  <c r="C733" i="2"/>
  <c r="C546" i="2"/>
  <c r="C362" i="2"/>
  <c r="C306" i="2"/>
  <c r="C131" i="2"/>
  <c r="C748" i="2"/>
  <c r="C31" i="2"/>
  <c r="C298" i="2"/>
  <c r="C318" i="2"/>
  <c r="C593" i="2"/>
  <c r="C187" i="2"/>
  <c r="C287" i="2"/>
  <c r="C107" i="2"/>
  <c r="C75" i="2"/>
  <c r="C5" i="2"/>
  <c r="C493" i="2"/>
  <c r="C338" i="2"/>
  <c r="C99" i="2"/>
  <c r="C275" i="2"/>
  <c r="C173" i="2"/>
  <c r="C90" i="2"/>
  <c r="C266" i="2"/>
  <c r="C434" i="2"/>
  <c r="C16" i="2"/>
  <c r="C822" i="2"/>
  <c r="C372" i="2"/>
  <c r="C206" i="2"/>
  <c r="C19" i="2"/>
  <c r="C159" i="2"/>
  <c r="C110" i="2"/>
  <c r="C713" i="2"/>
  <c r="C653" i="2"/>
  <c r="C392" i="2"/>
  <c r="C190" i="2"/>
  <c r="C741" i="2"/>
  <c r="C524" i="2"/>
  <c r="C768" i="2"/>
  <c r="C152" i="2"/>
  <c r="C121" i="2"/>
  <c r="C60" i="2"/>
  <c r="C57" i="2"/>
  <c r="C8" i="2"/>
  <c r="C444" i="2"/>
  <c r="C517" i="2"/>
  <c r="C766" i="2"/>
  <c r="C687" i="2"/>
  <c r="C636" i="2"/>
  <c r="C290" i="2"/>
  <c r="C218" i="2"/>
  <c r="C254" i="2"/>
  <c r="C326" i="2"/>
  <c r="C679" i="2"/>
  <c r="C363" i="2"/>
  <c r="C708" i="2"/>
  <c r="C829" i="2"/>
  <c r="C757" i="2"/>
  <c r="C490" i="2"/>
  <c r="C579" i="2"/>
  <c r="C528" i="2"/>
  <c r="C531" i="2"/>
  <c r="C764" i="2"/>
  <c r="C232" i="2"/>
  <c r="C805" i="2"/>
  <c r="C802" i="2"/>
  <c r="C286" i="2"/>
  <c r="C598" i="2"/>
  <c r="C441" i="2"/>
  <c r="C596" i="2"/>
  <c r="C65" i="2"/>
  <c r="C720" i="2"/>
  <c r="C719" i="2"/>
  <c r="C385" i="2"/>
  <c r="C380" i="2"/>
  <c r="C798" i="2"/>
  <c r="C389" i="2"/>
  <c r="C472" i="2"/>
  <c r="C794" i="2"/>
  <c r="C259" i="2"/>
  <c r="C649" i="2"/>
  <c r="C793" i="2"/>
  <c r="C148" i="2"/>
  <c r="C481" i="2"/>
  <c r="C559" i="2"/>
  <c r="C125" i="2"/>
  <c r="C787" i="2"/>
  <c r="C507" i="2"/>
  <c r="C233" i="2"/>
  <c r="C701" i="2"/>
  <c r="C312" i="2"/>
  <c r="C514" i="2"/>
  <c r="C574" i="2"/>
  <c r="C228" i="2"/>
  <c r="C323" i="2"/>
  <c r="C422" i="2"/>
  <c r="C123" i="2"/>
  <c r="C456" i="2"/>
  <c r="C715" i="2"/>
  <c r="C262" i="2"/>
  <c r="C35" i="2"/>
  <c r="C185" i="2"/>
  <c r="C820" i="2"/>
  <c r="C126" i="2"/>
  <c r="C166" i="2"/>
  <c r="C198" i="2"/>
  <c r="C770" i="2"/>
  <c r="C48" i="2"/>
  <c r="C283" i="2"/>
  <c r="C141" i="2"/>
  <c r="C676" i="2"/>
  <c r="C261" i="2"/>
  <c r="C177" i="2"/>
  <c r="C9" i="2"/>
  <c r="C98" i="2"/>
  <c r="C39" i="2"/>
  <c r="C289" i="2"/>
  <c r="C93" i="2"/>
  <c r="C504" i="2"/>
  <c r="C186" i="2"/>
  <c r="C407" i="2"/>
  <c r="C812" i="2"/>
  <c r="C482" i="2"/>
  <c r="C729" i="2"/>
  <c r="C558" i="2"/>
  <c r="C391" i="2"/>
  <c r="C603" i="2"/>
  <c r="C307" i="2"/>
  <c r="C328" i="2"/>
  <c r="C427" i="2"/>
  <c r="C487" i="2"/>
  <c r="C580" i="2"/>
  <c r="C315" i="2"/>
  <c r="C414" i="2"/>
  <c r="C497" i="2"/>
  <c r="C227" i="2"/>
  <c r="C431" i="2"/>
  <c r="C545" i="2"/>
  <c r="C582" i="2"/>
  <c r="C724" i="2"/>
  <c r="C710" i="2"/>
  <c r="C521" i="2"/>
  <c r="C678" i="2"/>
  <c r="C722" i="2"/>
  <c r="C600" i="2"/>
  <c r="C840" i="2"/>
  <c r="C197" i="2"/>
  <c r="C628" i="2"/>
  <c r="C308" i="2"/>
  <c r="C474" i="2"/>
  <c r="C240" i="2"/>
  <c r="C246" i="2"/>
  <c r="C548" i="2"/>
  <c r="C40" i="2"/>
  <c r="C69" i="2"/>
  <c r="C70" i="2"/>
  <c r="C196" i="2"/>
  <c r="C18" i="2"/>
  <c r="C355" i="2"/>
  <c r="C133" i="2"/>
  <c r="C54" i="2"/>
  <c r="C417" i="2"/>
  <c r="C667" i="2"/>
  <c r="C518" i="2"/>
  <c r="C666" i="2"/>
  <c r="C833" i="2"/>
  <c r="C500" i="2"/>
  <c r="C527" i="2"/>
  <c r="C359" i="2"/>
  <c r="C773" i="2"/>
  <c r="C772" i="2"/>
  <c r="C821" i="2"/>
  <c r="C622" i="2"/>
  <c r="C176" i="2"/>
  <c r="C102" i="2"/>
  <c r="C814" i="2"/>
  <c r="C55" i="2"/>
  <c r="C242" i="2"/>
  <c r="C336" i="2"/>
  <c r="C589" i="2"/>
  <c r="C154" i="2"/>
  <c r="C231" i="2"/>
  <c r="C124" i="2"/>
  <c r="C594" i="2"/>
  <c r="C194" i="2"/>
  <c r="C109" i="2"/>
  <c r="C22" i="2"/>
  <c r="C168" i="2"/>
  <c r="C74" i="2"/>
  <c r="C122" i="2"/>
  <c r="C62" i="2"/>
  <c r="C320" i="2"/>
  <c r="C53" i="2"/>
  <c r="C85" i="2"/>
  <c r="C4" i="2"/>
  <c r="C26" i="2"/>
  <c r="C426" i="2"/>
  <c r="C670" i="2"/>
  <c r="C530" i="2"/>
  <c r="C510" i="2"/>
  <c r="C753" i="2"/>
  <c r="C811" i="2"/>
  <c r="C378" i="2"/>
  <c r="C587" i="2"/>
  <c r="C566" i="2"/>
  <c r="C471" i="2"/>
  <c r="C251" i="2"/>
  <c r="C416" i="2"/>
  <c r="C616" i="2"/>
  <c r="C725" i="2"/>
  <c r="C501" i="2"/>
  <c r="C529" i="2"/>
  <c r="C171" i="2"/>
  <c r="C707" i="2"/>
  <c r="C671" i="2"/>
  <c r="C260" i="2"/>
  <c r="C421" i="2"/>
  <c r="C367" i="2"/>
  <c r="C314" i="2"/>
  <c r="C763" i="2"/>
  <c r="C659" i="2"/>
  <c r="C709" i="2"/>
  <c r="C257" i="2"/>
  <c r="C424" i="2"/>
  <c r="C221" i="2"/>
  <c r="C415" i="2"/>
  <c r="C118" i="2"/>
  <c r="C592" i="2"/>
  <c r="C249" i="2"/>
  <c r="C419" i="2"/>
  <c r="C705" i="2"/>
  <c r="C282" i="2"/>
  <c r="C161" i="2"/>
  <c r="C442" i="2"/>
  <c r="C469" i="2"/>
  <c r="C399" i="2"/>
  <c r="C554" i="2"/>
  <c r="C41" i="2"/>
  <c r="C450" i="2"/>
  <c r="C413" i="2"/>
  <c r="C238" i="2"/>
  <c r="C532" i="2"/>
  <c r="C792" i="2"/>
  <c r="C319" i="2"/>
  <c r="C430" i="2"/>
  <c r="C624" i="2"/>
  <c r="C406" i="2"/>
  <c r="C209" i="2"/>
  <c r="C459" i="2"/>
  <c r="C226" i="2"/>
  <c r="C656" i="2"/>
  <c r="C42" i="2"/>
  <c r="C395" i="2"/>
  <c r="C478" i="2"/>
  <c r="C89" i="2"/>
  <c r="C357" i="2"/>
  <c r="C250" i="2"/>
  <c r="C73" i="2"/>
  <c r="C401" i="2"/>
  <c r="C533" i="2"/>
  <c r="C222" i="2"/>
  <c r="C64" i="2"/>
  <c r="C25" i="2"/>
  <c r="C255" i="2"/>
  <c r="C52" i="2"/>
  <c r="C571" i="2"/>
  <c r="C94" i="2"/>
  <c r="C712" i="2"/>
  <c r="C63" i="2"/>
  <c r="C620" i="2"/>
  <c r="C278" i="2"/>
  <c r="C284" i="2"/>
  <c r="C271" i="2"/>
  <c r="C36" i="2"/>
  <c r="C823" i="2"/>
  <c r="C585" i="2"/>
  <c r="C623" i="2"/>
  <c r="C771" i="2"/>
  <c r="C13" i="2"/>
  <c r="C743" i="2"/>
  <c r="C668" i="2"/>
  <c r="C140" i="2"/>
  <c r="C769" i="2"/>
  <c r="C43" i="2"/>
  <c r="C570" i="2"/>
  <c r="C439" i="2"/>
  <c r="C364" i="2"/>
  <c r="C375" i="2"/>
  <c r="C455" i="2"/>
  <c r="C457" i="2"/>
  <c r="C115" i="2"/>
  <c r="C28" i="2"/>
  <c r="C136" i="2"/>
  <c r="C10" i="2"/>
  <c r="C334" i="2"/>
  <c r="C706" i="2"/>
  <c r="C742" i="2"/>
  <c r="C12" i="2"/>
  <c r="C475" i="2"/>
  <c r="C3" i="2"/>
  <c r="C544" i="2"/>
  <c r="C639" i="2"/>
  <c r="C462" i="2"/>
  <c r="C506" i="2"/>
  <c r="C665" i="2"/>
  <c r="C562" i="2"/>
  <c r="C453" i="2"/>
  <c r="C404" i="2"/>
  <c r="C588" i="2"/>
  <c r="C830" i="2"/>
  <c r="C420" i="2"/>
  <c r="C405" i="2"/>
  <c r="C498" i="2"/>
  <c r="C677" i="2"/>
  <c r="C360" i="2"/>
  <c r="C807" i="2"/>
  <c r="C134" i="2"/>
  <c r="C723" i="2"/>
  <c r="C460" i="2"/>
  <c r="C686" i="2"/>
  <c r="C551" i="2"/>
  <c r="C578" i="2"/>
  <c r="C730" i="2"/>
  <c r="C577" i="2"/>
  <c r="C541" i="2"/>
  <c r="C599" i="2"/>
  <c r="C503" i="2"/>
  <c r="C800" i="2"/>
  <c r="C799" i="2"/>
  <c r="C211" i="2"/>
  <c r="C685" i="2"/>
  <c r="C597" i="2"/>
  <c r="C403" i="2"/>
  <c r="C425" i="2"/>
  <c r="C828" i="2"/>
  <c r="C761" i="2"/>
  <c r="C718" i="2"/>
  <c r="C754" i="2"/>
  <c r="C447" i="2"/>
  <c r="C797" i="2"/>
  <c r="C174" i="2"/>
  <c r="C540" i="2"/>
  <c r="C183" i="2"/>
  <c r="C195" i="2"/>
  <c r="C791" i="2"/>
  <c r="C277" i="2"/>
  <c r="C693" i="2"/>
  <c r="C411" i="2"/>
  <c r="C365" i="2"/>
  <c r="C80" i="2"/>
  <c r="C496" i="2"/>
  <c r="C735" i="2"/>
  <c r="C269" i="2"/>
  <c r="C374" i="2"/>
  <c r="C595" i="2"/>
  <c r="C655" i="2"/>
  <c r="C213" i="2"/>
  <c r="C564" i="2"/>
  <c r="C826" i="2"/>
  <c r="C681" i="2"/>
  <c r="C824" i="2"/>
  <c r="C778" i="2"/>
  <c r="C752" i="2"/>
  <c r="D778" i="2"/>
  <c r="D456" i="2"/>
  <c r="D831" i="2"/>
  <c r="D445" i="2"/>
  <c r="D799" i="2"/>
  <c r="D434" i="2"/>
  <c r="D296" i="2"/>
  <c r="F296" i="2" s="1"/>
  <c r="D184" i="2"/>
  <c r="F184" i="2" s="1"/>
  <c r="D439" i="2"/>
  <c r="D809" i="2"/>
  <c r="D440" i="2"/>
  <c r="D527" i="2"/>
  <c r="D517" i="2"/>
  <c r="D757" i="2"/>
  <c r="D789" i="2"/>
  <c r="D388" i="2"/>
  <c r="D790" i="2"/>
  <c r="D838" i="2"/>
  <c r="D704" i="2"/>
  <c r="D6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Alfredo Pizzirani</author>
  </authors>
  <commentList>
    <comment ref="B2" authorId="0" shapeId="0" xr:uid="{86F6F486-31B6-4C44-9A29-53EE55F8E8A0}">
      <text>
        <r>
          <rPr>
            <b/>
            <sz val="9"/>
            <color indexed="81"/>
            <rFont val="Tahoma"/>
          </rPr>
          <t>Alfredo Pizzirani:</t>
        </r>
        <r>
          <rPr>
            <sz val="9"/>
            <color indexed="81"/>
            <rFont val="Tahoma"/>
          </rPr>
          <t xml:space="preserve">
Whole corpus occurrencies (Iliad, Odyssey, Hymns, Hesiod), by Chicago Homer
</t>
        </r>
      </text>
    </comment>
    <comment ref="C2" authorId="0" shapeId="0" xr:uid="{1C785B0B-328A-49A7-B5C7-80555CDC88BD}">
      <text>
        <r>
          <rPr>
            <b/>
            <sz val="9"/>
            <color indexed="81"/>
            <rFont val="Tahoma"/>
          </rPr>
          <t>Alfredo Pizzirani:</t>
        </r>
        <r>
          <rPr>
            <sz val="9"/>
            <color indexed="81"/>
            <rFont val="Tahoma"/>
          </rPr>
          <t xml:space="preserve">
Count of occurrencies in Iliad, LAG lemmatization</t>
        </r>
      </text>
    </comment>
  </commentList>
</comments>
</file>

<file path=xl/sharedStrings.xml><?xml version="1.0" encoding="utf-8"?>
<sst xmlns="http://schemas.openxmlformats.org/spreadsheetml/2006/main" count="33310" uniqueCount="904">
  <si>
    <t>μῆνις</t>
  </si>
  <si>
    <t>ἀείδω</t>
  </si>
  <si>
    <t>θεά</t>
  </si>
  <si>
    <t>πηληϊάδης</t>
  </si>
  <si>
    <t>ἀχιλλεύς</t>
  </si>
  <si>
    <t>οὐλόμενος</t>
  </si>
  <si>
    <t>ἀχαιός</t>
  </si>
  <si>
    <t>τίθημι</t>
  </si>
  <si>
    <t>ἴφθιμος</t>
  </si>
  <si>
    <t>ψυχή</t>
  </si>
  <si>
    <t>ᾅδης</t>
  </si>
  <si>
    <t>προϊάπτω</t>
  </si>
  <si>
    <t>ἥρως</t>
  </si>
  <si>
    <t>ἕλωρ</t>
  </si>
  <si>
    <t>τεύχω</t>
  </si>
  <si>
    <t>οἰωνός</t>
  </si>
  <si>
    <t>ζεύς</t>
  </si>
  <si>
    <t>τελέω</t>
  </si>
  <si>
    <t>βουλή</t>
  </si>
  <si>
    <t>διΐστημι</t>
  </si>
  <si>
    <t>ἐρίζω</t>
  </si>
  <si>
    <t>ἀτρείδης</t>
  </si>
  <si>
    <t>ἄναξ</t>
  </si>
  <si>
    <t>ἀνήρ</t>
  </si>
  <si>
    <t>δῖος</t>
  </si>
  <si>
    <t>ἔρις</t>
  </si>
  <si>
    <t>συνίημι</t>
  </si>
  <si>
    <t>λητώ</t>
  </si>
  <si>
    <t>υἱός</t>
  </si>
  <si>
    <t>βασιλεύς</t>
  </si>
  <si>
    <t>χολόω</t>
  </si>
  <si>
    <t>νόσος</t>
  </si>
  <si>
    <t>στρατός</t>
  </si>
  <si>
    <t>ὄρνυμι</t>
  </si>
  <si>
    <t>κακός</t>
  </si>
  <si>
    <t>ὀλέκω</t>
  </si>
  <si>
    <t>λαός</t>
  </si>
  <si>
    <t>χρύσης</t>
  </si>
  <si>
    <t>ἀτιμάω</t>
  </si>
  <si>
    <t>ἀτιμάζω</t>
  </si>
  <si>
    <t>ἀρητήρ</t>
  </si>
  <si>
    <t>ἔρχομαι</t>
  </si>
  <si>
    <t>θοός</t>
  </si>
  <si>
    <t>ναῦς</t>
  </si>
  <si>
    <t>λύω</t>
  </si>
  <si>
    <t>θυγάτηρ</t>
  </si>
  <si>
    <t>φέρω</t>
  </si>
  <si>
    <t>ἀπειρέσιος</t>
  </si>
  <si>
    <t>ἄποινα</t>
  </si>
  <si>
    <t>στέμμα</t>
  </si>
  <si>
    <t>χείρ</t>
  </si>
  <si>
    <t>ἑκηβόλος</t>
  </si>
  <si>
    <t>ἀπόλλων</t>
  </si>
  <si>
    <t>χρύσεος</t>
  </si>
  <si>
    <t>σκῆπτρον</t>
  </si>
  <si>
    <t>κοσμήτωρ</t>
  </si>
  <si>
    <t>δίδωμι</t>
  </si>
  <si>
    <t>ὀλύμπιος</t>
  </si>
  <si>
    <t>δῶμα</t>
  </si>
  <si>
    <t>ἐκπέρθω</t>
  </si>
  <si>
    <t>πρίαμος</t>
  </si>
  <si>
    <t>πόλις</t>
  </si>
  <si>
    <t>ἱκνέομαι</t>
  </si>
  <si>
    <t>φίλος</t>
  </si>
  <si>
    <t>ἐπευφημέω</t>
  </si>
  <si>
    <t>ἱερεύς</t>
  </si>
  <si>
    <t>ἀγλαός</t>
  </si>
  <si>
    <t>δέχομαι</t>
  </si>
  <si>
    <t>ἀγαμέμνων</t>
  </si>
  <si>
    <t>ἁνδάνω</t>
  </si>
  <si>
    <t>θυμός</t>
  </si>
  <si>
    <t>ἀφίημι</t>
  </si>
  <si>
    <t>κρατερός</t>
  </si>
  <si>
    <t>μῦθος</t>
  </si>
  <si>
    <t>τέλλω</t>
  </si>
  <si>
    <t>γέρων</t>
  </si>
  <si>
    <t>κοῖλος</t>
  </si>
  <si>
    <t>κιχάνω</t>
  </si>
  <si>
    <t>τίη</t>
  </si>
  <si>
    <t>χραισμέω</t>
  </si>
  <si>
    <t>γῆρας</t>
  </si>
  <si>
    <t>οἶκος</t>
  </si>
  <si>
    <t>ἄργος</t>
  </si>
  <si>
    <t>πάτρα</t>
  </si>
  <si>
    <t>ἱστός</t>
  </si>
  <si>
    <t>λέχος</t>
  </si>
  <si>
    <t>ἐρεθίζω</t>
  </si>
  <si>
    <t>δείδω</t>
  </si>
  <si>
    <t>πείθω</t>
  </si>
  <si>
    <t>βαίνω</t>
  </si>
  <si>
    <t>ἀκέων</t>
  </si>
  <si>
    <t>πολύφλοισβος</t>
  </si>
  <si>
    <t>θάλασσα</t>
  </si>
  <si>
    <t>κίω</t>
  </si>
  <si>
    <t>γεραιός</t>
  </si>
  <si>
    <t>εὔκομος</t>
  </si>
  <si>
    <t>τίκτω</t>
  </si>
  <si>
    <t>κλύω</t>
  </si>
  <si>
    <t>ἀργυρότοξος</t>
  </si>
  <si>
    <t>χρύση</t>
  </si>
  <si>
    <t>ἀμφιβαίνω</t>
  </si>
  <si>
    <t>κίλλα</t>
  </si>
  <si>
    <t>ζάθεος</t>
  </si>
  <si>
    <t>τένεδος</t>
  </si>
  <si>
    <t>ἶφι</t>
  </si>
  <si>
    <t>ἀνάσσω</t>
  </si>
  <si>
    <t>σμινθεύς</t>
  </si>
  <si>
    <t>χαρίεις</t>
  </si>
  <si>
    <t>ἐρέφω</t>
  </si>
  <si>
    <t>ἐρέπτομαι</t>
  </si>
  <si>
    <t>ῥέπω</t>
  </si>
  <si>
    <t>πίων</t>
  </si>
  <si>
    <t>μηρία</t>
  </si>
  <si>
    <t>καίω</t>
  </si>
  <si>
    <t>ταῦρος</t>
  </si>
  <si>
    <t>κραίνω</t>
  </si>
  <si>
    <t>ἔλδωρ</t>
  </si>
  <si>
    <t>τίνω</t>
  </si>
  <si>
    <t>τίω</t>
  </si>
  <si>
    <t>δαναοί</t>
  </si>
  <si>
    <t>δάκρυον</t>
  </si>
  <si>
    <t>βέλος</t>
  </si>
  <si>
    <t>ἐκλύω</t>
  </si>
  <si>
    <t>φοῖβος</t>
  </si>
  <si>
    <t>ὄλυμπος</t>
  </si>
  <si>
    <t>κάρηνον</t>
  </si>
  <si>
    <t>κῆρ</t>
  </si>
  <si>
    <t>τόξον</t>
  </si>
  <si>
    <t>ὦμος</t>
  </si>
  <si>
    <t>ἀμφηρεφής</t>
  </si>
  <si>
    <t>φαρέτρα</t>
  </si>
  <si>
    <t>κλάζω</t>
  </si>
  <si>
    <t>ὀϊστός</t>
  </si>
  <si>
    <t>κινέω</t>
  </si>
  <si>
    <t>νύξ</t>
  </si>
  <si>
    <t>ἔοικα</t>
  </si>
  <si>
    <t>ἰός</t>
  </si>
  <si>
    <t>ἵημι</t>
  </si>
  <si>
    <t>δεινός</t>
  </si>
  <si>
    <t>κλαγγή</t>
  </si>
  <si>
    <t>ἀργύρεος</t>
  </si>
  <si>
    <t>βιός</t>
  </si>
  <si>
    <t>ὀρεύς</t>
  </si>
  <si>
    <t>οὐρεύς</t>
  </si>
  <si>
    <t>ἀργός</t>
  </si>
  <si>
    <t>ἐχεπευκής</t>
  </si>
  <si>
    <t>ἐφίημι</t>
  </si>
  <si>
    <t>νέκυς</t>
  </si>
  <si>
    <t>θαμέες</t>
  </si>
  <si>
    <t>ἐννῆμαρ</t>
  </si>
  <si>
    <t>κῆλον</t>
  </si>
  <si>
    <t>δέκατος</t>
  </si>
  <si>
    <t>ἀγορά</t>
  </si>
  <si>
    <t>καλέω</t>
  </si>
  <si>
    <t>λευκώλενος</t>
  </si>
  <si>
    <t>ἥρα</t>
  </si>
  <si>
    <t>κήδω</t>
  </si>
  <si>
    <t>ὁράω</t>
  </si>
  <si>
    <t>ἀγείρω</t>
  </si>
  <si>
    <t>ἐγείρω</t>
  </si>
  <si>
    <t>ὁμηγερής</t>
  </si>
  <si>
    <t>ἀνίστημι</t>
  </si>
  <si>
    <t>μετάφημι</t>
  </si>
  <si>
    <t>πούς</t>
  </si>
  <si>
    <t>ὠκύς</t>
  </si>
  <si>
    <t>παλιμπλάζομαι</t>
  </si>
  <si>
    <t>οἴομαι</t>
  </si>
  <si>
    <t>ἀπονοστέω</t>
  </si>
  <si>
    <t>θάνατος</t>
  </si>
  <si>
    <t>φεύγω</t>
  </si>
  <si>
    <t>πόλεμος</t>
  </si>
  <si>
    <t>δαμάζω</t>
  </si>
  <si>
    <t>λοιμός</t>
  </si>
  <si>
    <t>μάντις</t>
  </si>
  <si>
    <t>ὀνειροπόλος</t>
  </si>
  <si>
    <t>ὄναρ</t>
  </si>
  <si>
    <t>χόω</t>
  </si>
  <si>
    <t>χώομαι</t>
  </si>
  <si>
    <t>εὐχωλή</t>
  </si>
  <si>
    <t>ἑκατόμβη</t>
  </si>
  <si>
    <t>κνῖσα</t>
  </si>
  <si>
    <t>τέλειος</t>
  </si>
  <si>
    <t>λοιγός</t>
  </si>
  <si>
    <t>ἀμύνω</t>
  </si>
  <si>
    <t>κάλχας</t>
  </si>
  <si>
    <t>θεστορίδης</t>
  </si>
  <si>
    <t>οἰωνοπόλος</t>
  </si>
  <si>
    <t>οἶδα</t>
  </si>
  <si>
    <t>ἴλιος</t>
  </si>
  <si>
    <t>μαντοσύνη</t>
  </si>
  <si>
    <t>πορεῖν</t>
  </si>
  <si>
    <t>φρονέω</t>
  </si>
  <si>
    <t>ἀγοράομαι</t>
  </si>
  <si>
    <t>μεταφωνέω</t>
  </si>
  <si>
    <t>συντίθημι</t>
  </si>
  <si>
    <t>ὄμνυμι</t>
  </si>
  <si>
    <t>πρόφρων</t>
  </si>
  <si>
    <t>ἔπος</t>
  </si>
  <si>
    <t>ἀρήγω</t>
  </si>
  <si>
    <t>μέγας</t>
  </si>
  <si>
    <t>ἀργεῖος</t>
  </si>
  <si>
    <t>κρατέω</t>
  </si>
  <si>
    <t>κρείσσων</t>
  </si>
  <si>
    <t>χόλος</t>
  </si>
  <si>
    <t>αὐτῆμαρ</t>
  </si>
  <si>
    <t>καταπέσσω</t>
  </si>
  <si>
    <t>κότος</t>
  </si>
  <si>
    <t>στῆθος</t>
  </si>
  <si>
    <t>φράζω</t>
  </si>
  <si>
    <t>πρόσφημι</t>
  </si>
  <si>
    <t>θαρσέω</t>
  </si>
  <si>
    <t>θεοπρόπιον</t>
  </si>
  <si>
    <t>θεοπροπία</t>
  </si>
  <si>
    <t>ἀναφαίνω</t>
  </si>
  <si>
    <t>ζήω</t>
  </si>
  <si>
    <t>χθών</t>
  </si>
  <si>
    <t>βαρύς</t>
  </si>
  <si>
    <t>ἐπιφέρω</t>
  </si>
  <si>
    <t>σύμπας</t>
  </si>
  <si>
    <t>αὐδάω</t>
  </si>
  <si>
    <t>ἀμύμων</t>
  </si>
  <si>
    <t>ἀπολύω</t>
  </si>
  <si>
    <t>ἀποδέχομαι</t>
  </si>
  <si>
    <t>ἀποδείκνυμι</t>
  </si>
  <si>
    <t>τοὔνεκα</t>
  </si>
  <si>
    <t>ἀεικής</t>
  </si>
  <si>
    <t>ἀπωθέω</t>
  </si>
  <si>
    <t>πατήρ</t>
  </si>
  <si>
    <t>κόρη</t>
  </si>
  <si>
    <t>ἀπρίατος</t>
  </si>
  <si>
    <t>ἀνάποινος</t>
  </si>
  <si>
    <t>ἄγω</t>
  </si>
  <si>
    <t>ἱερός</t>
  </si>
  <si>
    <t>ἱλάσκομαι</t>
  </si>
  <si>
    <t>εὐρύς</t>
  </si>
  <si>
    <t>κρείων</t>
  </si>
  <si>
    <t>μένος</t>
  </si>
  <si>
    <t>φρήν</t>
  </si>
  <si>
    <t>ἀμφιμέλας</t>
  </si>
  <si>
    <t>πίμπλημι</t>
  </si>
  <si>
    <t>ὄσσε</t>
  </si>
  <si>
    <t>πῦρ</t>
  </si>
  <si>
    <t>λαμπετάω</t>
  </si>
  <si>
    <t>κρήγυος</t>
  </si>
  <si>
    <t>ἐσθλός</t>
  </si>
  <si>
    <t>θεοπροπέω</t>
  </si>
  <si>
    <t>ἀγορεύω</t>
  </si>
  <si>
    <t>ἄλγος</t>
  </si>
  <si>
    <t>χρυσηΐς</t>
  </si>
  <si>
    <t>ἐθέλω</t>
  </si>
  <si>
    <t>δείκνυμι</t>
  </si>
  <si>
    <t>κλυταιμνήστρα</t>
  </si>
  <si>
    <t>προβέβουλα</t>
  </si>
  <si>
    <t>κουρίδιος</t>
  </si>
  <si>
    <t>ἄλοχος</t>
  </si>
  <si>
    <t>δέμας</t>
  </si>
  <si>
    <t>φυή</t>
  </si>
  <si>
    <t>ἔργον</t>
  </si>
  <si>
    <t>ἀμείνων</t>
  </si>
  <si>
    <t>ἀπόλλυμι</t>
  </si>
  <si>
    <t>γέρας</t>
  </si>
  <si>
    <t>ἀγέραστος</t>
  </si>
  <si>
    <t>λεύσσω</t>
  </si>
  <si>
    <t>ποδάρκης</t>
  </si>
  <si>
    <t>φιλοκτέανος</t>
  </si>
  <si>
    <t>μεγάθυμος</t>
  </si>
  <si>
    <t>ξυνήϊος</t>
  </si>
  <si>
    <t>ἐπέοικα</t>
  </si>
  <si>
    <t>παλίλλογος</t>
  </si>
  <si>
    <t>ἐπαγείρω</t>
  </si>
  <si>
    <t>τριπλόος</t>
  </si>
  <si>
    <t>τετραπλόος</t>
  </si>
  <si>
    <t>ἀποτίνω</t>
  </si>
  <si>
    <t>τροία</t>
  </si>
  <si>
    <t>εὐτείχεος</t>
  </si>
  <si>
    <t>ἐξαλαπάζω</t>
  </si>
  <si>
    <t>ἀγαθός</t>
  </si>
  <si>
    <t>κλέπτω</t>
  </si>
  <si>
    <t>νόος</t>
  </si>
  <si>
    <t>παρέρχομαι</t>
  </si>
  <si>
    <t>δεύω</t>
  </si>
  <si>
    <t>ἀποδίδωμι</t>
  </si>
  <si>
    <t>ἄρδω</t>
  </si>
  <si>
    <t>ἀραρίσκω</t>
  </si>
  <si>
    <t>ἀντάξιος</t>
  </si>
  <si>
    <t>αἴας</t>
  </si>
  <si>
    <t>ὀδυσσεύς</t>
  </si>
  <si>
    <t>ἄγνυμι</t>
  </si>
  <si>
    <t>αἱρέω</t>
  </si>
  <si>
    <t>μεταφράζω</t>
  </si>
  <si>
    <t>μέλας</t>
  </si>
  <si>
    <t>ἐρύω</t>
  </si>
  <si>
    <t>ἐρέτης</t>
  </si>
  <si>
    <t>ἐπιτηδές</t>
  </si>
  <si>
    <t>καλλιπάρηος</t>
  </si>
  <si>
    <t>ἀρχός</t>
  </si>
  <si>
    <t>βουληφόρος</t>
  </si>
  <si>
    <t>ἰδομενεύς</t>
  </si>
  <si>
    <t>πηλεΐδης</t>
  </si>
  <si>
    <t>ἔκπαγλος</t>
  </si>
  <si>
    <t>ἑκάεργος</t>
  </si>
  <si>
    <t>ἱερόν</t>
  </si>
  <si>
    <t>ῥέζω</t>
  </si>
  <si>
    <t>ἀναίδεια</t>
  </si>
  <si>
    <t>κερδαλεόφρων</t>
  </si>
  <si>
    <t>ὁδός</t>
  </si>
  <si>
    <t>αἰχμητής</t>
  </si>
  <si>
    <t>μάχομαι</t>
  </si>
  <si>
    <t>αἴτιος</t>
  </si>
  <si>
    <t>ἐλαύνω</t>
  </si>
  <si>
    <t>φθία</t>
  </si>
  <si>
    <t>ἐριβῶλαξ</t>
  </si>
  <si>
    <t>βωτιάνειρα</t>
  </si>
  <si>
    <t>καρπός</t>
  </si>
  <si>
    <t>ὄρος</t>
  </si>
  <si>
    <t>σκιόεις</t>
  </si>
  <si>
    <t>ἠχήεις</t>
  </si>
  <si>
    <t>ἀναιδής</t>
  </si>
  <si>
    <t>ἕπομαι</t>
  </si>
  <si>
    <t>χαίρω</t>
  </si>
  <si>
    <t>τιμή</t>
  </si>
  <si>
    <t>μενέλαος</t>
  </si>
  <si>
    <t>μετατρέπω</t>
  </si>
  <si>
    <t>ἀλεγίζω</t>
  </si>
  <si>
    <t>ἀφαιρέω</t>
  </si>
  <si>
    <t>ἀπειλέω</t>
  </si>
  <si>
    <t>μογέω</t>
  </si>
  <si>
    <t>ἴσος</t>
  </si>
  <si>
    <t>ναίω</t>
  </si>
  <si>
    <t>πτολίεθρον</t>
  </si>
  <si>
    <t>πλέως</t>
  </si>
  <si>
    <t>δασμός</t>
  </si>
  <si>
    <t>ὀλίγος</t>
  </si>
  <si>
    <t>κάμνω</t>
  </si>
  <si>
    <t>πολεμίζω</t>
  </si>
  <si>
    <t>κορωνίς</t>
  </si>
  <si>
    <t>ἄτιμος</t>
  </si>
  <si>
    <t>ἄφενος</t>
  </si>
  <si>
    <t>πλοῦτος</t>
  </si>
  <si>
    <t>ἀφύσσω</t>
  </si>
  <si>
    <t>μένω</t>
  </si>
  <si>
    <t>τιμάω</t>
  </si>
  <si>
    <t>μητίετα</t>
  </si>
  <si>
    <t>διοτρεφής</t>
  </si>
  <si>
    <t>μάχη</t>
  </si>
  <si>
    <t>καρτερός</t>
  </si>
  <si>
    <t>ἑταῖρος</t>
  </si>
  <si>
    <t>μυρμιδόνες</t>
  </si>
  <si>
    <t>κοτέω</t>
  </si>
  <si>
    <t>πέμπω</t>
  </si>
  <si>
    <t>βρισηΐς</t>
  </si>
  <si>
    <t>κλισία</t>
  </si>
  <si>
    <t>στυγέω</t>
  </si>
  <si>
    <t>ὁμοιόω</t>
  </si>
  <si>
    <t>ἄντην</t>
  </si>
  <si>
    <t>πηλεΐων</t>
  </si>
  <si>
    <t>ἄχος</t>
  </si>
  <si>
    <t>ἦτορ</t>
  </si>
  <si>
    <t>λάσιος</t>
  </si>
  <si>
    <t>διάνδιχα</t>
  </si>
  <si>
    <t>μερμηρίζω</t>
  </si>
  <si>
    <t>φάσγανον</t>
  </si>
  <si>
    <t>μηρός</t>
  </si>
  <si>
    <t>ἐναρίζω</t>
  </si>
  <si>
    <t>παύω</t>
  </si>
  <si>
    <t>ἐρητύω</t>
  </si>
  <si>
    <t>ὁρμαίνω</t>
  </si>
  <si>
    <t>ἕλκω</t>
  </si>
  <si>
    <t>κολεόν</t>
  </si>
  <si>
    <t>ξίφος</t>
  </si>
  <si>
    <t>ἀθήνη</t>
  </si>
  <si>
    <t>ἀθῆναι</t>
  </si>
  <si>
    <t>οὐρανός</t>
  </si>
  <si>
    <t>φιλέω</t>
  </si>
  <si>
    <t>ἵστημι</t>
  </si>
  <si>
    <t>ξανθός</t>
  </si>
  <si>
    <t>κόμη</t>
  </si>
  <si>
    <t>φαίνω</t>
  </si>
  <si>
    <t>θαμβέω</t>
  </si>
  <si>
    <t>γιγνώσκω</t>
  </si>
  <si>
    <t>παλλάς</t>
  </si>
  <si>
    <t>φωνέω</t>
  </si>
  <si>
    <t>πτερόεις</t>
  </si>
  <si>
    <t>προσαυδάω</t>
  </si>
  <si>
    <t>αἰγίοχος</t>
  </si>
  <si>
    <t>τέκος</t>
  </si>
  <si>
    <t>ὕβρις</t>
  </si>
  <si>
    <t>ὑπεροπλία</t>
  </si>
  <si>
    <t>ὄλλυμι</t>
  </si>
  <si>
    <t>ὀνειδίζω</t>
  </si>
  <si>
    <t>ἐξαγορεύω</t>
  </si>
  <si>
    <t>τρίς</t>
  </si>
  <si>
    <t>πάρειμι</t>
  </si>
  <si>
    <t>δῶρον</t>
  </si>
  <si>
    <t>ἴσχω</t>
  </si>
  <si>
    <t>χρή</t>
  </si>
  <si>
    <t>κώπη</t>
  </si>
  <si>
    <t>ὠθέω</t>
  </si>
  <si>
    <t>ἀπιθέω</t>
  </si>
  <si>
    <t>ἐξαῦτις</t>
  </si>
  <si>
    <t>ἀταρτηρός</t>
  </si>
  <si>
    <t>λήγω</t>
  </si>
  <si>
    <t>οἰνοβαρής</t>
  </si>
  <si>
    <t>ὄμμα</t>
  </si>
  <si>
    <t>καρδία</t>
  </si>
  <si>
    <t>θωρήσσω</t>
  </si>
  <si>
    <t>λόχος</t>
  </si>
  <si>
    <t>ἀριστεύς</t>
  </si>
  <si>
    <t>τλάω</t>
  </si>
  <si>
    <t>κήρ</t>
  </si>
  <si>
    <t>λωΐων</t>
  </si>
  <si>
    <t>δημοβόρος</t>
  </si>
  <si>
    <t>οὐτιδανός</t>
  </si>
  <si>
    <t>ὅρκος</t>
  </si>
  <si>
    <t>φύλλον</t>
  </si>
  <si>
    <t>ὄζος</t>
  </si>
  <si>
    <t>φυσάω</t>
  </si>
  <si>
    <t>τομή</t>
  </si>
  <si>
    <t>λείπω</t>
  </si>
  <si>
    <t>ἀναθηλέω</t>
  </si>
  <si>
    <t>χαλκός</t>
  </si>
  <si>
    <t>λέπω</t>
  </si>
  <si>
    <t>φλοιός</t>
  </si>
  <si>
    <t>παλάμη</t>
  </si>
  <si>
    <t>φορέω</t>
  </si>
  <si>
    <t>δικασπόλος</t>
  </si>
  <si>
    <t>θέμις</t>
  </si>
  <si>
    <t>ποθή</t>
  </si>
  <si>
    <t>δύναμαι</t>
  </si>
  <si>
    <t>ἕκτωρ</t>
  </si>
  <si>
    <t>ἀνδροφόνος</t>
  </si>
  <si>
    <t>πίπτω</t>
  </si>
  <si>
    <t>ἀμύσσω</t>
  </si>
  <si>
    <t>βάλλω</t>
  </si>
  <si>
    <t>γῆ</t>
  </si>
  <si>
    <t>ἧλος</t>
  </si>
  <si>
    <t>πείρω</t>
  </si>
  <si>
    <t>μηνίω</t>
  </si>
  <si>
    <t>νέστωρ</t>
  </si>
  <si>
    <t>ἡδυεπής</t>
  </si>
  <si>
    <t>ἀνορούω</t>
  </si>
  <si>
    <t>λιγύς</t>
  </si>
  <si>
    <t>ἀγορητής</t>
  </si>
  <si>
    <t>γλῶσσα</t>
  </si>
  <si>
    <t>μέλι</t>
  </si>
  <si>
    <t>γλυκύς</t>
  </si>
  <si>
    <t>ῥέω</t>
  </si>
  <si>
    <t>αὐδή</t>
  </si>
  <si>
    <t>γενεά</t>
  </si>
  <si>
    <t>μέροψ</t>
  </si>
  <si>
    <t>ἄνθρωπος</t>
  </si>
  <si>
    <t>τρέφω</t>
  </si>
  <si>
    <t>ἠγάθεος</t>
  </si>
  <si>
    <t>τρίτατος</t>
  </si>
  <si>
    <t>πόποι</t>
  </si>
  <si>
    <t>πένθος</t>
  </si>
  <si>
    <t>ἀχαιΐς</t>
  </si>
  <si>
    <t>ἱκάνω</t>
  </si>
  <si>
    <t>γηθέω</t>
  </si>
  <si>
    <t>τρώς</t>
  </si>
  <si>
    <t>πυνθάνομαι</t>
  </si>
  <si>
    <t>νέος</t>
  </si>
  <si>
    <t>ὁμιλέω</t>
  </si>
  <si>
    <t>ἀθερίζω</t>
  </si>
  <si>
    <t>πειρίθοος</t>
  </si>
  <si>
    <t>δρύας</t>
  </si>
  <si>
    <t>ποιμήν</t>
  </si>
  <si>
    <t>καινεύς</t>
  </si>
  <si>
    <t>ἐξάδιος</t>
  </si>
  <si>
    <t>ἀντίθεος</t>
  </si>
  <si>
    <t>πολύφημος</t>
  </si>
  <si>
    <t>θησεύς</t>
  </si>
  <si>
    <t>αἰγεΐδης</t>
  </si>
  <si>
    <t>ἐπιείκελος</t>
  </si>
  <si>
    <t>ἀθάνατος</t>
  </si>
  <si>
    <t>ἐπιχθόνιος</t>
  </si>
  <si>
    <t>φήρ</t>
  </si>
  <si>
    <t>ὀρεσκῷος</t>
  </si>
  <si>
    <t>μεθομιλέω</t>
  </si>
  <si>
    <t>βροτός</t>
  </si>
  <si>
    <t>ἀντιβίην</t>
  </si>
  <si>
    <t>ὅμοιος</t>
  </si>
  <si>
    <t>μείρομαι</t>
  </si>
  <si>
    <t>σκηπτοῦχος</t>
  </si>
  <si>
    <t>κῦδος</t>
  </si>
  <si>
    <t>γείνομαι</t>
  </si>
  <si>
    <t>μήτηρ</t>
  </si>
  <si>
    <t>μεθίημι</t>
  </si>
  <si>
    <t>ἕρκος</t>
  </si>
  <si>
    <t>πέλω</t>
  </si>
  <si>
    <t>μοῖρα</t>
  </si>
  <si>
    <t>σημαίνω</t>
  </si>
  <si>
    <t>πάσχω</t>
  </si>
  <si>
    <t>προθέω</t>
  </si>
  <si>
    <t>ὄνειδος</t>
  </si>
  <si>
    <t>ὑποβλήδην</t>
  </si>
  <si>
    <t>ἀμείβω</t>
  </si>
  <si>
    <t>δειλός</t>
  </si>
  <si>
    <t>ὑπείκω</t>
  </si>
  <si>
    <t>ἐπιτέλλω</t>
  </si>
  <si>
    <t>ἀναιρέω</t>
  </si>
  <si>
    <t>πειράω</t>
  </si>
  <si>
    <t>αἷμα</t>
  </si>
  <si>
    <t>κελαινός</t>
  </si>
  <si>
    <t>ἐρωέω</t>
  </si>
  <si>
    <t>δόρυ</t>
  </si>
  <si>
    <t>ἀντίβιος</t>
  </si>
  <si>
    <t>μενοιτιάδης</t>
  </si>
  <si>
    <t>προερύω</t>
  </si>
  <si>
    <t>κρίνω</t>
  </si>
  <si>
    <t>ἵζω</t>
  </si>
  <si>
    <t>ἀναβαίνω</t>
  </si>
  <si>
    <t>ἐπιπλέω</t>
  </si>
  <si>
    <t>ὑγρός</t>
  </si>
  <si>
    <t>κέλευθος</t>
  </si>
  <si>
    <t>ἄνωγα</t>
  </si>
  <si>
    <t>λῦμα</t>
  </si>
  <si>
    <t>ἔρδω</t>
  </si>
  <si>
    <t>τελήεις</t>
  </si>
  <si>
    <t>ἅλς</t>
  </si>
  <si>
    <t>ἀτρύγετος</t>
  </si>
  <si>
    <t>ἑλίσσω</t>
  </si>
  <si>
    <t>καπνός</t>
  </si>
  <si>
    <t>ἐπαπειλέω</t>
  </si>
  <si>
    <t>ταλθύβιος</t>
  </si>
  <si>
    <t>εὐρυβάτης</t>
  </si>
  <si>
    <t>κῆρυξ</t>
  </si>
  <si>
    <t>ὀτρηρός</t>
  </si>
  <si>
    <t>θεράπων</t>
  </si>
  <si>
    <t>ῥίγιον</t>
  </si>
  <si>
    <t>εὑρίσκω</t>
  </si>
  <si>
    <t>ταρβέω</t>
  </si>
  <si>
    <t>προσφωνέω</t>
  </si>
  <si>
    <t>ἐπαίτιος</t>
  </si>
  <si>
    <t>διογενής</t>
  </si>
  <si>
    <t>πάτροκλος</t>
  </si>
  <si>
    <t>μάρτυς</t>
  </si>
  <si>
    <t>μάκαρ</t>
  </si>
  <si>
    <t>θνητός</t>
  </si>
  <si>
    <t>ἀπηνής</t>
  </si>
  <si>
    <t>χρεώ</t>
  </si>
  <si>
    <t>ὀλοός</t>
  </si>
  <si>
    <t>θύω</t>
  </si>
  <si>
    <t>νοέω</t>
  </si>
  <si>
    <t>γυνή</t>
  </si>
  <si>
    <t>δακρύω</t>
  </si>
  <si>
    <t>πολιός</t>
  </si>
  <si>
    <t>ἀπείρων</t>
  </si>
  <si>
    <t>πόντος</t>
  </si>
  <si>
    <t>ἀράομαι</t>
  </si>
  <si>
    <t>ὀρέγω</t>
  </si>
  <si>
    <t>μινυνθάδιος</t>
  </si>
  <si>
    <t>ἐγγυαλίζω</t>
  </si>
  <si>
    <t>τυτθός</t>
  </si>
  <si>
    <t>χέω</t>
  </si>
  <si>
    <t>βένθος</t>
  </si>
  <si>
    <t>καρπάλιμος</t>
  </si>
  <si>
    <t>ὀμίχλη</t>
  </si>
  <si>
    <t>καταρρέζω</t>
  </si>
  <si>
    <t>ὀνομάζω</t>
  </si>
  <si>
    <t>τέκνον</t>
  </si>
  <si>
    <t>κλαίω</t>
  </si>
  <si>
    <t>ἐξαυδάω</t>
  </si>
  <si>
    <t>κεύθω</t>
  </si>
  <si>
    <t>στενάχω</t>
  </si>
  <si>
    <t>θῆβαι</t>
  </si>
  <si>
    <t>ἠετίων</t>
  </si>
  <si>
    <t>διαπέρθω</t>
  </si>
  <si>
    <t>δατέομαι</t>
  </si>
  <si>
    <t>ἑκατηβόλος</t>
  </si>
  <si>
    <t>εὔχομαι</t>
  </si>
  <si>
    <t>ἀκούω</t>
  </si>
  <si>
    <t>ἐπασσύτερος</t>
  </si>
  <si>
    <t>ἕκατος</t>
  </si>
  <si>
    <t>ἀτρεΐων</t>
  </si>
  <si>
    <t>λαμβάνω</t>
  </si>
  <si>
    <t>ἐπειλέω</t>
  </si>
  <si>
    <t>βρισεύς</t>
  </si>
  <si>
    <t>περιέχω</t>
  </si>
  <si>
    <t>λίσσομαι</t>
  </si>
  <si>
    <t>ὀνίνημι</t>
  </si>
  <si>
    <t>μέγαρον</t>
  </si>
  <si>
    <t>κρονίων</t>
  </si>
  <si>
    <t>συνδέω</t>
  </si>
  <si>
    <t>ποσειδῶν</t>
  </si>
  <si>
    <t>ὑπολύω</t>
  </si>
  <si>
    <t>δεσμός</t>
  </si>
  <si>
    <t>ἑκατόγχειρος</t>
  </si>
  <si>
    <t>μακρός</t>
  </si>
  <si>
    <t>βριάρεως</t>
  </si>
  <si>
    <t>βία</t>
  </si>
  <si>
    <t>γαίω</t>
  </si>
  <si>
    <t>ὑποδείδω</t>
  </si>
  <si>
    <t>δέω</t>
  </si>
  <si>
    <t>μιμνήσκω</t>
  </si>
  <si>
    <t>γόνυ</t>
  </si>
  <si>
    <t>πρύμνα</t>
  </si>
  <si>
    <t>εἴλω</t>
  </si>
  <si>
    <t>κτείνω</t>
  </si>
  <si>
    <t>ἄτη</t>
  </si>
  <si>
    <t>θέτις</t>
  </si>
  <si>
    <t>αἰνός</t>
  </si>
  <si>
    <t>εἴθε</t>
  </si>
  <si>
    <t>ἀδάκρυτος</t>
  </si>
  <si>
    <t>ἀπήμων</t>
  </si>
  <si>
    <t>αἶσα</t>
  </si>
  <si>
    <t>μίνυνθα</t>
  </si>
  <si>
    <t>ὠκύμορος</t>
  </si>
  <si>
    <t>ὀϊζυρός</t>
  </si>
  <si>
    <t>τερπικέραυνος</t>
  </si>
  <si>
    <t>ἀγάννιφος</t>
  </si>
  <si>
    <t>ὠκύπορος</t>
  </si>
  <si>
    <t>ἀποπαύω</t>
  </si>
  <si>
    <t>ὠκεανός</t>
  </si>
  <si>
    <t>αἰθίοψ</t>
  </si>
  <si>
    <t>χθιζός</t>
  </si>
  <si>
    <t>δαίς</t>
  </si>
  <si>
    <t>δωδέκατος</t>
  </si>
  <si>
    <t>χαλκοβατής</t>
  </si>
  <si>
    <t>ἀποβαίνω</t>
  </si>
  <si>
    <t>εὔζωνος</t>
  </si>
  <si>
    <t>λιμήν</t>
  </si>
  <si>
    <t>πολυβενθής</t>
  </si>
  <si>
    <t>ἱστίον</t>
  </si>
  <si>
    <t>στέλλω</t>
  </si>
  <si>
    <t>ἱστοδόκη</t>
  </si>
  <si>
    <t>πελάζω</t>
  </si>
  <si>
    <t>πρότονοι</t>
  </si>
  <si>
    <t>ὑφίημι</t>
  </si>
  <si>
    <t>ὅρμος</t>
  </si>
  <si>
    <t>προερέσσω</t>
  </si>
  <si>
    <t>ἐρετμόν</t>
  </si>
  <si>
    <t>εὐνή</t>
  </si>
  <si>
    <t>ῥηγμίν</t>
  </si>
  <si>
    <t>ποντοπόρος</t>
  </si>
  <si>
    <t>βωμός</t>
  </si>
  <si>
    <t>εὔδμητος</t>
  </si>
  <si>
    <t>οὐλοχύται</t>
  </si>
  <si>
    <t>ἀνέχω</t>
  </si>
  <si>
    <t>ἐπικραίνω</t>
  </si>
  <si>
    <t>προβάλλω</t>
  </si>
  <si>
    <t>αὐερύω</t>
  </si>
  <si>
    <t>σφάζω</t>
  </si>
  <si>
    <t>δέρω</t>
  </si>
  <si>
    <t>ἐκτέμνω</t>
  </si>
  <si>
    <t>καλύπτω</t>
  </si>
  <si>
    <t>δίπτυχος</t>
  </si>
  <si>
    <t>ὠμοθετέω</t>
  </si>
  <si>
    <t>σχίζα</t>
  </si>
  <si>
    <t>οἶνος</t>
  </si>
  <si>
    <t>λείβω</t>
  </si>
  <si>
    <t>πεμπώβολον</t>
  </si>
  <si>
    <t>σπλάγχνον</t>
  </si>
  <si>
    <t>πάσσω</t>
  </si>
  <si>
    <t>πατέομαι</t>
  </si>
  <si>
    <t>μιστύλλω</t>
  </si>
  <si>
    <t>ὀβελός</t>
  </si>
  <si>
    <t>ὀπτάω</t>
  </si>
  <si>
    <t>περιφραδής</t>
  </si>
  <si>
    <t>πόνος</t>
  </si>
  <si>
    <t>δαίνυμι</t>
  </si>
  <si>
    <t>ἐδητύς</t>
  </si>
  <si>
    <t>ἔρος</t>
  </si>
  <si>
    <t>ποτός</t>
  </si>
  <si>
    <t>νωμάω</t>
  </si>
  <si>
    <t>ἐπάρχω</t>
  </si>
  <si>
    <t>δέπας</t>
  </si>
  <si>
    <t>πανημέριος</t>
  </si>
  <si>
    <t>μολπή</t>
  </si>
  <si>
    <t>καλός</t>
  </si>
  <si>
    <t>παιάν</t>
  </si>
  <si>
    <t>μέλπω</t>
  </si>
  <si>
    <t>ἥλιος</t>
  </si>
  <si>
    <t>καταδύω</t>
  </si>
  <si>
    <t>κνέφας</t>
  </si>
  <si>
    <t>κοιμάω</t>
  </si>
  <si>
    <t>πρυμνήσιος</t>
  </si>
  <si>
    <t>ἠριγένεια</t>
  </si>
  <si>
    <t>ῥοδοδάκτυλος</t>
  </si>
  <si>
    <t>ἠώς</t>
  </si>
  <si>
    <t>ἀνάγω</t>
  </si>
  <si>
    <t>ἴκμενος</t>
  </si>
  <si>
    <t>ὅρος</t>
  </si>
  <si>
    <t>οὖρος</t>
  </si>
  <si>
    <t>λευκός</t>
  </si>
  <si>
    <t>πετάννυμι</t>
  </si>
  <si>
    <t>ἄνεμος</t>
  </si>
  <si>
    <t>πίμπρημι</t>
  </si>
  <si>
    <t>πρήθω</t>
  </si>
  <si>
    <t>μέσος</t>
  </si>
  <si>
    <t>κῦμα</t>
  </si>
  <si>
    <t>στεῖρα</t>
  </si>
  <si>
    <t>πορφύρεος</t>
  </si>
  <si>
    <t>ἰάχω</t>
  </si>
  <si>
    <t>θέω</t>
  </si>
  <si>
    <t>διαπράσσω</t>
  </si>
  <si>
    <t>ἤπειρος</t>
  </si>
  <si>
    <t>ὑψοῦ</t>
  </si>
  <si>
    <t>ψάμαθος</t>
  </si>
  <si>
    <t>ἕρμα</t>
  </si>
  <si>
    <t>τανύω</t>
  </si>
  <si>
    <t>σκίδνημι</t>
  </si>
  <si>
    <t>πηλεύς</t>
  </si>
  <si>
    <t>πωλέω</t>
  </si>
  <si>
    <t>φθινύθω</t>
  </si>
  <si>
    <t>ποθέω</t>
  </si>
  <si>
    <t>ἀϋτή</t>
  </si>
  <si>
    <t>ἄρχω</t>
  </si>
  <si>
    <t>λανθάνω</t>
  </si>
  <si>
    <t>ἐφετμή</t>
  </si>
  <si>
    <t>ἠέριος</t>
  </si>
  <si>
    <t>κρονίδης</t>
  </si>
  <si>
    <t>ἄτερ</t>
  </si>
  <si>
    <t>ἄκρος</t>
  </si>
  <si>
    <t>κορυφή</t>
  </si>
  <si>
    <t>σκαιός</t>
  </si>
  <si>
    <t>δεξιτερός</t>
  </si>
  <si>
    <t>ἀνθερεών</t>
  </si>
  <si>
    <t>κράτος</t>
  </si>
  <si>
    <t>νεφεληγερέτα</t>
  </si>
  <si>
    <t>ἅπτω</t>
  </si>
  <si>
    <t>ἐμφύω</t>
  </si>
  <si>
    <t>δεύτερος</t>
  </si>
  <si>
    <t>νημερτής</t>
  </si>
  <si>
    <t>ὑπέχω</t>
  </si>
  <si>
    <t>ὑπισχνέομαι</t>
  </si>
  <si>
    <t>κατανεύω</t>
  </si>
  <si>
    <t>ἀπαγορεύω</t>
  </si>
  <si>
    <t>δέος</t>
  </si>
  <si>
    <t>ὀχθέω</t>
  </si>
  <si>
    <t>λοίγιος</t>
  </si>
  <si>
    <t>ἐχθοδοπέω</t>
  </si>
  <si>
    <t>ἐρέθω</t>
  </si>
  <si>
    <t>ὀνείδειος</t>
  </si>
  <si>
    <t>νεικέω</t>
  </si>
  <si>
    <t>ἀποστείχω</t>
  </si>
  <si>
    <t>μέλω</t>
  </si>
  <si>
    <t>κεφαλή</t>
  </si>
  <si>
    <t>τέκμαρ</t>
  </si>
  <si>
    <t>παλινάγρετος</t>
  </si>
  <si>
    <t>ἀπατηλός</t>
  </si>
  <si>
    <t>ἀτελεύτητος</t>
  </si>
  <si>
    <t>κυάνεος</t>
  </si>
  <si>
    <t>ὀφρῦς</t>
  </si>
  <si>
    <t>νέω</t>
  </si>
  <si>
    <t>νεύω</t>
  </si>
  <si>
    <t>ἀμβρόσιος</t>
  </si>
  <si>
    <t>χαίτη</t>
  </si>
  <si>
    <t>ἐπιρρώννυμι</t>
  </si>
  <si>
    <t>ἐπιρρώομαι</t>
  </si>
  <si>
    <t>κράς</t>
  </si>
  <si>
    <t>ἐλελίζω</t>
  </si>
  <si>
    <t>βουλεύω</t>
  </si>
  <si>
    <t>διατμήγω</t>
  </si>
  <si>
    <t>ἅλλομαι</t>
  </si>
  <si>
    <t>βαθύς</t>
  </si>
  <si>
    <t>αἰγλήεις</t>
  </si>
  <si>
    <t>ἕδος</t>
  </si>
  <si>
    <t>σφός</t>
  </si>
  <si>
    <t>ἀντίος</t>
  </si>
  <si>
    <t>θρόνος</t>
  </si>
  <si>
    <t>ἀγνοέω</t>
  </si>
  <si>
    <t>συμφράζομαι</t>
  </si>
  <si>
    <t>ἅλιος</t>
  </si>
  <si>
    <t>κερτόμιος</t>
  </si>
  <si>
    <t>κρυπτάδιος</t>
  </si>
  <si>
    <t>δικάζω</t>
  </si>
  <si>
    <t>χαλεπός</t>
  </si>
  <si>
    <t>ἐπιεικής</t>
  </si>
  <si>
    <t>διείρω</t>
  </si>
  <si>
    <t>μεταλλάω</t>
  </si>
  <si>
    <t>εὔκηλος</t>
  </si>
  <si>
    <t>παράφημι</t>
  </si>
  <si>
    <t>ἐτήτυμος</t>
  </si>
  <si>
    <t>δαιμόνιος</t>
  </si>
  <si>
    <t>πράσσω</t>
  </si>
  <si>
    <t>μέλλω</t>
  </si>
  <si>
    <t>ἄαπτος</t>
  </si>
  <si>
    <t>ἐπιγνάμπτω</t>
  </si>
  <si>
    <t>οὐρανίωνες</t>
  </si>
  <si>
    <t>ἥφαιστος</t>
  </si>
  <si>
    <t>ἐπίηρα</t>
  </si>
  <si>
    <t>ἀνεκτός</t>
  </si>
  <si>
    <t>ἐριδαίνω</t>
  </si>
  <si>
    <t>κολῳός</t>
  </si>
  <si>
    <t>ἦδος</t>
  </si>
  <si>
    <t>νικάω</t>
  </si>
  <si>
    <t>ταράσσω</t>
  </si>
  <si>
    <t>ἀστεροπητής</t>
  </si>
  <si>
    <t>στυφελίζω</t>
  </si>
  <si>
    <t>καθάπτω</t>
  </si>
  <si>
    <t>μαλακός</t>
  </si>
  <si>
    <t>ἵλαος</t>
  </si>
  <si>
    <t>ἀναΐσσω</t>
  </si>
  <si>
    <t>ἀμφικύπελλος</t>
  </si>
  <si>
    <t>ὀφθαλμός</t>
  </si>
  <si>
    <t>θείνω</t>
  </si>
  <si>
    <t>ἀργαλέος</t>
  </si>
  <si>
    <t>ἀντιφέρω</t>
  </si>
  <si>
    <t>ἀλέξω</t>
  </si>
  <si>
    <t>μέμονα</t>
  </si>
  <si>
    <t>ῥίπτω</t>
  </si>
  <si>
    <t>τεταγών</t>
  </si>
  <si>
    <t>βηλός</t>
  </si>
  <si>
    <t>θεσπέσιος</t>
  </si>
  <si>
    <t>ἦμαρ</t>
  </si>
  <si>
    <t>καταπίπτω</t>
  </si>
  <si>
    <t>λῆμνος</t>
  </si>
  <si>
    <t>ἔνειμι</t>
  </si>
  <si>
    <t>σίντιες</t>
  </si>
  <si>
    <t>κομίζω</t>
  </si>
  <si>
    <t>μειδάω</t>
  </si>
  <si>
    <t>κύπελλον</t>
  </si>
  <si>
    <t>ἐνδέξιος</t>
  </si>
  <si>
    <t>οἰνοχοέω</t>
  </si>
  <si>
    <t>νέκταρ</t>
  </si>
  <si>
    <t>ἄσβεστος</t>
  </si>
  <si>
    <t>ἐνόρνυμι</t>
  </si>
  <si>
    <t>γέλως</t>
  </si>
  <si>
    <t>ποιπνύω</t>
  </si>
  <si>
    <t>πρόπας</t>
  </si>
  <si>
    <t>φόρμιγξ</t>
  </si>
  <si>
    <t>περικαλλής</t>
  </si>
  <si>
    <t>μοῦσα</t>
  </si>
  <si>
    <t>ὄψ</t>
  </si>
  <si>
    <t>λαμπρός</t>
  </si>
  <si>
    <t>φάος</t>
  </si>
  <si>
    <t>κατάκειμαι</t>
  </si>
  <si>
    <t>ἧχι</t>
  </si>
  <si>
    <t>περικλυτός</t>
  </si>
  <si>
    <t>ἀμφιγυήεις</t>
  </si>
  <si>
    <t>πραπίδες</t>
  </si>
  <si>
    <t>ὕπνος</t>
  </si>
  <si>
    <t>χρυσόθρονος</t>
  </si>
  <si>
    <t/>
  </si>
  <si>
    <t>lemma</t>
  </si>
  <si>
    <t>occurs in line</t>
  </si>
  <si>
    <t>count</t>
  </si>
  <si>
    <t>ἀποθνήσκω</t>
  </si>
  <si>
    <t>πόσις</t>
  </si>
  <si>
    <t>κόρος</t>
  </si>
  <si>
    <t>ὀφέλλω</t>
  </si>
  <si>
    <t>ἔπειμι</t>
  </si>
  <si>
    <t>πυρά</t>
  </si>
  <si>
    <t>ὀξύς</t>
  </si>
  <si>
    <t>ἀντίον</t>
  </si>
  <si>
    <t>ἄπιος</t>
  </si>
  <si>
    <t>ἄκων</t>
  </si>
  <si>
    <t>distance 1</t>
  </si>
  <si>
    <t>distance 2</t>
  </si>
  <si>
    <t>distance 3</t>
  </si>
  <si>
    <t>distance 4</t>
  </si>
  <si>
    <t>distance 5</t>
  </si>
  <si>
    <t>distance 6</t>
  </si>
  <si>
    <t>distance 7</t>
  </si>
  <si>
    <t>distance 8</t>
  </si>
  <si>
    <t>distance 9</t>
  </si>
  <si>
    <t>distance 10</t>
  </si>
  <si>
    <t>distance 11</t>
  </si>
  <si>
    <t>distance 12</t>
  </si>
  <si>
    <t>distance 13</t>
  </si>
  <si>
    <t>distance 14</t>
  </si>
  <si>
    <t>distance 15</t>
  </si>
  <si>
    <t>distance 16</t>
  </si>
  <si>
    <t>distance 17</t>
  </si>
  <si>
    <t>distance 18</t>
  </si>
  <si>
    <t>distance 19</t>
  </si>
  <si>
    <t>distance 20</t>
  </si>
  <si>
    <t>distance 21</t>
  </si>
  <si>
    <t>distance 22</t>
  </si>
  <si>
    <t>distance 23</t>
  </si>
  <si>
    <t>distance 24</t>
  </si>
  <si>
    <t>distance 25</t>
  </si>
  <si>
    <t>distance 26</t>
  </si>
  <si>
    <t>distance 27</t>
  </si>
  <si>
    <t>distance 28</t>
  </si>
  <si>
    <t>distance 29</t>
  </si>
  <si>
    <t>distance 30</t>
  </si>
  <si>
    <t>distance 31</t>
  </si>
  <si>
    <t>distance 32</t>
  </si>
  <si>
    <t>distance 33</t>
  </si>
  <si>
    <t>distance 34</t>
  </si>
  <si>
    <t>distance 35</t>
  </si>
  <si>
    <t>distance 36</t>
  </si>
  <si>
    <t>distance 37</t>
  </si>
  <si>
    <t>distance 38</t>
  </si>
  <si>
    <t>distance 39</t>
  </si>
  <si>
    <t>distance 40</t>
  </si>
  <si>
    <t>προσεῖπον</t>
  </si>
  <si>
    <t>προίημι</t>
  </si>
  <si>
    <t>εἶμι</t>
  </si>
  <si>
    <t>ἀπαυράω</t>
  </si>
  <si>
    <t>ἀναδύνω</t>
  </si>
  <si>
    <t>πρότερος</t>
  </si>
  <si>
    <t>νηός</t>
  </si>
  <si>
    <t>κρητήρ</t>
  </si>
  <si>
    <t>ὀφέλλω</t>
  </si>
  <si>
    <t>ἀντιάω</t>
  </si>
  <si>
    <t>ἔρομαι</t>
  </si>
  <si>
    <t>count &lt;=5</t>
  </si>
  <si>
    <t>Chicago occurrencies</t>
  </si>
  <si>
    <t>Alfredo occurrencies</t>
  </si>
  <si>
    <t>This sheet: for each lemma, lists the lines in which it occurs. Generated by word_distances.py</t>
  </si>
  <si>
    <t>This sheet: gives the distance between occurrences of the same lemma. Based on the Lines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</si>
</sst>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axaios, 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axaios, 40</a:t>
          </a:r>
        </a:p>
      </cx:txPr>
    </cx:title>
    <cx:plotArea>
      <cx:plotAreaRegion>
        <cx:series layoutId="clusteredColumn" uniqueId="{D4681B80-8A60-4CE9-BD1B-39E7C3B6DF4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168275</xdr:colOff>
      <xdr:row>26</xdr:row>
      <xdr:rowOff>95250</xdr:rowOff>
    </xdr:from>
    <xdr:to>
      <xdr:col>30</xdr:col>
      <xdr:colOff>473075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029AD6-FF39-376A-5E05-20D68F058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6425" y="469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6350</xdr:colOff>
      <xdr:row>17</xdr:row>
      <xdr:rowOff>6349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0E54FB-C73A-D3C7-F4C4-BBB8ED657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939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zzi\Desktop\PY4E\Medea\Homer\Iliad%20Vocabulary%20Frequency.xlsx" TargetMode="External"/><Relationship Id="rId1" Type="http://schemas.openxmlformats.org/officeDocument/2006/relationships/externalLinkPath" Target="/Users/pizzi/Desktop/PY4E/Medea/Homer/Iliad%20Vocabulary%20Frequenc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zzi\Desktop\PY4E\Medea\Homer\LAG_full_Iliad_frequencies.xlsx" TargetMode="External"/><Relationship Id="rId1" Type="http://schemas.openxmlformats.org/officeDocument/2006/relationships/externalLinkPath" Target="/Users/pizzi/Desktop/PY4E/Medea/Homer/LAG_full_Iliad_frequen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pus"/>
      <sheetName val="Chicago"/>
      <sheetName val="Perseus"/>
      <sheetName val="LAG_Alfredo"/>
      <sheetName val="Perseus sorted"/>
      <sheetName val="Percentiles"/>
      <sheetName val="Perseus sorted (2)"/>
    </sheetNames>
    <sheetDataSet>
      <sheetData sheetId="0"/>
      <sheetData sheetId="1">
        <row r="3">
          <cell r="B3" t="str">
            <v>δέ</v>
          </cell>
          <cell r="C3" t="str">
            <v>particle</v>
          </cell>
          <cell r="D3">
            <v>12507</v>
          </cell>
          <cell r="E3">
            <v>1</v>
          </cell>
        </row>
        <row r="4">
          <cell r="B4" t="str">
            <v>ὁ</v>
          </cell>
          <cell r="C4" t="str">
            <v>article</v>
          </cell>
          <cell r="D4">
            <v>6735</v>
          </cell>
          <cell r="E4">
            <v>2</v>
          </cell>
        </row>
        <row r="5">
          <cell r="B5" t="str">
            <v>καί</v>
          </cell>
          <cell r="C5" t="str">
            <v>conj</v>
          </cell>
          <cell r="D5">
            <v>6333</v>
          </cell>
          <cell r="E5">
            <v>3</v>
          </cell>
        </row>
        <row r="6">
          <cell r="B6" t="str">
            <v>τε</v>
          </cell>
          <cell r="C6" t="str">
            <v>particle</v>
          </cell>
          <cell r="D6">
            <v>5160</v>
          </cell>
          <cell r="E6">
            <v>4</v>
          </cell>
        </row>
        <row r="7">
          <cell r="B7" t="str">
            <v>ἐγώ</v>
          </cell>
          <cell r="C7" t="str">
            <v>pers_pron</v>
          </cell>
          <cell r="D7">
            <v>3059</v>
          </cell>
          <cell r="E7">
            <v>5</v>
          </cell>
        </row>
        <row r="8">
          <cell r="B8" t="str">
            <v>εἰμί</v>
          </cell>
          <cell r="C8" t="str">
            <v>verb</v>
          </cell>
          <cell r="D8">
            <v>2445</v>
          </cell>
          <cell r="E8">
            <v>6</v>
          </cell>
        </row>
        <row r="9">
          <cell r="B9" t="str">
            <v>ἐν</v>
          </cell>
          <cell r="C9" t="str">
            <v>prep</v>
          </cell>
          <cell r="D9">
            <v>2404</v>
          </cell>
          <cell r="E9">
            <v>7</v>
          </cell>
        </row>
        <row r="10">
          <cell r="B10" t="str">
            <v>σύ</v>
          </cell>
          <cell r="C10" t="str">
            <v>pers_pron</v>
          </cell>
          <cell r="D10">
            <v>2274</v>
          </cell>
          <cell r="E10">
            <v>8</v>
          </cell>
        </row>
        <row r="11">
          <cell r="B11" t="str">
            <v>ὅς</v>
          </cell>
          <cell r="C11" t="str">
            <v>rel_pron</v>
          </cell>
          <cell r="D11">
            <v>2210</v>
          </cell>
          <cell r="E11">
            <v>9</v>
          </cell>
        </row>
        <row r="12">
          <cell r="B12" t="str">
            <v>μέν</v>
          </cell>
          <cell r="C12" t="str">
            <v>particle</v>
          </cell>
          <cell r="D12">
            <v>2117</v>
          </cell>
          <cell r="E12">
            <v>10</v>
          </cell>
        </row>
        <row r="13">
          <cell r="B13" t="str">
            <v>ἄρα</v>
          </cell>
          <cell r="C13" t="str">
            <v>particle</v>
          </cell>
          <cell r="D13">
            <v>2048</v>
          </cell>
          <cell r="E13">
            <v>11</v>
          </cell>
        </row>
        <row r="14">
          <cell r="B14" t="str">
            <v>ἄν</v>
          </cell>
          <cell r="C14" t="str">
            <v>particle</v>
          </cell>
          <cell r="D14">
            <v>1632</v>
          </cell>
          <cell r="E14">
            <v>12</v>
          </cell>
        </row>
        <row r="15">
          <cell r="B15" t="str">
            <v>οὐ</v>
          </cell>
          <cell r="C15" t="str">
            <v>negative</v>
          </cell>
          <cell r="D15">
            <v>1623</v>
          </cell>
          <cell r="E15">
            <v>13</v>
          </cell>
        </row>
        <row r="16">
          <cell r="B16" t="str">
            <v>ἐπί</v>
          </cell>
          <cell r="C16" t="str">
            <v>prep</v>
          </cell>
          <cell r="D16">
            <v>1588</v>
          </cell>
          <cell r="E16">
            <v>14</v>
          </cell>
        </row>
        <row r="17">
          <cell r="B17" t="str">
            <v>γάρ</v>
          </cell>
          <cell r="C17" t="str">
            <v>conj</v>
          </cell>
          <cell r="D17">
            <v>1585</v>
          </cell>
          <cell r="E17">
            <v>15</v>
          </cell>
        </row>
        <row r="18">
          <cell r="B18" t="str">
            <v>ἀλλά</v>
          </cell>
          <cell r="C18" t="str">
            <v>conj</v>
          </cell>
          <cell r="D18">
            <v>1565</v>
          </cell>
          <cell r="E18">
            <v>16</v>
          </cell>
        </row>
        <row r="19">
          <cell r="B19" t="str">
            <v>τις</v>
          </cell>
          <cell r="C19" t="str">
            <v>indef_pron</v>
          </cell>
          <cell r="D19">
            <v>1525</v>
          </cell>
          <cell r="E19">
            <v>17</v>
          </cell>
        </row>
        <row r="20">
          <cell r="B20" t="str">
            <v>αὐτός</v>
          </cell>
          <cell r="C20" t="str">
            <v>pron_adj</v>
          </cell>
          <cell r="D20">
            <v>1395</v>
          </cell>
          <cell r="E20">
            <v>18</v>
          </cell>
        </row>
        <row r="21">
          <cell r="B21" t="str">
            <v>ὥς</v>
          </cell>
          <cell r="C21" t="str">
            <v>adverb</v>
          </cell>
          <cell r="D21">
            <v>1327</v>
          </cell>
          <cell r="E21">
            <v>19</v>
          </cell>
        </row>
        <row r="22">
          <cell r="B22" t="str">
            <v>πᾶς</v>
          </cell>
          <cell r="C22" t="str">
            <v>adjective</v>
          </cell>
          <cell r="D22">
            <v>1312</v>
          </cell>
          <cell r="E22">
            <v>20</v>
          </cell>
        </row>
        <row r="23">
          <cell r="B23" t="str">
            <v>οὐδέ</v>
          </cell>
          <cell r="C23" t="str">
            <v>negative</v>
          </cell>
          <cell r="D23">
            <v>1260</v>
          </cell>
          <cell r="E23">
            <v>21</v>
          </cell>
        </row>
        <row r="24">
          <cell r="B24" t="str">
            <v>ἀνήρ</v>
          </cell>
          <cell r="C24" t="str">
            <v>noun</v>
          </cell>
          <cell r="D24">
            <v>1175</v>
          </cell>
          <cell r="E24">
            <v>22</v>
          </cell>
        </row>
        <row r="25">
          <cell r="B25" t="str">
            <v>γε</v>
          </cell>
          <cell r="C25" t="str">
            <v>particle</v>
          </cell>
          <cell r="D25">
            <v>1137</v>
          </cell>
          <cell r="E25">
            <v>23</v>
          </cell>
        </row>
        <row r="26">
          <cell r="B26" t="str">
            <v>ἕ</v>
          </cell>
          <cell r="C26" t="str">
            <v>pers_pron</v>
          </cell>
          <cell r="D26">
            <v>1080</v>
          </cell>
          <cell r="E26">
            <v>24</v>
          </cell>
        </row>
        <row r="27">
          <cell r="B27" t="str">
            <v>δή</v>
          </cell>
          <cell r="C27" t="str">
            <v>particle</v>
          </cell>
          <cell r="D27">
            <v>1079</v>
          </cell>
          <cell r="E27">
            <v>25</v>
          </cell>
        </row>
        <row r="28">
          <cell r="B28" t="str">
            <v>ναῦς</v>
          </cell>
          <cell r="C28" t="str">
            <v>noun</v>
          </cell>
          <cell r="D28">
            <v>1061</v>
          </cell>
          <cell r="E28">
            <v>26</v>
          </cell>
        </row>
        <row r="29">
          <cell r="B29" t="str">
            <v>ἐκ</v>
          </cell>
          <cell r="C29" t="str">
            <v>prep</v>
          </cell>
          <cell r="D29">
            <v>1020</v>
          </cell>
          <cell r="E29">
            <v>27</v>
          </cell>
        </row>
        <row r="30">
          <cell r="B30" t="str">
            <v>εἰς</v>
          </cell>
          <cell r="C30" t="str">
            <v>prep</v>
          </cell>
          <cell r="D30">
            <v>1019</v>
          </cell>
          <cell r="E30">
            <v>28</v>
          </cell>
        </row>
        <row r="31">
          <cell r="B31" t="str">
            <v>ἄλλος</v>
          </cell>
          <cell r="C31" t="str">
            <v>pron_adj</v>
          </cell>
          <cell r="D31">
            <v>1013</v>
          </cell>
          <cell r="E31">
            <v>29</v>
          </cell>
        </row>
        <row r="32">
          <cell r="B32" t="str">
            <v>ἔχω</v>
          </cell>
          <cell r="C32" t="str">
            <v>verb</v>
          </cell>
          <cell r="D32">
            <v>1013</v>
          </cell>
          <cell r="E32">
            <v>30</v>
          </cell>
        </row>
        <row r="33">
          <cell r="B33" t="str">
            <v>ἀτάρ</v>
          </cell>
          <cell r="C33" t="str">
            <v>conj</v>
          </cell>
          <cell r="D33">
            <v>1009</v>
          </cell>
          <cell r="E33">
            <v>31</v>
          </cell>
        </row>
        <row r="34">
          <cell r="B34" t="str">
            <v>θεός</v>
          </cell>
          <cell r="C34" t="str">
            <v>noun</v>
          </cell>
          <cell r="D34">
            <v>1006</v>
          </cell>
          <cell r="E34">
            <v>32</v>
          </cell>
        </row>
        <row r="35">
          <cell r="B35" t="str">
            <v>κατά</v>
          </cell>
          <cell r="C35" t="str">
            <v>prep</v>
          </cell>
          <cell r="D35">
            <v>988</v>
          </cell>
          <cell r="E35">
            <v>33</v>
          </cell>
        </row>
        <row r="36">
          <cell r="B36" t="str">
            <v>πολύς</v>
          </cell>
          <cell r="C36" t="str">
            <v>adjective</v>
          </cell>
          <cell r="D36">
            <v>987</v>
          </cell>
          <cell r="E36">
            <v>34</v>
          </cell>
        </row>
        <row r="37">
          <cell r="B37" t="str">
            <v>Ζεύς</v>
          </cell>
          <cell r="C37" t="str">
            <v>name</v>
          </cell>
          <cell r="D37">
            <v>971</v>
          </cell>
          <cell r="E37">
            <v>35</v>
          </cell>
        </row>
        <row r="38">
          <cell r="B38" t="str">
            <v>μέγας</v>
          </cell>
          <cell r="C38" t="str">
            <v>adjective</v>
          </cell>
          <cell r="D38">
            <v>933</v>
          </cell>
          <cell r="E38">
            <v>36</v>
          </cell>
        </row>
        <row r="39">
          <cell r="B39" t="str">
            <v>ὡς</v>
          </cell>
          <cell r="C39" t="str">
            <v>conj</v>
          </cell>
          <cell r="D39">
            <v>895</v>
          </cell>
          <cell r="E39">
            <v>37</v>
          </cell>
        </row>
        <row r="40">
          <cell r="B40" t="str">
            <v>φημί</v>
          </cell>
          <cell r="C40" t="str">
            <v>verb</v>
          </cell>
          <cell r="D40">
            <v>876</v>
          </cell>
          <cell r="E40">
            <v>38</v>
          </cell>
        </row>
        <row r="41">
          <cell r="B41" t="str">
            <v>θυμός</v>
          </cell>
          <cell r="C41" t="str">
            <v>noun</v>
          </cell>
          <cell r="D41">
            <v>853</v>
          </cell>
          <cell r="E41">
            <v>39</v>
          </cell>
        </row>
        <row r="42">
          <cell r="B42" t="str">
            <v>ἔρχομαι</v>
          </cell>
          <cell r="C42" t="str">
            <v>verb</v>
          </cell>
          <cell r="D42">
            <v>824</v>
          </cell>
          <cell r="E42">
            <v>40</v>
          </cell>
        </row>
        <row r="43">
          <cell r="B43" t="str">
            <v>ἐπεί</v>
          </cell>
          <cell r="C43" t="str">
            <v>conj</v>
          </cell>
          <cell r="D43">
            <v>820</v>
          </cell>
          <cell r="E43">
            <v>41</v>
          </cell>
        </row>
        <row r="44">
          <cell r="B44" t="str">
            <v>νῦν</v>
          </cell>
          <cell r="C44" t="str">
            <v>adverb</v>
          </cell>
          <cell r="D44">
            <v>801</v>
          </cell>
          <cell r="E44">
            <v>42</v>
          </cell>
        </row>
        <row r="45">
          <cell r="B45" t="str">
            <v>ἤ</v>
          </cell>
          <cell r="C45" t="str">
            <v>conj</v>
          </cell>
          <cell r="D45">
            <v>784</v>
          </cell>
          <cell r="E45">
            <v>43</v>
          </cell>
        </row>
        <row r="46">
          <cell r="B46" t="str">
            <v>φίλος</v>
          </cell>
          <cell r="C46" t="str">
            <v>adjective</v>
          </cell>
          <cell r="D46">
            <v>776</v>
          </cell>
          <cell r="E46">
            <v>44</v>
          </cell>
        </row>
        <row r="47">
          <cell r="B47" t="str">
            <v>εἰ</v>
          </cell>
          <cell r="C47" t="str">
            <v>conj</v>
          </cell>
          <cell r="D47">
            <v>758</v>
          </cell>
          <cell r="E47">
            <v>45</v>
          </cell>
        </row>
        <row r="48">
          <cell r="B48" t="str">
            <v>Ἀχαιός</v>
          </cell>
          <cell r="C48" t="str">
            <v>name</v>
          </cell>
          <cell r="D48">
            <v>729</v>
          </cell>
          <cell r="E48">
            <v>46</v>
          </cell>
        </row>
        <row r="49">
          <cell r="B49" t="str">
            <v>χείρ</v>
          </cell>
          <cell r="C49" t="str">
            <v>noun</v>
          </cell>
          <cell r="D49">
            <v>729</v>
          </cell>
          <cell r="E49">
            <v>47</v>
          </cell>
        </row>
        <row r="50">
          <cell r="B50" t="str">
            <v>Ὀδυσσεύς</v>
          </cell>
          <cell r="C50" t="str">
            <v>name</v>
          </cell>
          <cell r="D50">
            <v>725</v>
          </cell>
          <cell r="E50">
            <v>48</v>
          </cell>
        </row>
        <row r="51">
          <cell r="B51" t="str">
            <v>μιν</v>
          </cell>
          <cell r="C51" t="str">
            <v>pers_pron</v>
          </cell>
          <cell r="D51">
            <v>722</v>
          </cell>
          <cell r="E51">
            <v>49</v>
          </cell>
        </row>
        <row r="52">
          <cell r="B52" t="str">
            <v>υἱός</v>
          </cell>
          <cell r="C52" t="str">
            <v>noun</v>
          </cell>
          <cell r="D52">
            <v>707</v>
          </cell>
          <cell r="E52">
            <v>50</v>
          </cell>
        </row>
        <row r="53">
          <cell r="B53" t="str">
            <v>Τρώς</v>
          </cell>
          <cell r="C53" t="str">
            <v>name</v>
          </cell>
          <cell r="D53">
            <v>645</v>
          </cell>
          <cell r="E53">
            <v>51</v>
          </cell>
        </row>
        <row r="54">
          <cell r="B54" t="str">
            <v>εἶπον</v>
          </cell>
          <cell r="C54" t="str">
            <v>verb</v>
          </cell>
          <cell r="D54">
            <v>617</v>
          </cell>
          <cell r="E54">
            <v>52</v>
          </cell>
        </row>
        <row r="55">
          <cell r="B55" t="str">
            <v>ἠδέ</v>
          </cell>
          <cell r="C55" t="str">
            <v>conj</v>
          </cell>
          <cell r="D55">
            <v>616</v>
          </cell>
          <cell r="E55">
            <v>53</v>
          </cell>
        </row>
        <row r="56">
          <cell r="B56" t="str">
            <v>ἀπό</v>
          </cell>
          <cell r="C56" t="str">
            <v>prep</v>
          </cell>
          <cell r="D56">
            <v>607</v>
          </cell>
          <cell r="E56">
            <v>54</v>
          </cell>
        </row>
        <row r="57">
          <cell r="B57" t="str">
            <v>ὅτε</v>
          </cell>
          <cell r="C57" t="str">
            <v>conj</v>
          </cell>
          <cell r="D57">
            <v>593</v>
          </cell>
          <cell r="E57">
            <v>55</v>
          </cell>
        </row>
        <row r="58">
          <cell r="B58" t="str">
            <v>ἔνθα</v>
          </cell>
          <cell r="C58" t="str">
            <v>adverb</v>
          </cell>
          <cell r="D58">
            <v>591</v>
          </cell>
          <cell r="E58">
            <v>56</v>
          </cell>
        </row>
        <row r="59">
          <cell r="B59" t="str">
            <v>περ</v>
          </cell>
          <cell r="C59" t="str">
            <v>particle</v>
          </cell>
          <cell r="D59">
            <v>589</v>
          </cell>
          <cell r="E59">
            <v>57</v>
          </cell>
        </row>
        <row r="60">
          <cell r="B60" t="str">
            <v>εἶμι</v>
          </cell>
          <cell r="C60" t="str">
            <v>verb</v>
          </cell>
          <cell r="D60">
            <v>586</v>
          </cell>
          <cell r="E60">
            <v>58</v>
          </cell>
        </row>
        <row r="61">
          <cell r="B61" t="str">
            <v>ὑπό</v>
          </cell>
          <cell r="C61" t="str">
            <v>prep</v>
          </cell>
          <cell r="D61">
            <v>586</v>
          </cell>
          <cell r="E61">
            <v>59</v>
          </cell>
        </row>
        <row r="62">
          <cell r="B62" t="str">
            <v>παρά</v>
          </cell>
          <cell r="C62" t="str">
            <v>prep</v>
          </cell>
          <cell r="D62">
            <v>583</v>
          </cell>
          <cell r="E62">
            <v>60</v>
          </cell>
        </row>
        <row r="63">
          <cell r="B63" t="str">
            <v>ἔπειτα</v>
          </cell>
          <cell r="C63" t="str">
            <v>adverb</v>
          </cell>
          <cell r="D63">
            <v>569</v>
          </cell>
          <cell r="E63">
            <v>61</v>
          </cell>
        </row>
        <row r="64">
          <cell r="B64" t="str">
            <v>μάλα</v>
          </cell>
          <cell r="C64" t="str">
            <v>adverb</v>
          </cell>
          <cell r="D64">
            <v>563</v>
          </cell>
          <cell r="E64">
            <v>62</v>
          </cell>
        </row>
        <row r="65">
          <cell r="B65" t="str">
            <v>δίδωμι</v>
          </cell>
          <cell r="C65" t="str">
            <v>verb</v>
          </cell>
          <cell r="D65">
            <v>558</v>
          </cell>
          <cell r="E65">
            <v>63</v>
          </cell>
        </row>
        <row r="66">
          <cell r="B66" t="str">
            <v>μή</v>
          </cell>
          <cell r="C66" t="str">
            <v>negative</v>
          </cell>
          <cell r="D66">
            <v>553</v>
          </cell>
          <cell r="E66">
            <v>64</v>
          </cell>
        </row>
        <row r="67">
          <cell r="B67" t="str">
            <v>κακός</v>
          </cell>
          <cell r="C67" t="str">
            <v>adjective</v>
          </cell>
          <cell r="D67">
            <v>522</v>
          </cell>
          <cell r="E67">
            <v>65</v>
          </cell>
        </row>
        <row r="68">
          <cell r="B68" t="str">
            <v>ὅδε</v>
          </cell>
          <cell r="C68" t="str">
            <v>dem_pron</v>
          </cell>
          <cell r="D68">
            <v>516</v>
          </cell>
          <cell r="E68">
            <v>66</v>
          </cell>
        </row>
        <row r="69">
          <cell r="B69" t="str">
            <v>εἶδον</v>
          </cell>
          <cell r="C69" t="str">
            <v>verb</v>
          </cell>
          <cell r="D69">
            <v>512</v>
          </cell>
          <cell r="E69">
            <v>67</v>
          </cell>
        </row>
        <row r="70">
          <cell r="B70" t="str">
            <v>ἵππος</v>
          </cell>
          <cell r="C70" t="str">
            <v>noun</v>
          </cell>
          <cell r="D70">
            <v>506</v>
          </cell>
          <cell r="E70">
            <v>68</v>
          </cell>
        </row>
        <row r="71">
          <cell r="B71" t="str">
            <v>πρότερος</v>
          </cell>
          <cell r="C71" t="str">
            <v>adjective</v>
          </cell>
          <cell r="D71">
            <v>502</v>
          </cell>
          <cell r="E71">
            <v>69</v>
          </cell>
        </row>
        <row r="72">
          <cell r="B72" t="str">
            <v>μετά</v>
          </cell>
          <cell r="C72" t="str">
            <v>prep</v>
          </cell>
          <cell r="D72">
            <v>497</v>
          </cell>
          <cell r="E72">
            <v>70</v>
          </cell>
        </row>
        <row r="73">
          <cell r="B73" t="str">
            <v>πατήρ</v>
          </cell>
          <cell r="C73" t="str">
            <v>noun</v>
          </cell>
          <cell r="D73">
            <v>496</v>
          </cell>
          <cell r="E73">
            <v>71</v>
          </cell>
        </row>
        <row r="74">
          <cell r="B74" t="str">
            <v>βάλλω</v>
          </cell>
          <cell r="C74" t="str">
            <v>verb</v>
          </cell>
          <cell r="D74">
            <v>494</v>
          </cell>
          <cell r="E74">
            <v>72</v>
          </cell>
        </row>
        <row r="75">
          <cell r="B75" t="str">
            <v>ἵστημι</v>
          </cell>
          <cell r="C75" t="str">
            <v>verb</v>
          </cell>
          <cell r="D75">
            <v>490</v>
          </cell>
          <cell r="E75">
            <v>73</v>
          </cell>
        </row>
        <row r="76">
          <cell r="B76" t="str">
            <v>ἔπος</v>
          </cell>
          <cell r="C76" t="str">
            <v>noun</v>
          </cell>
          <cell r="D76">
            <v>477</v>
          </cell>
          <cell r="E76">
            <v>74</v>
          </cell>
        </row>
        <row r="77">
          <cell r="B77" t="str">
            <v>αἱρέω</v>
          </cell>
          <cell r="C77" t="str">
            <v>verb</v>
          </cell>
          <cell r="D77">
            <v>460</v>
          </cell>
          <cell r="E77">
            <v>75</v>
          </cell>
        </row>
        <row r="78">
          <cell r="B78" t="str">
            <v>Ἕκτωρ</v>
          </cell>
          <cell r="C78" t="str">
            <v>name</v>
          </cell>
          <cell r="D78">
            <v>450</v>
          </cell>
          <cell r="E78">
            <v>76</v>
          </cell>
        </row>
        <row r="79">
          <cell r="B79" t="str">
            <v>περί</v>
          </cell>
          <cell r="C79" t="str">
            <v>prep</v>
          </cell>
          <cell r="D79">
            <v>449</v>
          </cell>
          <cell r="E79">
            <v>77</v>
          </cell>
        </row>
        <row r="80">
          <cell r="B80" t="str">
            <v>ἑταῖρος</v>
          </cell>
          <cell r="C80" t="str">
            <v>noun</v>
          </cell>
          <cell r="D80">
            <v>443</v>
          </cell>
          <cell r="E80">
            <v>78</v>
          </cell>
        </row>
        <row r="81">
          <cell r="B81" t="str">
            <v>τίθημι</v>
          </cell>
          <cell r="C81" t="str">
            <v>verb</v>
          </cell>
          <cell r="D81">
            <v>443</v>
          </cell>
          <cell r="E81">
            <v>79</v>
          </cell>
        </row>
        <row r="82">
          <cell r="B82" t="str">
            <v>βαίνω</v>
          </cell>
          <cell r="C82" t="str">
            <v>verb</v>
          </cell>
          <cell r="D82">
            <v>439</v>
          </cell>
          <cell r="E82">
            <v>80</v>
          </cell>
        </row>
        <row r="83">
          <cell r="B83" t="str">
            <v>δῖος</v>
          </cell>
          <cell r="C83" t="str">
            <v>adjective</v>
          </cell>
          <cell r="D83">
            <v>434</v>
          </cell>
          <cell r="E83">
            <v>81</v>
          </cell>
        </row>
        <row r="84">
          <cell r="B84" t="str">
            <v>ἀμφί</v>
          </cell>
          <cell r="C84" t="str">
            <v>prep</v>
          </cell>
          <cell r="D84">
            <v>432</v>
          </cell>
          <cell r="E84">
            <v>82</v>
          </cell>
        </row>
        <row r="85">
          <cell r="B85" t="str">
            <v>φέρω</v>
          </cell>
          <cell r="C85" t="str">
            <v>verb</v>
          </cell>
          <cell r="D85">
            <v>426</v>
          </cell>
          <cell r="E85">
            <v>83</v>
          </cell>
        </row>
        <row r="86">
          <cell r="B86" t="str">
            <v>πρός</v>
          </cell>
          <cell r="C86" t="str">
            <v>prep</v>
          </cell>
          <cell r="D86">
            <v>422</v>
          </cell>
          <cell r="E86">
            <v>84</v>
          </cell>
        </row>
        <row r="87">
          <cell r="B87" t="str">
            <v>οὗτος</v>
          </cell>
          <cell r="C87" t="str">
            <v>dem_pron</v>
          </cell>
          <cell r="D87">
            <v>415</v>
          </cell>
          <cell r="E87">
            <v>85</v>
          </cell>
        </row>
        <row r="88">
          <cell r="B88" t="str">
            <v>αὖτε</v>
          </cell>
          <cell r="C88" t="str">
            <v>adverb</v>
          </cell>
          <cell r="D88">
            <v>404</v>
          </cell>
          <cell r="E88">
            <v>86</v>
          </cell>
        </row>
        <row r="89">
          <cell r="B89" t="str">
            <v>φρήν</v>
          </cell>
          <cell r="C89" t="str">
            <v>noun</v>
          </cell>
          <cell r="D89">
            <v>400</v>
          </cell>
          <cell r="E89">
            <v>87</v>
          </cell>
        </row>
        <row r="90">
          <cell r="B90" t="str">
            <v>ἐμός</v>
          </cell>
          <cell r="C90" t="str">
            <v>pos_pron</v>
          </cell>
          <cell r="D90">
            <v>393</v>
          </cell>
          <cell r="E90">
            <v>88</v>
          </cell>
        </row>
        <row r="91">
          <cell r="B91" t="str">
            <v>οἶδα</v>
          </cell>
          <cell r="C91" t="str">
            <v>verb</v>
          </cell>
          <cell r="D91">
            <v>391</v>
          </cell>
          <cell r="E91">
            <v>89</v>
          </cell>
        </row>
        <row r="92">
          <cell r="B92" t="str">
            <v>ἦ</v>
          </cell>
          <cell r="C92" t="str">
            <v>adverb</v>
          </cell>
          <cell r="D92">
            <v>388</v>
          </cell>
          <cell r="E92">
            <v>90</v>
          </cell>
        </row>
        <row r="93">
          <cell r="B93" t="str">
            <v>καλός</v>
          </cell>
          <cell r="C93" t="str">
            <v>adjective</v>
          </cell>
          <cell r="D93">
            <v>386</v>
          </cell>
          <cell r="E93">
            <v>91</v>
          </cell>
        </row>
        <row r="94">
          <cell r="B94" t="str">
            <v>Ἀχιλλεύς</v>
          </cell>
          <cell r="C94" t="str">
            <v>name</v>
          </cell>
          <cell r="D94">
            <v>384</v>
          </cell>
          <cell r="E94">
            <v>92</v>
          </cell>
        </row>
        <row r="95">
          <cell r="B95" t="str">
            <v>ὄφρα</v>
          </cell>
          <cell r="C95" t="str">
            <v>conj</v>
          </cell>
          <cell r="D95">
            <v>384</v>
          </cell>
          <cell r="E95">
            <v>93</v>
          </cell>
        </row>
        <row r="96">
          <cell r="B96" t="str">
            <v>ἀθάνατος</v>
          </cell>
          <cell r="C96" t="str">
            <v>adjective</v>
          </cell>
          <cell r="D96">
            <v>383</v>
          </cell>
          <cell r="E96">
            <v>94</v>
          </cell>
        </row>
        <row r="97">
          <cell r="B97" t="str">
            <v>παῖς</v>
          </cell>
          <cell r="C97" t="str">
            <v>noun</v>
          </cell>
          <cell r="D97">
            <v>383</v>
          </cell>
          <cell r="E97">
            <v>95</v>
          </cell>
        </row>
        <row r="98">
          <cell r="B98" t="str">
            <v>γαῖα</v>
          </cell>
          <cell r="C98" t="str">
            <v>noun</v>
          </cell>
          <cell r="D98">
            <v>378</v>
          </cell>
          <cell r="E98">
            <v>96</v>
          </cell>
        </row>
        <row r="99">
          <cell r="B99" t="str">
            <v>ἱκνέομαι</v>
          </cell>
          <cell r="C99" t="str">
            <v>verb</v>
          </cell>
          <cell r="D99">
            <v>374</v>
          </cell>
          <cell r="E99">
            <v>97</v>
          </cell>
        </row>
        <row r="100">
          <cell r="B100" t="str">
            <v>γίγνομαι</v>
          </cell>
          <cell r="C100" t="str">
            <v>verb</v>
          </cell>
          <cell r="D100">
            <v>371</v>
          </cell>
          <cell r="E100">
            <v>98</v>
          </cell>
        </row>
        <row r="101">
          <cell r="B101" t="str">
            <v>οὔτε</v>
          </cell>
          <cell r="C101" t="str">
            <v>negative</v>
          </cell>
          <cell r="D101">
            <v>365</v>
          </cell>
          <cell r="E101">
            <v>99</v>
          </cell>
        </row>
        <row r="102">
          <cell r="B102" t="str">
            <v>σφεῖς</v>
          </cell>
          <cell r="C102" t="str">
            <v>pers_pron</v>
          </cell>
          <cell r="D102">
            <v>361</v>
          </cell>
          <cell r="E102">
            <v>100</v>
          </cell>
        </row>
        <row r="103">
          <cell r="B103" t="str">
            <v>τότε</v>
          </cell>
          <cell r="C103" t="str">
            <v>adverb</v>
          </cell>
          <cell r="D103">
            <v>347</v>
          </cell>
          <cell r="E103">
            <v>101</v>
          </cell>
        </row>
        <row r="104">
          <cell r="B104" t="str">
            <v>Ἀθήνη</v>
          </cell>
          <cell r="C104" t="str">
            <v>name</v>
          </cell>
          <cell r="D104">
            <v>346</v>
          </cell>
          <cell r="E104">
            <v>102</v>
          </cell>
        </row>
        <row r="105">
          <cell r="B105" t="str">
            <v>μῦθος</v>
          </cell>
          <cell r="C105" t="str">
            <v>noun</v>
          </cell>
          <cell r="D105">
            <v>339</v>
          </cell>
          <cell r="E105">
            <v>103</v>
          </cell>
        </row>
        <row r="106">
          <cell r="B106" t="str">
            <v>ἄγω</v>
          </cell>
          <cell r="C106" t="str">
            <v>verb</v>
          </cell>
          <cell r="D106">
            <v>337</v>
          </cell>
          <cell r="E106">
            <v>104</v>
          </cell>
        </row>
        <row r="107">
          <cell r="B107" t="str">
            <v>ἄνθρωπος</v>
          </cell>
          <cell r="C107" t="str">
            <v>noun</v>
          </cell>
          <cell r="D107">
            <v>336</v>
          </cell>
          <cell r="E107">
            <v>105</v>
          </cell>
        </row>
        <row r="108">
          <cell r="B108" t="str">
            <v>ἐθέλω</v>
          </cell>
          <cell r="C108" t="str">
            <v>verb</v>
          </cell>
          <cell r="D108">
            <v>336</v>
          </cell>
          <cell r="E108">
            <v>106</v>
          </cell>
        </row>
        <row r="109">
          <cell r="B109" t="str">
            <v>ἔργον</v>
          </cell>
          <cell r="C109" t="str">
            <v>noun</v>
          </cell>
          <cell r="D109">
            <v>329</v>
          </cell>
          <cell r="E109">
            <v>107</v>
          </cell>
        </row>
        <row r="110">
          <cell r="B110" t="str">
            <v>πούς</v>
          </cell>
          <cell r="C110" t="str">
            <v>noun</v>
          </cell>
          <cell r="D110">
            <v>329</v>
          </cell>
          <cell r="E110">
            <v>108</v>
          </cell>
        </row>
        <row r="111">
          <cell r="B111" t="str">
            <v>ἔτι</v>
          </cell>
          <cell r="C111" t="str">
            <v>adverb</v>
          </cell>
          <cell r="D111">
            <v>323</v>
          </cell>
          <cell r="E111">
            <v>109</v>
          </cell>
        </row>
        <row r="112">
          <cell r="B112" t="str">
            <v>δῶμα</v>
          </cell>
          <cell r="C112" t="str">
            <v>noun</v>
          </cell>
          <cell r="D112">
            <v>321</v>
          </cell>
          <cell r="E112">
            <v>110</v>
          </cell>
        </row>
        <row r="113">
          <cell r="B113" t="str">
            <v>μέγαρον</v>
          </cell>
          <cell r="C113" t="str">
            <v>noun</v>
          </cell>
          <cell r="D113">
            <v>318</v>
          </cell>
          <cell r="E113">
            <v>111</v>
          </cell>
        </row>
        <row r="114">
          <cell r="B114" t="str">
            <v>λαός</v>
          </cell>
          <cell r="C114" t="str">
            <v>noun</v>
          </cell>
          <cell r="D114">
            <v>315</v>
          </cell>
          <cell r="E114">
            <v>112</v>
          </cell>
        </row>
        <row r="115">
          <cell r="B115" t="str">
            <v>ὅσος</v>
          </cell>
          <cell r="C115" t="str">
            <v>rel_pron</v>
          </cell>
          <cell r="D115">
            <v>310</v>
          </cell>
          <cell r="E115">
            <v>113</v>
          </cell>
        </row>
        <row r="116">
          <cell r="B116" t="str">
            <v>γυνή</v>
          </cell>
          <cell r="C116" t="str">
            <v>noun</v>
          </cell>
          <cell r="D116">
            <v>308</v>
          </cell>
          <cell r="E116">
            <v>114</v>
          </cell>
        </row>
        <row r="117">
          <cell r="B117" t="str">
            <v>οἶκος</v>
          </cell>
          <cell r="C117" t="str">
            <v>noun</v>
          </cell>
          <cell r="D117">
            <v>301</v>
          </cell>
          <cell r="E117">
            <v>115</v>
          </cell>
        </row>
        <row r="118">
          <cell r="B118" t="str">
            <v>πόλεμος</v>
          </cell>
          <cell r="C118" t="str">
            <v>noun</v>
          </cell>
          <cell r="D118">
            <v>301</v>
          </cell>
          <cell r="E118">
            <v>116</v>
          </cell>
        </row>
        <row r="119">
          <cell r="B119" t="str">
            <v>ἄναξ</v>
          </cell>
          <cell r="C119" t="str">
            <v>noun</v>
          </cell>
          <cell r="D119">
            <v>290</v>
          </cell>
          <cell r="E119">
            <v>117</v>
          </cell>
        </row>
        <row r="120">
          <cell r="B120" t="str">
            <v>ἐύς</v>
          </cell>
          <cell r="C120" t="str">
            <v>adjective</v>
          </cell>
          <cell r="D120">
            <v>289</v>
          </cell>
          <cell r="E120">
            <v>118</v>
          </cell>
        </row>
        <row r="121">
          <cell r="B121" t="str">
            <v>ἅμα</v>
          </cell>
          <cell r="C121" t="str">
            <v>adverb</v>
          </cell>
          <cell r="D121">
            <v>288</v>
          </cell>
          <cell r="E121">
            <v>119</v>
          </cell>
        </row>
        <row r="122">
          <cell r="B122" t="str">
            <v>ὅς</v>
          </cell>
          <cell r="C122" t="str">
            <v>pos_pron</v>
          </cell>
          <cell r="D122">
            <v>286</v>
          </cell>
          <cell r="E122">
            <v>120</v>
          </cell>
        </row>
        <row r="123">
          <cell r="B123" t="str">
            <v>ὦ</v>
          </cell>
          <cell r="C123" t="str">
            <v>exclam</v>
          </cell>
          <cell r="D123">
            <v>283</v>
          </cell>
          <cell r="E123">
            <v>121</v>
          </cell>
        </row>
        <row r="124">
          <cell r="B124" t="str">
            <v>ἀεί</v>
          </cell>
          <cell r="C124" t="str">
            <v>adverb</v>
          </cell>
          <cell r="D124">
            <v>278</v>
          </cell>
          <cell r="E124">
            <v>122</v>
          </cell>
        </row>
        <row r="125">
          <cell r="B125" t="str">
            <v>ποτέ</v>
          </cell>
          <cell r="C125" t="str">
            <v>particle</v>
          </cell>
          <cell r="D125">
            <v>276</v>
          </cell>
          <cell r="E125">
            <v>123</v>
          </cell>
        </row>
        <row r="126">
          <cell r="B126" t="str">
            <v>θεά</v>
          </cell>
          <cell r="C126" t="str">
            <v>noun</v>
          </cell>
          <cell r="D126">
            <v>274</v>
          </cell>
          <cell r="E126">
            <v>124</v>
          </cell>
        </row>
        <row r="127">
          <cell r="B127" t="str">
            <v>δόρυ</v>
          </cell>
          <cell r="C127" t="str">
            <v>noun</v>
          </cell>
          <cell r="D127">
            <v>266</v>
          </cell>
          <cell r="E127">
            <v>125</v>
          </cell>
        </row>
        <row r="128">
          <cell r="B128" t="str">
            <v>πόλις</v>
          </cell>
          <cell r="C128" t="str">
            <v>noun</v>
          </cell>
          <cell r="D128">
            <v>266</v>
          </cell>
          <cell r="E128">
            <v>126</v>
          </cell>
        </row>
        <row r="129">
          <cell r="B129" t="str">
            <v>ταχύς</v>
          </cell>
          <cell r="C129" t="str">
            <v>adjective</v>
          </cell>
          <cell r="D129">
            <v>265</v>
          </cell>
          <cell r="E129">
            <v>127</v>
          </cell>
        </row>
        <row r="130">
          <cell r="B130" t="str">
            <v>ὄρνυμι</v>
          </cell>
          <cell r="C130" t="str">
            <v>verb</v>
          </cell>
          <cell r="D130">
            <v>264</v>
          </cell>
          <cell r="E130">
            <v>128</v>
          </cell>
        </row>
        <row r="131">
          <cell r="B131" t="str">
            <v>μήτηρ</v>
          </cell>
          <cell r="C131" t="str">
            <v>noun</v>
          </cell>
          <cell r="D131">
            <v>260</v>
          </cell>
          <cell r="E131">
            <v>129</v>
          </cell>
        </row>
        <row r="132">
          <cell r="B132" t="str">
            <v>μάχομαι</v>
          </cell>
          <cell r="C132" t="str">
            <v>verb</v>
          </cell>
          <cell r="D132">
            <v>257</v>
          </cell>
          <cell r="E132">
            <v>130</v>
          </cell>
        </row>
        <row r="133">
          <cell r="B133" t="str">
            <v>βοῦς</v>
          </cell>
          <cell r="C133" t="str">
            <v>noun</v>
          </cell>
          <cell r="D133">
            <v>256</v>
          </cell>
          <cell r="E133">
            <v>131</v>
          </cell>
        </row>
        <row r="134">
          <cell r="B134" t="str">
            <v>σύν</v>
          </cell>
          <cell r="C134" t="str">
            <v>prep</v>
          </cell>
          <cell r="D134">
            <v>255</v>
          </cell>
          <cell r="E134">
            <v>132</v>
          </cell>
        </row>
        <row r="135">
          <cell r="B135" t="str">
            <v>διά</v>
          </cell>
          <cell r="C135" t="str">
            <v>prep</v>
          </cell>
          <cell r="D135">
            <v>252</v>
          </cell>
          <cell r="E135">
            <v>133</v>
          </cell>
        </row>
        <row r="136">
          <cell r="B136" t="str">
            <v>ἕκαστος</v>
          </cell>
          <cell r="C136" t="str">
            <v>pron_adj</v>
          </cell>
          <cell r="D136">
            <v>252</v>
          </cell>
          <cell r="E136">
            <v>134</v>
          </cell>
        </row>
        <row r="137">
          <cell r="B137" t="str">
            <v>ἔγχος</v>
          </cell>
          <cell r="C137" t="str">
            <v>noun</v>
          </cell>
          <cell r="D137">
            <v>250</v>
          </cell>
          <cell r="E137">
            <v>135</v>
          </cell>
        </row>
        <row r="138">
          <cell r="B138" t="str">
            <v>Τηλέμαχος</v>
          </cell>
          <cell r="C138" t="str">
            <v>name</v>
          </cell>
          <cell r="D138">
            <v>248</v>
          </cell>
          <cell r="E138">
            <v>136</v>
          </cell>
        </row>
        <row r="139">
          <cell r="B139" t="str">
            <v>ἄριστος</v>
          </cell>
          <cell r="C139" t="str">
            <v>adjective</v>
          </cell>
          <cell r="D139">
            <v>247</v>
          </cell>
          <cell r="E139">
            <v>137</v>
          </cell>
        </row>
        <row r="140">
          <cell r="B140" t="str">
            <v>ἀνά</v>
          </cell>
          <cell r="C140" t="str">
            <v>prep</v>
          </cell>
          <cell r="D140">
            <v>247</v>
          </cell>
          <cell r="E140">
            <v>138</v>
          </cell>
        </row>
        <row r="141">
          <cell r="B141" t="str">
            <v>πρόσφημι</v>
          </cell>
          <cell r="C141" t="str">
            <v>verb</v>
          </cell>
          <cell r="D141">
            <v>245</v>
          </cell>
          <cell r="E141">
            <v>139</v>
          </cell>
        </row>
        <row r="142">
          <cell r="B142" t="str">
            <v>ἦμαρ</v>
          </cell>
          <cell r="C142" t="str">
            <v>noun</v>
          </cell>
          <cell r="D142">
            <v>243</v>
          </cell>
          <cell r="E142">
            <v>140</v>
          </cell>
        </row>
        <row r="143">
          <cell r="B143" t="str">
            <v>σός</v>
          </cell>
          <cell r="C143" t="str">
            <v>pos_pron</v>
          </cell>
          <cell r="D143">
            <v>240</v>
          </cell>
          <cell r="E143">
            <v>141</v>
          </cell>
        </row>
        <row r="144">
          <cell r="B144" t="str">
            <v>Ἀπόλλων</v>
          </cell>
          <cell r="C144" t="str">
            <v>name</v>
          </cell>
          <cell r="D144">
            <v>236</v>
          </cell>
          <cell r="E144">
            <v>142</v>
          </cell>
        </row>
        <row r="145">
          <cell r="B145" t="str">
            <v>κρατερός</v>
          </cell>
          <cell r="C145" t="str">
            <v>adjective</v>
          </cell>
          <cell r="D145">
            <v>232</v>
          </cell>
          <cell r="E145">
            <v>143</v>
          </cell>
        </row>
        <row r="146">
          <cell r="B146" t="str">
            <v>πείθω</v>
          </cell>
          <cell r="C146" t="str">
            <v>verb</v>
          </cell>
          <cell r="D146">
            <v>230</v>
          </cell>
          <cell r="E146">
            <v>144</v>
          </cell>
        </row>
        <row r="147">
          <cell r="B147" t="str">
            <v>γέρων</v>
          </cell>
          <cell r="C147" t="str">
            <v>noun</v>
          </cell>
          <cell r="D147">
            <v>228</v>
          </cell>
          <cell r="E147">
            <v>145</v>
          </cell>
        </row>
        <row r="148">
          <cell r="B148" t="str">
            <v>χαλκός</v>
          </cell>
          <cell r="C148" t="str">
            <v>noun</v>
          </cell>
          <cell r="D148">
            <v>226</v>
          </cell>
          <cell r="E148">
            <v>146</v>
          </cell>
        </row>
        <row r="149">
          <cell r="B149" t="str">
            <v>τίκτω</v>
          </cell>
          <cell r="C149" t="str">
            <v>verb</v>
          </cell>
          <cell r="D149">
            <v>223</v>
          </cell>
          <cell r="E149">
            <v>147</v>
          </cell>
        </row>
        <row r="150">
          <cell r="B150" t="str">
            <v>Ἀργεῖος</v>
          </cell>
          <cell r="C150" t="str">
            <v>name</v>
          </cell>
          <cell r="D150">
            <v>222</v>
          </cell>
          <cell r="E150">
            <v>148</v>
          </cell>
        </row>
        <row r="151">
          <cell r="B151" t="str">
            <v>ξεῖνος</v>
          </cell>
          <cell r="C151" t="str">
            <v>noun</v>
          </cell>
          <cell r="D151">
            <v>220</v>
          </cell>
          <cell r="E151">
            <v>149</v>
          </cell>
        </row>
        <row r="152">
          <cell r="B152" t="str">
            <v>πρίν</v>
          </cell>
          <cell r="C152" t="str">
            <v>adverb</v>
          </cell>
          <cell r="D152">
            <v>219</v>
          </cell>
          <cell r="E152">
            <v>150</v>
          </cell>
        </row>
        <row r="153">
          <cell r="B153" t="str">
            <v>ἕπομαι</v>
          </cell>
          <cell r="C153" t="str">
            <v>verb</v>
          </cell>
          <cell r="D153">
            <v>216</v>
          </cell>
          <cell r="E153">
            <v>151</v>
          </cell>
        </row>
        <row r="154">
          <cell r="B154" t="str">
            <v>αὐτίκα</v>
          </cell>
          <cell r="C154" t="str">
            <v>adverb</v>
          </cell>
          <cell r="D154">
            <v>214</v>
          </cell>
          <cell r="E154">
            <v>152</v>
          </cell>
        </row>
        <row r="155">
          <cell r="B155" t="str">
            <v>μέλας</v>
          </cell>
          <cell r="C155" t="str">
            <v>adjective</v>
          </cell>
          <cell r="D155">
            <v>214</v>
          </cell>
          <cell r="E155">
            <v>153</v>
          </cell>
        </row>
        <row r="156">
          <cell r="B156" t="str">
            <v>ἄγε</v>
          </cell>
          <cell r="C156" t="str">
            <v>adverb</v>
          </cell>
          <cell r="D156">
            <v>213</v>
          </cell>
          <cell r="E156">
            <v>154</v>
          </cell>
        </row>
        <row r="157">
          <cell r="B157" t="str">
            <v>κεῖμαι</v>
          </cell>
          <cell r="C157" t="str">
            <v>verb</v>
          </cell>
          <cell r="D157">
            <v>213</v>
          </cell>
          <cell r="E157">
            <v>155</v>
          </cell>
        </row>
        <row r="158">
          <cell r="B158" t="str">
            <v>Ἀτρεΐδης</v>
          </cell>
          <cell r="C158" t="str">
            <v>name</v>
          </cell>
          <cell r="D158">
            <v>211</v>
          </cell>
          <cell r="E158">
            <v>156</v>
          </cell>
        </row>
        <row r="159">
          <cell r="B159" t="str">
            <v>στῆθος</v>
          </cell>
          <cell r="C159" t="str">
            <v>noun</v>
          </cell>
          <cell r="D159">
            <v>209</v>
          </cell>
          <cell r="E159">
            <v>157</v>
          </cell>
        </row>
        <row r="160">
          <cell r="B160" t="str">
            <v>τεῦχος</v>
          </cell>
          <cell r="C160" t="str">
            <v>noun</v>
          </cell>
          <cell r="D160">
            <v>209</v>
          </cell>
          <cell r="E160">
            <v>158</v>
          </cell>
        </row>
        <row r="161">
          <cell r="B161" t="str">
            <v>ἤτοι</v>
          </cell>
          <cell r="C161" t="str">
            <v>adverb</v>
          </cell>
          <cell r="D161">
            <v>208</v>
          </cell>
          <cell r="E161">
            <v>159</v>
          </cell>
        </row>
        <row r="162">
          <cell r="B162" t="str">
            <v>κελεύω</v>
          </cell>
          <cell r="C162" t="str">
            <v>verb</v>
          </cell>
          <cell r="D162">
            <v>208</v>
          </cell>
          <cell r="E162">
            <v>160</v>
          </cell>
        </row>
        <row r="163">
          <cell r="B163" t="str">
            <v>ἀκούω</v>
          </cell>
          <cell r="C163" t="str">
            <v>verb</v>
          </cell>
          <cell r="D163">
            <v>206</v>
          </cell>
          <cell r="E163">
            <v>161</v>
          </cell>
        </row>
        <row r="164">
          <cell r="B164" t="str">
            <v>μένος</v>
          </cell>
          <cell r="C164" t="str">
            <v>noun</v>
          </cell>
          <cell r="D164">
            <v>206</v>
          </cell>
          <cell r="E164">
            <v>162</v>
          </cell>
        </row>
        <row r="165">
          <cell r="B165" t="str">
            <v>ἐκεῖνος</v>
          </cell>
          <cell r="C165" t="str">
            <v>dem_pron</v>
          </cell>
          <cell r="D165">
            <v>205</v>
          </cell>
          <cell r="E165">
            <v>163</v>
          </cell>
        </row>
        <row r="166">
          <cell r="B166" t="str">
            <v>ἵημι</v>
          </cell>
          <cell r="C166" t="str">
            <v>verb</v>
          </cell>
          <cell r="D166">
            <v>205</v>
          </cell>
          <cell r="E166">
            <v>164</v>
          </cell>
        </row>
        <row r="167">
          <cell r="B167" t="str">
            <v>τεύχω</v>
          </cell>
          <cell r="C167" t="str">
            <v>verb</v>
          </cell>
          <cell r="D167">
            <v>205</v>
          </cell>
          <cell r="E167">
            <v>165</v>
          </cell>
        </row>
        <row r="168">
          <cell r="B168" t="str">
            <v>ἀλλήλων</v>
          </cell>
          <cell r="C168" t="str">
            <v>pron_adj</v>
          </cell>
          <cell r="D168">
            <v>203</v>
          </cell>
          <cell r="E168">
            <v>166</v>
          </cell>
        </row>
        <row r="169">
          <cell r="B169" t="str">
            <v>πῦρ</v>
          </cell>
          <cell r="C169" t="str">
            <v>noun</v>
          </cell>
          <cell r="D169">
            <v>203</v>
          </cell>
          <cell r="E169">
            <v>167</v>
          </cell>
        </row>
        <row r="170">
          <cell r="B170" t="str">
            <v>Αἴας</v>
          </cell>
          <cell r="C170" t="str">
            <v>name</v>
          </cell>
          <cell r="D170">
            <v>200</v>
          </cell>
          <cell r="E170">
            <v>168</v>
          </cell>
        </row>
        <row r="171">
          <cell r="B171" t="str">
            <v>προσεῖπον</v>
          </cell>
          <cell r="C171" t="str">
            <v>verb</v>
          </cell>
          <cell r="D171">
            <v>200</v>
          </cell>
          <cell r="E171">
            <v>169</v>
          </cell>
        </row>
        <row r="172">
          <cell r="B172" t="str">
            <v>ἵνα</v>
          </cell>
          <cell r="C172" t="str">
            <v>conj</v>
          </cell>
          <cell r="D172">
            <v>199</v>
          </cell>
          <cell r="E172">
            <v>170</v>
          </cell>
        </row>
        <row r="173">
          <cell r="B173" t="str">
            <v>προσαυδάω</v>
          </cell>
          <cell r="C173" t="str">
            <v>verb</v>
          </cell>
          <cell r="D173">
            <v>197</v>
          </cell>
          <cell r="E173">
            <v>171</v>
          </cell>
        </row>
        <row r="174">
          <cell r="B174" t="str">
            <v>εὐρύς</v>
          </cell>
          <cell r="C174" t="str">
            <v>adjective</v>
          </cell>
          <cell r="D174">
            <v>196</v>
          </cell>
          <cell r="E174">
            <v>172</v>
          </cell>
        </row>
        <row r="175">
          <cell r="B175" t="str">
            <v>Μενέλαος</v>
          </cell>
          <cell r="C175" t="str">
            <v>name</v>
          </cell>
          <cell r="D175">
            <v>194</v>
          </cell>
          <cell r="E175">
            <v>173</v>
          </cell>
        </row>
        <row r="176">
          <cell r="B176" t="str">
            <v>ἐλαύνω</v>
          </cell>
          <cell r="C176" t="str">
            <v>verb</v>
          </cell>
          <cell r="D176">
            <v>194</v>
          </cell>
          <cell r="E176">
            <v>174</v>
          </cell>
        </row>
        <row r="177">
          <cell r="B177" t="str">
            <v>οἷος</v>
          </cell>
          <cell r="C177" t="str">
            <v>rel_pron</v>
          </cell>
          <cell r="D177">
            <v>194</v>
          </cell>
          <cell r="E177">
            <v>175</v>
          </cell>
        </row>
        <row r="178">
          <cell r="B178" t="str">
            <v>μένω</v>
          </cell>
          <cell r="C178" t="str">
            <v>verb</v>
          </cell>
          <cell r="D178">
            <v>193</v>
          </cell>
          <cell r="E178">
            <v>176</v>
          </cell>
        </row>
        <row r="179">
          <cell r="B179" t="str">
            <v>μᾶλλον</v>
          </cell>
          <cell r="C179" t="str">
            <v>adverb</v>
          </cell>
          <cell r="D179">
            <v>190</v>
          </cell>
          <cell r="E179">
            <v>177</v>
          </cell>
        </row>
        <row r="180">
          <cell r="B180" t="str">
            <v>πίπτω</v>
          </cell>
          <cell r="C180" t="str">
            <v>verb</v>
          </cell>
          <cell r="D180">
            <v>190</v>
          </cell>
          <cell r="E180">
            <v>178</v>
          </cell>
        </row>
        <row r="181">
          <cell r="B181" t="str">
            <v>Ἄρης</v>
          </cell>
          <cell r="C181" t="str">
            <v>name</v>
          </cell>
          <cell r="D181">
            <v>189</v>
          </cell>
          <cell r="E181">
            <v>179</v>
          </cell>
        </row>
        <row r="182">
          <cell r="B182" t="str">
            <v>αὖ</v>
          </cell>
          <cell r="C182" t="str">
            <v>adverb</v>
          </cell>
          <cell r="D182">
            <v>189</v>
          </cell>
          <cell r="E182">
            <v>180</v>
          </cell>
        </row>
        <row r="183">
          <cell r="B183" t="str">
            <v>λείπω</v>
          </cell>
          <cell r="C183" t="str">
            <v>verb</v>
          </cell>
          <cell r="D183">
            <v>188</v>
          </cell>
          <cell r="E183">
            <v>181</v>
          </cell>
        </row>
        <row r="184">
          <cell r="B184" t="str">
            <v>μηδέ</v>
          </cell>
          <cell r="C184" t="str">
            <v>negative</v>
          </cell>
          <cell r="D184">
            <v>187</v>
          </cell>
          <cell r="E184">
            <v>182</v>
          </cell>
        </row>
        <row r="185">
          <cell r="B185" t="str">
            <v>ἐσθλός</v>
          </cell>
          <cell r="C185" t="str">
            <v>adjective</v>
          </cell>
          <cell r="D185">
            <v>185</v>
          </cell>
          <cell r="E185">
            <v>183</v>
          </cell>
        </row>
        <row r="186">
          <cell r="B186" t="str">
            <v>Ἀγαμέμνων</v>
          </cell>
          <cell r="C186" t="str">
            <v>name</v>
          </cell>
          <cell r="D186">
            <v>184</v>
          </cell>
          <cell r="E186">
            <v>184</v>
          </cell>
        </row>
        <row r="187">
          <cell r="B187" t="str">
            <v>ἀμείβω</v>
          </cell>
          <cell r="C187" t="str">
            <v>verb</v>
          </cell>
          <cell r="D187">
            <v>184</v>
          </cell>
          <cell r="E187">
            <v>185</v>
          </cell>
        </row>
        <row r="188">
          <cell r="B188" t="str">
            <v>δόμος</v>
          </cell>
          <cell r="C188" t="str">
            <v>noun</v>
          </cell>
          <cell r="D188">
            <v>184</v>
          </cell>
          <cell r="E188">
            <v>186</v>
          </cell>
        </row>
        <row r="189">
          <cell r="B189" t="str">
            <v>ἀγορεύω</v>
          </cell>
          <cell r="C189" t="str">
            <v>verb</v>
          </cell>
          <cell r="D189">
            <v>182</v>
          </cell>
          <cell r="E189">
            <v>187</v>
          </cell>
        </row>
        <row r="190">
          <cell r="B190" t="str">
            <v>τίς</v>
          </cell>
          <cell r="C190" t="str">
            <v>interrog_pron</v>
          </cell>
          <cell r="D190">
            <v>180</v>
          </cell>
          <cell r="E190">
            <v>188</v>
          </cell>
        </row>
        <row r="191">
          <cell r="B191" t="str">
            <v>ὦμος</v>
          </cell>
          <cell r="C191" t="str">
            <v>noun</v>
          </cell>
          <cell r="D191">
            <v>180</v>
          </cell>
          <cell r="E191">
            <v>189</v>
          </cell>
        </row>
        <row r="192">
          <cell r="B192" t="str">
            <v>πόντος</v>
          </cell>
          <cell r="C192" t="str">
            <v>noun</v>
          </cell>
          <cell r="D192">
            <v>179</v>
          </cell>
          <cell r="E192">
            <v>190</v>
          </cell>
        </row>
        <row r="193">
          <cell r="B193" t="str">
            <v>νύξ</v>
          </cell>
          <cell r="C193" t="str">
            <v>noun</v>
          </cell>
          <cell r="D193">
            <v>177</v>
          </cell>
          <cell r="E193">
            <v>191</v>
          </cell>
        </row>
        <row r="194">
          <cell r="B194" t="str">
            <v>θοός</v>
          </cell>
          <cell r="C194" t="str">
            <v>adjective</v>
          </cell>
          <cell r="D194">
            <v>177</v>
          </cell>
          <cell r="E194">
            <v>192</v>
          </cell>
        </row>
        <row r="195">
          <cell r="B195" t="str">
            <v>φαίνω</v>
          </cell>
          <cell r="C195" t="str">
            <v>verb</v>
          </cell>
          <cell r="D195">
            <v>176</v>
          </cell>
          <cell r="E195">
            <v>193</v>
          </cell>
        </row>
        <row r="196">
          <cell r="B196" t="str">
            <v>αἶψα</v>
          </cell>
          <cell r="C196" t="str">
            <v>adverb</v>
          </cell>
          <cell r="D196">
            <v>175</v>
          </cell>
          <cell r="E196">
            <v>194</v>
          </cell>
        </row>
        <row r="197">
          <cell r="B197" t="str">
            <v>ἔοικα</v>
          </cell>
          <cell r="C197" t="str">
            <v>verb</v>
          </cell>
          <cell r="D197">
            <v>174</v>
          </cell>
          <cell r="E197">
            <v>195</v>
          </cell>
        </row>
        <row r="198">
          <cell r="B198" t="str">
            <v>φεύγω</v>
          </cell>
          <cell r="C198" t="str">
            <v>verb</v>
          </cell>
          <cell r="D198">
            <v>174</v>
          </cell>
          <cell r="E198">
            <v>196</v>
          </cell>
        </row>
        <row r="199">
          <cell r="B199" t="str">
            <v>ὄλλυμι</v>
          </cell>
          <cell r="C199" t="str">
            <v>verb</v>
          </cell>
          <cell r="D199">
            <v>173</v>
          </cell>
          <cell r="E199">
            <v>197</v>
          </cell>
        </row>
        <row r="200">
          <cell r="B200" t="str">
            <v>ἠέλιος</v>
          </cell>
          <cell r="C200" t="str">
            <v>noun</v>
          </cell>
          <cell r="D200">
            <v>172</v>
          </cell>
          <cell r="E200">
            <v>198</v>
          </cell>
        </row>
        <row r="201">
          <cell r="B201" t="str">
            <v>φωνέω</v>
          </cell>
          <cell r="C201" t="str">
            <v>verb</v>
          </cell>
          <cell r="D201">
            <v>171</v>
          </cell>
          <cell r="E201">
            <v>199</v>
          </cell>
        </row>
        <row r="202">
          <cell r="B202" t="str">
            <v>μέσος</v>
          </cell>
          <cell r="C202" t="str">
            <v>adjective</v>
          </cell>
          <cell r="D202">
            <v>171</v>
          </cell>
          <cell r="E202">
            <v>200</v>
          </cell>
        </row>
        <row r="203">
          <cell r="B203" t="str">
            <v>χρύσεος</v>
          </cell>
          <cell r="C203" t="str">
            <v>adjective</v>
          </cell>
          <cell r="D203">
            <v>171</v>
          </cell>
          <cell r="E203">
            <v>201</v>
          </cell>
        </row>
        <row r="204">
          <cell r="B204" t="str">
            <v>δαμάζω</v>
          </cell>
          <cell r="C204" t="str">
            <v>verb</v>
          </cell>
          <cell r="D204">
            <v>169</v>
          </cell>
          <cell r="E204">
            <v>202</v>
          </cell>
        </row>
        <row r="205">
          <cell r="B205" t="str">
            <v>οἶος</v>
          </cell>
          <cell r="C205" t="str">
            <v>adjective</v>
          </cell>
          <cell r="D205">
            <v>169</v>
          </cell>
          <cell r="E205">
            <v>203</v>
          </cell>
        </row>
        <row r="206">
          <cell r="B206" t="str">
            <v>που</v>
          </cell>
          <cell r="C206" t="str">
            <v>adverb</v>
          </cell>
          <cell r="D206">
            <v>169</v>
          </cell>
          <cell r="E206">
            <v>204</v>
          </cell>
        </row>
        <row r="207">
          <cell r="B207" t="str">
            <v>εὔχομαι</v>
          </cell>
          <cell r="C207" t="str">
            <v>verb</v>
          </cell>
          <cell r="D207">
            <v>168</v>
          </cell>
          <cell r="E207">
            <v>205</v>
          </cell>
        </row>
        <row r="208">
          <cell r="B208" t="str">
            <v>νοέω</v>
          </cell>
          <cell r="C208" t="str">
            <v>verb</v>
          </cell>
          <cell r="D208">
            <v>167</v>
          </cell>
          <cell r="E208">
            <v>206</v>
          </cell>
        </row>
        <row r="209">
          <cell r="B209" t="str">
            <v>οὐρανός</v>
          </cell>
          <cell r="C209" t="str">
            <v>noun</v>
          </cell>
          <cell r="D209">
            <v>167</v>
          </cell>
          <cell r="E209">
            <v>207</v>
          </cell>
        </row>
        <row r="210">
          <cell r="B210" t="str">
            <v>κτείνω</v>
          </cell>
          <cell r="C210" t="str">
            <v>verb</v>
          </cell>
          <cell r="D210">
            <v>166</v>
          </cell>
          <cell r="E210">
            <v>208</v>
          </cell>
        </row>
        <row r="211">
          <cell r="B211" t="str">
            <v>αἴ</v>
          </cell>
          <cell r="C211" t="str">
            <v>conj</v>
          </cell>
          <cell r="D211">
            <v>164</v>
          </cell>
          <cell r="E211">
            <v>209</v>
          </cell>
        </row>
        <row r="212">
          <cell r="B212" t="str">
            <v>δύο</v>
          </cell>
          <cell r="C212" t="str">
            <v>numeral</v>
          </cell>
          <cell r="D212">
            <v>164</v>
          </cell>
          <cell r="E212">
            <v>210</v>
          </cell>
        </row>
        <row r="213">
          <cell r="B213" t="str">
            <v>Πάτροκλος</v>
          </cell>
          <cell r="C213" t="str">
            <v>name</v>
          </cell>
          <cell r="D213">
            <v>162</v>
          </cell>
          <cell r="E213">
            <v>211</v>
          </cell>
        </row>
        <row r="214">
          <cell r="B214" t="str">
            <v>ἤδη</v>
          </cell>
          <cell r="C214" t="str">
            <v>adverb</v>
          </cell>
          <cell r="D214">
            <v>161</v>
          </cell>
          <cell r="E214">
            <v>212</v>
          </cell>
        </row>
        <row r="215">
          <cell r="B215" t="str">
            <v>κεφαλή</v>
          </cell>
          <cell r="C215" t="str">
            <v>noun</v>
          </cell>
          <cell r="D215">
            <v>161</v>
          </cell>
          <cell r="E215">
            <v>213</v>
          </cell>
        </row>
        <row r="216">
          <cell r="B216" t="str">
            <v>κόρη</v>
          </cell>
          <cell r="C216" t="str">
            <v>noun</v>
          </cell>
          <cell r="D216">
            <v>161</v>
          </cell>
          <cell r="E216">
            <v>214</v>
          </cell>
        </row>
        <row r="217">
          <cell r="B217" t="str">
            <v>ἄρχω</v>
          </cell>
          <cell r="C217" t="str">
            <v>verb</v>
          </cell>
          <cell r="D217">
            <v>160</v>
          </cell>
          <cell r="E217">
            <v>215</v>
          </cell>
        </row>
        <row r="218">
          <cell r="B218" t="str">
            <v>ἠώς</v>
          </cell>
          <cell r="C218" t="str">
            <v>noun</v>
          </cell>
          <cell r="D218">
            <v>160</v>
          </cell>
          <cell r="E218">
            <v>216</v>
          </cell>
        </row>
        <row r="219">
          <cell r="B219" t="str">
            <v>ἱερός</v>
          </cell>
          <cell r="C219" t="str">
            <v>adjective</v>
          </cell>
          <cell r="D219">
            <v>160</v>
          </cell>
          <cell r="E219">
            <v>217</v>
          </cell>
        </row>
        <row r="220">
          <cell r="B220" t="str">
            <v>τελέω</v>
          </cell>
          <cell r="C220" t="str">
            <v>verb</v>
          </cell>
          <cell r="D220">
            <v>160</v>
          </cell>
          <cell r="E220">
            <v>218</v>
          </cell>
        </row>
        <row r="221">
          <cell r="B221" t="str">
            <v>Δαναοί</v>
          </cell>
          <cell r="C221" t="str">
            <v>name</v>
          </cell>
          <cell r="D221">
            <v>159</v>
          </cell>
          <cell r="E221">
            <v>219</v>
          </cell>
        </row>
        <row r="222">
          <cell r="B222" t="str">
            <v>ἄνωγα</v>
          </cell>
          <cell r="C222" t="str">
            <v>verb</v>
          </cell>
          <cell r="D222">
            <v>159</v>
          </cell>
          <cell r="E222">
            <v>220</v>
          </cell>
        </row>
        <row r="223">
          <cell r="B223" t="str">
            <v>ὀξύς</v>
          </cell>
          <cell r="C223" t="str">
            <v>adjective</v>
          </cell>
          <cell r="D223">
            <v>159</v>
          </cell>
          <cell r="E223">
            <v>221</v>
          </cell>
        </row>
        <row r="224">
          <cell r="B224" t="str">
            <v>χαίρω</v>
          </cell>
          <cell r="C224" t="str">
            <v>verb</v>
          </cell>
          <cell r="D224">
            <v>159</v>
          </cell>
          <cell r="E224">
            <v>222</v>
          </cell>
        </row>
        <row r="225">
          <cell r="B225" t="str">
            <v>λύω</v>
          </cell>
          <cell r="C225" t="str">
            <v>verb</v>
          </cell>
          <cell r="D225">
            <v>158</v>
          </cell>
          <cell r="E225">
            <v>223</v>
          </cell>
        </row>
        <row r="226">
          <cell r="B226" t="str">
            <v>χέω</v>
          </cell>
          <cell r="C226" t="str">
            <v>verb</v>
          </cell>
          <cell r="D226">
            <v>158</v>
          </cell>
          <cell r="E226">
            <v>224</v>
          </cell>
        </row>
        <row r="227">
          <cell r="B227" t="str">
            <v>ἀμφότερος</v>
          </cell>
          <cell r="C227" t="str">
            <v>adjective</v>
          </cell>
          <cell r="D227">
            <v>154</v>
          </cell>
          <cell r="E227">
            <v>225</v>
          </cell>
        </row>
        <row r="228">
          <cell r="B228" t="str">
            <v>βροτός</v>
          </cell>
          <cell r="C228" t="str">
            <v>noun</v>
          </cell>
          <cell r="D228">
            <v>154</v>
          </cell>
          <cell r="E228">
            <v>226</v>
          </cell>
        </row>
        <row r="229">
          <cell r="B229" t="str">
            <v>Πρίαμος</v>
          </cell>
          <cell r="C229" t="str">
            <v>name</v>
          </cell>
          <cell r="D229">
            <v>152</v>
          </cell>
          <cell r="E229">
            <v>227</v>
          </cell>
        </row>
        <row r="230">
          <cell r="B230" t="str">
            <v>ἧμαι</v>
          </cell>
          <cell r="C230" t="str">
            <v>verb</v>
          </cell>
          <cell r="D230">
            <v>152</v>
          </cell>
          <cell r="E230">
            <v>228</v>
          </cell>
        </row>
        <row r="231">
          <cell r="B231" t="str">
            <v>θάλασσα</v>
          </cell>
          <cell r="C231" t="str">
            <v>noun</v>
          </cell>
          <cell r="D231">
            <v>152</v>
          </cell>
          <cell r="E231">
            <v>229</v>
          </cell>
        </row>
        <row r="232">
          <cell r="B232" t="str">
            <v>αὖτις</v>
          </cell>
          <cell r="C232" t="str">
            <v>adverb</v>
          </cell>
          <cell r="D232">
            <v>151</v>
          </cell>
          <cell r="E232">
            <v>230</v>
          </cell>
        </row>
        <row r="233">
          <cell r="B233" t="str">
            <v>δεινός</v>
          </cell>
          <cell r="C233" t="str">
            <v>adjective</v>
          </cell>
          <cell r="D233">
            <v>151</v>
          </cell>
          <cell r="E233">
            <v>231</v>
          </cell>
        </row>
        <row r="234">
          <cell r="B234" t="str">
            <v>μακρός</v>
          </cell>
          <cell r="C234" t="str">
            <v>adjective</v>
          </cell>
          <cell r="D234">
            <v>151</v>
          </cell>
          <cell r="E234">
            <v>232</v>
          </cell>
        </row>
        <row r="235">
          <cell r="B235" t="str">
            <v>Ἥρη</v>
          </cell>
          <cell r="C235" t="str">
            <v>name</v>
          </cell>
          <cell r="D235">
            <v>150</v>
          </cell>
          <cell r="E235">
            <v>233</v>
          </cell>
        </row>
        <row r="236">
          <cell r="B236" t="str">
            <v>δῶρον</v>
          </cell>
          <cell r="C236" t="str">
            <v>noun</v>
          </cell>
          <cell r="D236">
            <v>150</v>
          </cell>
          <cell r="E236">
            <v>234</v>
          </cell>
        </row>
        <row r="237">
          <cell r="B237" t="str">
            <v>λαμβάνω</v>
          </cell>
          <cell r="C237" t="str">
            <v>verb</v>
          </cell>
          <cell r="D237">
            <v>150</v>
          </cell>
          <cell r="E237">
            <v>235</v>
          </cell>
        </row>
        <row r="238">
          <cell r="B238" t="str">
            <v>θάνατος</v>
          </cell>
          <cell r="C238" t="str">
            <v>noun</v>
          </cell>
          <cell r="D238">
            <v>150</v>
          </cell>
          <cell r="E238">
            <v>236</v>
          </cell>
        </row>
        <row r="239">
          <cell r="B239" t="str">
            <v>ἀντίος</v>
          </cell>
          <cell r="C239" t="str">
            <v>adjective</v>
          </cell>
          <cell r="D239">
            <v>149</v>
          </cell>
          <cell r="E239">
            <v>237</v>
          </cell>
        </row>
        <row r="240">
          <cell r="B240" t="str">
            <v>ὧδε</v>
          </cell>
          <cell r="C240" t="str">
            <v>adverb</v>
          </cell>
          <cell r="D240">
            <v>148</v>
          </cell>
          <cell r="E240">
            <v>238</v>
          </cell>
        </row>
        <row r="241">
          <cell r="B241" t="str">
            <v>μάχη</v>
          </cell>
          <cell r="C241" t="str">
            <v>noun</v>
          </cell>
          <cell r="D241">
            <v>147</v>
          </cell>
          <cell r="E241">
            <v>239</v>
          </cell>
        </row>
        <row r="242">
          <cell r="B242" t="str">
            <v>θνήσκω</v>
          </cell>
          <cell r="C242" t="str">
            <v>verb</v>
          </cell>
          <cell r="D242">
            <v>147</v>
          </cell>
          <cell r="E242">
            <v>240</v>
          </cell>
        </row>
        <row r="243">
          <cell r="B243" t="str">
            <v>Ὄλυμπος</v>
          </cell>
          <cell r="C243" t="str">
            <v>name_geog</v>
          </cell>
          <cell r="D243">
            <v>144</v>
          </cell>
          <cell r="E243">
            <v>241</v>
          </cell>
        </row>
        <row r="244">
          <cell r="B244" t="str">
            <v>ἐνθάδε</v>
          </cell>
          <cell r="C244" t="str">
            <v>adverb</v>
          </cell>
          <cell r="D244">
            <v>144</v>
          </cell>
          <cell r="E244">
            <v>242</v>
          </cell>
        </row>
        <row r="245">
          <cell r="B245" t="str">
            <v>ὄρος</v>
          </cell>
          <cell r="C245" t="str">
            <v>noun</v>
          </cell>
          <cell r="D245">
            <v>144</v>
          </cell>
          <cell r="E245">
            <v>243</v>
          </cell>
        </row>
        <row r="246">
          <cell r="B246" t="str">
            <v>ἀγαθός</v>
          </cell>
          <cell r="C246" t="str">
            <v>adjective</v>
          </cell>
          <cell r="D246">
            <v>143</v>
          </cell>
          <cell r="E246">
            <v>244</v>
          </cell>
        </row>
        <row r="247">
          <cell r="B247" t="str">
            <v>πτερόεις</v>
          </cell>
          <cell r="C247" t="str">
            <v>adjective</v>
          </cell>
          <cell r="D247">
            <v>143</v>
          </cell>
          <cell r="E247">
            <v>245</v>
          </cell>
        </row>
        <row r="248">
          <cell r="B248" t="str">
            <v>δύω</v>
          </cell>
          <cell r="C248" t="str">
            <v>verb</v>
          </cell>
          <cell r="D248">
            <v>142</v>
          </cell>
          <cell r="E248">
            <v>246</v>
          </cell>
        </row>
        <row r="249">
          <cell r="B249" t="str">
            <v>καλέω</v>
          </cell>
          <cell r="C249" t="str">
            <v>verb</v>
          </cell>
          <cell r="D249">
            <v>142</v>
          </cell>
          <cell r="E249">
            <v>247</v>
          </cell>
        </row>
        <row r="250">
          <cell r="B250" t="str">
            <v>ὀφθαλμός</v>
          </cell>
          <cell r="C250" t="str">
            <v>noun</v>
          </cell>
          <cell r="D250">
            <v>141</v>
          </cell>
          <cell r="E250">
            <v>248</v>
          </cell>
        </row>
        <row r="251">
          <cell r="B251" t="str">
            <v>ἅλς</v>
          </cell>
          <cell r="C251" t="str">
            <v>noun</v>
          </cell>
          <cell r="D251">
            <v>140</v>
          </cell>
          <cell r="E251">
            <v>249</v>
          </cell>
        </row>
        <row r="252">
          <cell r="B252" t="str">
            <v>ἐάω</v>
          </cell>
          <cell r="C252" t="str">
            <v>verb</v>
          </cell>
          <cell r="D252">
            <v>140</v>
          </cell>
          <cell r="E252">
            <v>250</v>
          </cell>
        </row>
        <row r="253">
          <cell r="B253" t="str">
            <v>μιμνήσκω</v>
          </cell>
          <cell r="C253" t="str">
            <v>verb</v>
          </cell>
          <cell r="D253">
            <v>140</v>
          </cell>
          <cell r="E253">
            <v>251</v>
          </cell>
        </row>
        <row r="254">
          <cell r="B254" t="str">
            <v>οἴομαι</v>
          </cell>
          <cell r="C254" t="str">
            <v>verb</v>
          </cell>
          <cell r="D254">
            <v>140</v>
          </cell>
          <cell r="E254">
            <v>252</v>
          </cell>
        </row>
        <row r="255">
          <cell r="B255" t="str">
            <v>οἶνος</v>
          </cell>
          <cell r="C255" t="str">
            <v>noun</v>
          </cell>
          <cell r="D255">
            <v>140</v>
          </cell>
          <cell r="E255">
            <v>253</v>
          </cell>
        </row>
        <row r="256">
          <cell r="B256" t="str">
            <v>ἴσος</v>
          </cell>
          <cell r="C256" t="str">
            <v>adjective</v>
          </cell>
          <cell r="D256">
            <v>139</v>
          </cell>
          <cell r="E256">
            <v>254</v>
          </cell>
        </row>
        <row r="257">
          <cell r="B257" t="str">
            <v>θυγάτηρ</v>
          </cell>
          <cell r="C257" t="str">
            <v>noun</v>
          </cell>
          <cell r="D257">
            <v>139</v>
          </cell>
          <cell r="E257">
            <v>255</v>
          </cell>
        </row>
        <row r="258">
          <cell r="B258" t="str">
            <v>ἄστυ</v>
          </cell>
          <cell r="C258" t="str">
            <v>noun</v>
          </cell>
          <cell r="D258">
            <v>138</v>
          </cell>
          <cell r="E258">
            <v>256</v>
          </cell>
        </row>
        <row r="259">
          <cell r="B259" t="str">
            <v>χθών</v>
          </cell>
          <cell r="C259" t="str">
            <v>noun</v>
          </cell>
          <cell r="D259">
            <v>138</v>
          </cell>
          <cell r="E259">
            <v>257</v>
          </cell>
        </row>
        <row r="260">
          <cell r="B260" t="str">
            <v>φράζω</v>
          </cell>
          <cell r="C260" t="str">
            <v>verb</v>
          </cell>
          <cell r="D260">
            <v>137</v>
          </cell>
          <cell r="E260">
            <v>258</v>
          </cell>
        </row>
        <row r="261">
          <cell r="B261" t="str">
            <v>νόος</v>
          </cell>
          <cell r="C261" t="str">
            <v>noun</v>
          </cell>
          <cell r="D261">
            <v>136</v>
          </cell>
          <cell r="E261">
            <v>259</v>
          </cell>
        </row>
        <row r="262">
          <cell r="B262" t="str">
            <v>ὀτρύνω</v>
          </cell>
          <cell r="C262" t="str">
            <v>verb</v>
          </cell>
          <cell r="D262">
            <v>136</v>
          </cell>
          <cell r="E262">
            <v>260</v>
          </cell>
        </row>
        <row r="263">
          <cell r="B263" t="str">
            <v>πω</v>
          </cell>
          <cell r="C263" t="str">
            <v>particle</v>
          </cell>
          <cell r="D263">
            <v>136</v>
          </cell>
          <cell r="E263">
            <v>261</v>
          </cell>
        </row>
        <row r="264">
          <cell r="B264" t="str">
            <v>ὠκύς</v>
          </cell>
          <cell r="C264" t="str">
            <v>adjective</v>
          </cell>
          <cell r="D264">
            <v>136</v>
          </cell>
          <cell r="E264">
            <v>262</v>
          </cell>
        </row>
        <row r="265">
          <cell r="B265" t="str">
            <v>βία</v>
          </cell>
          <cell r="C265" t="str">
            <v>noun</v>
          </cell>
          <cell r="D265">
            <v>134</v>
          </cell>
          <cell r="E265">
            <v>263</v>
          </cell>
        </row>
        <row r="266">
          <cell r="B266" t="str">
            <v>ἕτερος</v>
          </cell>
          <cell r="C266" t="str">
            <v>pron_adj</v>
          </cell>
          <cell r="D266">
            <v>134</v>
          </cell>
          <cell r="E266">
            <v>264</v>
          </cell>
        </row>
        <row r="267">
          <cell r="B267" t="str">
            <v>γιγνώσκω</v>
          </cell>
          <cell r="C267" t="str">
            <v>verb</v>
          </cell>
          <cell r="D267">
            <v>134</v>
          </cell>
          <cell r="E267">
            <v>265</v>
          </cell>
        </row>
        <row r="268">
          <cell r="B268" t="str">
            <v>τόσος</v>
          </cell>
          <cell r="C268" t="str">
            <v>dem_pron</v>
          </cell>
          <cell r="D268">
            <v>134</v>
          </cell>
          <cell r="E268">
            <v>266</v>
          </cell>
        </row>
        <row r="269">
          <cell r="B269" t="str">
            <v>χρώς</v>
          </cell>
          <cell r="C269" t="str">
            <v>noun</v>
          </cell>
          <cell r="D269">
            <v>134</v>
          </cell>
          <cell r="E269">
            <v>267</v>
          </cell>
        </row>
        <row r="270">
          <cell r="B270" t="str">
            <v>βασιλεύς</v>
          </cell>
          <cell r="C270" t="str">
            <v>noun</v>
          </cell>
          <cell r="D270">
            <v>133</v>
          </cell>
          <cell r="E270">
            <v>268</v>
          </cell>
        </row>
        <row r="271">
          <cell r="B271" t="str">
            <v>πέλω</v>
          </cell>
          <cell r="C271" t="str">
            <v>verb</v>
          </cell>
          <cell r="D271">
            <v>133</v>
          </cell>
          <cell r="E271">
            <v>269</v>
          </cell>
        </row>
        <row r="272">
          <cell r="B272" t="str">
            <v>ποταμός</v>
          </cell>
          <cell r="C272" t="str">
            <v>noun</v>
          </cell>
          <cell r="D272">
            <v>133</v>
          </cell>
          <cell r="E272">
            <v>270</v>
          </cell>
        </row>
        <row r="273">
          <cell r="B273" t="str">
            <v>ἱκάνω</v>
          </cell>
          <cell r="C273" t="str">
            <v>verb</v>
          </cell>
          <cell r="D273">
            <v>132</v>
          </cell>
          <cell r="E273">
            <v>271</v>
          </cell>
        </row>
        <row r="274">
          <cell r="B274" t="str">
            <v>ὅτι</v>
          </cell>
          <cell r="C274" t="str">
            <v>conj</v>
          </cell>
          <cell r="D274">
            <v>132</v>
          </cell>
          <cell r="E274">
            <v>272</v>
          </cell>
        </row>
        <row r="275">
          <cell r="B275" t="str">
            <v>πατρίς</v>
          </cell>
          <cell r="C275" t="str">
            <v>adj_noun</v>
          </cell>
          <cell r="D275">
            <v>132</v>
          </cell>
          <cell r="E275">
            <v>273</v>
          </cell>
        </row>
        <row r="276">
          <cell r="B276" t="str">
            <v>δύναμαι</v>
          </cell>
          <cell r="C276" t="str">
            <v>verb</v>
          </cell>
          <cell r="D276">
            <v>131</v>
          </cell>
          <cell r="E276">
            <v>274</v>
          </cell>
        </row>
        <row r="277">
          <cell r="B277" t="str">
            <v>ἑός</v>
          </cell>
          <cell r="C277" t="str">
            <v>pos_pron</v>
          </cell>
          <cell r="D277">
            <v>131</v>
          </cell>
          <cell r="E277">
            <v>275</v>
          </cell>
        </row>
        <row r="278">
          <cell r="B278" t="str">
            <v>ἐρύω</v>
          </cell>
          <cell r="C278" t="str">
            <v>verb</v>
          </cell>
          <cell r="D278">
            <v>131</v>
          </cell>
          <cell r="E278">
            <v>276</v>
          </cell>
        </row>
        <row r="279">
          <cell r="B279" t="str">
            <v>νέος</v>
          </cell>
          <cell r="C279" t="str">
            <v>adjective</v>
          </cell>
          <cell r="D279">
            <v>131</v>
          </cell>
          <cell r="E279">
            <v>277</v>
          </cell>
        </row>
        <row r="280">
          <cell r="B280" t="str">
            <v>κλισία</v>
          </cell>
          <cell r="C280" t="str">
            <v>noun</v>
          </cell>
          <cell r="D280">
            <v>130</v>
          </cell>
          <cell r="E280">
            <v>278</v>
          </cell>
        </row>
        <row r="281">
          <cell r="B281" t="str">
            <v>γόνυ</v>
          </cell>
          <cell r="C281" t="str">
            <v>noun</v>
          </cell>
          <cell r="D281">
            <v>129</v>
          </cell>
          <cell r="E281">
            <v>279</v>
          </cell>
        </row>
        <row r="282">
          <cell r="B282" t="str">
            <v>ὁράω</v>
          </cell>
          <cell r="C282" t="str">
            <v>verb</v>
          </cell>
          <cell r="D282">
            <v>129</v>
          </cell>
          <cell r="E282">
            <v>280</v>
          </cell>
        </row>
        <row r="283">
          <cell r="B283" t="str">
            <v>ἅπας</v>
          </cell>
          <cell r="C283" t="str">
            <v>adjective</v>
          </cell>
          <cell r="D283">
            <v>128</v>
          </cell>
          <cell r="E283">
            <v>281</v>
          </cell>
        </row>
        <row r="284">
          <cell r="B284" t="str">
            <v>δῆμος</v>
          </cell>
          <cell r="C284" t="str">
            <v>noun</v>
          </cell>
          <cell r="D284">
            <v>128</v>
          </cell>
          <cell r="E284">
            <v>282</v>
          </cell>
        </row>
        <row r="285">
          <cell r="B285" t="str">
            <v>πυκινός</v>
          </cell>
          <cell r="C285" t="str">
            <v>adjective</v>
          </cell>
          <cell r="D285">
            <v>128</v>
          </cell>
          <cell r="E285">
            <v>283</v>
          </cell>
        </row>
        <row r="286">
          <cell r="B286" t="str">
            <v>Ἴλιος</v>
          </cell>
          <cell r="C286" t="str">
            <v>name_geog</v>
          </cell>
          <cell r="D286">
            <v>127</v>
          </cell>
          <cell r="E286">
            <v>284</v>
          </cell>
        </row>
        <row r="287">
          <cell r="B287" t="str">
            <v>ναίω</v>
          </cell>
          <cell r="C287" t="str">
            <v>verb</v>
          </cell>
          <cell r="D287">
            <v>127</v>
          </cell>
          <cell r="E287">
            <v>285</v>
          </cell>
        </row>
        <row r="288">
          <cell r="B288" t="str">
            <v>ἄλοχος</v>
          </cell>
          <cell r="C288" t="str">
            <v>noun</v>
          </cell>
          <cell r="D288">
            <v>126</v>
          </cell>
          <cell r="E288">
            <v>286</v>
          </cell>
        </row>
        <row r="289">
          <cell r="B289" t="str">
            <v>ἀπαμείβομαι</v>
          </cell>
          <cell r="C289" t="str">
            <v>verb</v>
          </cell>
          <cell r="D289">
            <v>126</v>
          </cell>
          <cell r="E289">
            <v>287</v>
          </cell>
        </row>
        <row r="290">
          <cell r="B290" t="str">
            <v>κύων</v>
          </cell>
          <cell r="C290" t="str">
            <v>noun</v>
          </cell>
          <cell r="D290">
            <v>126</v>
          </cell>
          <cell r="E290">
            <v>288</v>
          </cell>
        </row>
        <row r="291">
          <cell r="B291" t="str">
            <v>αἰνός</v>
          </cell>
          <cell r="C291" t="str">
            <v>adjective</v>
          </cell>
          <cell r="D291">
            <v>125</v>
          </cell>
          <cell r="E291">
            <v>289</v>
          </cell>
        </row>
        <row r="292">
          <cell r="B292" t="str">
            <v>βουλή</v>
          </cell>
          <cell r="C292" t="str">
            <v>noun</v>
          </cell>
          <cell r="D292">
            <v>125</v>
          </cell>
          <cell r="E292">
            <v>290</v>
          </cell>
        </row>
        <row r="293">
          <cell r="B293" t="str">
            <v>μοῖρα</v>
          </cell>
          <cell r="C293" t="str">
            <v>noun</v>
          </cell>
          <cell r="D293">
            <v>125</v>
          </cell>
          <cell r="E293">
            <v>291</v>
          </cell>
        </row>
        <row r="294">
          <cell r="B294" t="str">
            <v>πάσχω</v>
          </cell>
          <cell r="C294" t="str">
            <v>verb</v>
          </cell>
          <cell r="D294">
            <v>125</v>
          </cell>
          <cell r="E294">
            <v>292</v>
          </cell>
        </row>
        <row r="295">
          <cell r="B295" t="str">
            <v>πεδίον</v>
          </cell>
          <cell r="C295" t="str">
            <v>noun</v>
          </cell>
          <cell r="D295">
            <v>125</v>
          </cell>
          <cell r="E295">
            <v>293</v>
          </cell>
        </row>
        <row r="296">
          <cell r="B296" t="str">
            <v>ἄνεμος</v>
          </cell>
          <cell r="C296" t="str">
            <v>noun</v>
          </cell>
          <cell r="D296">
            <v>124</v>
          </cell>
          <cell r="E296">
            <v>294</v>
          </cell>
        </row>
        <row r="297">
          <cell r="B297" t="str">
            <v>ἀχεύω</v>
          </cell>
          <cell r="C297" t="str">
            <v>verb</v>
          </cell>
          <cell r="D297">
            <v>124</v>
          </cell>
          <cell r="E297">
            <v>295</v>
          </cell>
        </row>
        <row r="298">
          <cell r="B298" t="str">
            <v>ἀμύμων</v>
          </cell>
          <cell r="C298" t="str">
            <v>adjective</v>
          </cell>
          <cell r="D298">
            <v>123</v>
          </cell>
          <cell r="E298">
            <v>296</v>
          </cell>
        </row>
        <row r="299">
          <cell r="B299" t="str">
            <v>αἷμα</v>
          </cell>
          <cell r="C299" t="str">
            <v>noun</v>
          </cell>
          <cell r="D299">
            <v>123</v>
          </cell>
          <cell r="E299">
            <v>297</v>
          </cell>
        </row>
        <row r="300">
          <cell r="B300" t="str">
            <v>ἥρως</v>
          </cell>
          <cell r="C300" t="str">
            <v>noun</v>
          </cell>
          <cell r="D300">
            <v>123</v>
          </cell>
          <cell r="E300">
            <v>298</v>
          </cell>
        </row>
        <row r="301">
          <cell r="B301" t="str">
            <v>ποιέω</v>
          </cell>
          <cell r="C301" t="str">
            <v>verb</v>
          </cell>
          <cell r="D301">
            <v>123</v>
          </cell>
          <cell r="E301">
            <v>299</v>
          </cell>
        </row>
        <row r="302">
          <cell r="B302" t="str">
            <v>τῷ</v>
          </cell>
          <cell r="C302" t="str">
            <v>adverb</v>
          </cell>
          <cell r="D302">
            <v>123</v>
          </cell>
          <cell r="E302">
            <v>300</v>
          </cell>
        </row>
        <row r="303">
          <cell r="B303" t="str">
            <v>κίω</v>
          </cell>
          <cell r="C303" t="str">
            <v>verb</v>
          </cell>
          <cell r="D303">
            <v>122</v>
          </cell>
          <cell r="E303">
            <v>301</v>
          </cell>
        </row>
        <row r="304">
          <cell r="B304" t="str">
            <v>μέμαα</v>
          </cell>
          <cell r="C304" t="str">
            <v>verb</v>
          </cell>
          <cell r="D304">
            <v>122</v>
          </cell>
          <cell r="E304">
            <v>302</v>
          </cell>
        </row>
        <row r="305">
          <cell r="B305" t="str">
            <v>τόξον</v>
          </cell>
          <cell r="C305" t="str">
            <v>noun</v>
          </cell>
          <cell r="D305">
            <v>122</v>
          </cell>
          <cell r="E305">
            <v>303</v>
          </cell>
        </row>
        <row r="306">
          <cell r="B306" t="str">
            <v>ὕδωρ</v>
          </cell>
          <cell r="C306" t="str">
            <v>noun</v>
          </cell>
          <cell r="D306">
            <v>121</v>
          </cell>
          <cell r="E306">
            <v>304</v>
          </cell>
        </row>
        <row r="307">
          <cell r="B307" t="str">
            <v>οὕτως</v>
          </cell>
          <cell r="C307" t="str">
            <v>adverb</v>
          </cell>
          <cell r="D307">
            <v>120</v>
          </cell>
          <cell r="E307">
            <v>305</v>
          </cell>
        </row>
        <row r="308">
          <cell r="B308" t="str">
            <v>θύρη</v>
          </cell>
          <cell r="C308" t="str">
            <v>noun</v>
          </cell>
          <cell r="D308">
            <v>120</v>
          </cell>
          <cell r="E308">
            <v>306</v>
          </cell>
        </row>
        <row r="309">
          <cell r="B309" t="str">
            <v>κλύω</v>
          </cell>
          <cell r="C309" t="str">
            <v>verb</v>
          </cell>
          <cell r="D309">
            <v>119</v>
          </cell>
          <cell r="E309">
            <v>307</v>
          </cell>
        </row>
        <row r="310">
          <cell r="B310" t="str">
            <v>μίγνυμι</v>
          </cell>
          <cell r="C310" t="str">
            <v>verb</v>
          </cell>
          <cell r="D310">
            <v>119</v>
          </cell>
          <cell r="E310">
            <v>308</v>
          </cell>
        </row>
        <row r="311">
          <cell r="B311" t="str">
            <v>τέρπω</v>
          </cell>
          <cell r="C311" t="str">
            <v>verb</v>
          </cell>
          <cell r="D311">
            <v>119</v>
          </cell>
          <cell r="E311">
            <v>309</v>
          </cell>
        </row>
        <row r="312">
          <cell r="B312" t="str">
            <v>κῦμα</v>
          </cell>
          <cell r="C312" t="str">
            <v>noun</v>
          </cell>
          <cell r="D312">
            <v>118</v>
          </cell>
          <cell r="E312">
            <v>310</v>
          </cell>
        </row>
        <row r="313">
          <cell r="B313" t="str">
            <v>ὕπνος</v>
          </cell>
          <cell r="C313" t="str">
            <v>noun</v>
          </cell>
          <cell r="D313">
            <v>118</v>
          </cell>
          <cell r="E313">
            <v>311</v>
          </cell>
        </row>
        <row r="314">
          <cell r="B314" t="str">
            <v>Νέστωρ</v>
          </cell>
          <cell r="C314" t="str">
            <v>name</v>
          </cell>
          <cell r="D314">
            <v>117</v>
          </cell>
          <cell r="E314">
            <v>312</v>
          </cell>
        </row>
        <row r="315">
          <cell r="B315" t="str">
            <v>ἄψ</v>
          </cell>
          <cell r="C315" t="str">
            <v>adverb</v>
          </cell>
          <cell r="D315">
            <v>117</v>
          </cell>
          <cell r="E315">
            <v>313</v>
          </cell>
        </row>
        <row r="316">
          <cell r="B316" t="str">
            <v>τεῖχος</v>
          </cell>
          <cell r="C316" t="str">
            <v>noun</v>
          </cell>
          <cell r="D316">
            <v>117</v>
          </cell>
          <cell r="E316">
            <v>314</v>
          </cell>
        </row>
        <row r="317">
          <cell r="B317" t="str">
            <v>ἡμέτερος</v>
          </cell>
          <cell r="C317" t="str">
            <v>pos_pron</v>
          </cell>
          <cell r="D317">
            <v>115</v>
          </cell>
          <cell r="E317">
            <v>315</v>
          </cell>
        </row>
        <row r="318">
          <cell r="B318" t="str">
            <v>χάλκεος</v>
          </cell>
          <cell r="C318" t="str">
            <v>adjective</v>
          </cell>
          <cell r="D318">
            <v>115</v>
          </cell>
          <cell r="E318">
            <v>316</v>
          </cell>
        </row>
        <row r="319">
          <cell r="B319" t="str">
            <v>φρονέω</v>
          </cell>
          <cell r="C319" t="str">
            <v>verb</v>
          </cell>
          <cell r="D319">
            <v>113</v>
          </cell>
          <cell r="E319">
            <v>317</v>
          </cell>
        </row>
        <row r="320">
          <cell r="B320" t="str">
            <v>δείδω</v>
          </cell>
          <cell r="C320" t="str">
            <v>verb</v>
          </cell>
          <cell r="D320">
            <v>112</v>
          </cell>
          <cell r="E320">
            <v>318</v>
          </cell>
        </row>
        <row r="321">
          <cell r="B321" t="str">
            <v>πάρος</v>
          </cell>
          <cell r="C321" t="str">
            <v>adverb</v>
          </cell>
          <cell r="D321">
            <v>112</v>
          </cell>
          <cell r="E321">
            <v>319</v>
          </cell>
        </row>
        <row r="322">
          <cell r="B322" t="str">
            <v>γλαυκῶπις</v>
          </cell>
          <cell r="C322" t="str">
            <v>adjective</v>
          </cell>
          <cell r="D322">
            <v>111</v>
          </cell>
          <cell r="E322">
            <v>320</v>
          </cell>
        </row>
        <row r="323">
          <cell r="B323" t="str">
            <v>ἦτορ</v>
          </cell>
          <cell r="C323" t="str">
            <v>noun</v>
          </cell>
          <cell r="D323">
            <v>111</v>
          </cell>
          <cell r="E323">
            <v>321</v>
          </cell>
        </row>
        <row r="324">
          <cell r="B324" t="str">
            <v>κλειτός</v>
          </cell>
          <cell r="C324" t="str">
            <v>adjective</v>
          </cell>
          <cell r="D324">
            <v>111</v>
          </cell>
          <cell r="E324">
            <v>322</v>
          </cell>
        </row>
        <row r="325">
          <cell r="B325" t="str">
            <v>ἐγγύς</v>
          </cell>
          <cell r="C325" t="str">
            <v>adverb</v>
          </cell>
          <cell r="D325">
            <v>110</v>
          </cell>
          <cell r="E325">
            <v>323</v>
          </cell>
        </row>
        <row r="326">
          <cell r="B326" t="str">
            <v>λανθάνω</v>
          </cell>
          <cell r="C326" t="str">
            <v>verb</v>
          </cell>
          <cell r="D326">
            <v>110</v>
          </cell>
          <cell r="E326">
            <v>324</v>
          </cell>
        </row>
        <row r="327">
          <cell r="B327" t="str">
            <v>ὁδός</v>
          </cell>
          <cell r="C327" t="str">
            <v>noun</v>
          </cell>
          <cell r="D327">
            <v>110</v>
          </cell>
          <cell r="E327">
            <v>325</v>
          </cell>
        </row>
        <row r="328">
          <cell r="B328" t="str">
            <v>δέχομαι</v>
          </cell>
          <cell r="C328" t="str">
            <v>verb</v>
          </cell>
          <cell r="D328">
            <v>108</v>
          </cell>
          <cell r="E328">
            <v>326</v>
          </cell>
        </row>
        <row r="329">
          <cell r="B329" t="str">
            <v>φώς</v>
          </cell>
          <cell r="C329" t="str">
            <v>noun</v>
          </cell>
          <cell r="D329">
            <v>108</v>
          </cell>
          <cell r="E329">
            <v>327</v>
          </cell>
        </row>
        <row r="330">
          <cell r="B330" t="str">
            <v>θνητός</v>
          </cell>
          <cell r="C330" t="str">
            <v>adjective</v>
          </cell>
          <cell r="D330">
            <v>107</v>
          </cell>
          <cell r="E330">
            <v>328</v>
          </cell>
        </row>
        <row r="331">
          <cell r="B331" t="str">
            <v>ῥέζω</v>
          </cell>
          <cell r="C331" t="str">
            <v>verb</v>
          </cell>
          <cell r="D331">
            <v>107</v>
          </cell>
          <cell r="E331">
            <v>329</v>
          </cell>
        </row>
        <row r="332">
          <cell r="B332" t="str">
            <v>τέκνον</v>
          </cell>
          <cell r="C332" t="str">
            <v>noun</v>
          </cell>
          <cell r="D332">
            <v>107</v>
          </cell>
          <cell r="E332">
            <v>330</v>
          </cell>
        </row>
        <row r="333">
          <cell r="B333" t="str">
            <v>δάκρυον</v>
          </cell>
          <cell r="C333" t="str">
            <v>noun</v>
          </cell>
          <cell r="D333">
            <v>106</v>
          </cell>
          <cell r="E333">
            <v>331</v>
          </cell>
        </row>
        <row r="334">
          <cell r="B334" t="str">
            <v>ἐρῶ</v>
          </cell>
          <cell r="C334" t="str">
            <v>verb</v>
          </cell>
          <cell r="D334">
            <v>106</v>
          </cell>
          <cell r="E334">
            <v>332</v>
          </cell>
        </row>
        <row r="335">
          <cell r="B335" t="str">
            <v>πρόσθεν</v>
          </cell>
          <cell r="C335" t="str">
            <v>adverb</v>
          </cell>
          <cell r="D335">
            <v>106</v>
          </cell>
          <cell r="E335">
            <v>333</v>
          </cell>
        </row>
        <row r="336">
          <cell r="B336" t="str">
            <v>τοῖος</v>
          </cell>
          <cell r="C336" t="str">
            <v>dem_pron</v>
          </cell>
          <cell r="D336">
            <v>106</v>
          </cell>
          <cell r="E336">
            <v>334</v>
          </cell>
        </row>
        <row r="337">
          <cell r="B337" t="str">
            <v>κέλομαι</v>
          </cell>
          <cell r="C337" t="str">
            <v>verb</v>
          </cell>
          <cell r="D337">
            <v>105</v>
          </cell>
          <cell r="E337">
            <v>335</v>
          </cell>
        </row>
        <row r="338">
          <cell r="B338" t="str">
            <v>πέμπω</v>
          </cell>
          <cell r="C338" t="str">
            <v>verb</v>
          </cell>
          <cell r="D338">
            <v>105</v>
          </cell>
          <cell r="E338">
            <v>336</v>
          </cell>
        </row>
        <row r="339">
          <cell r="B339" t="str">
            <v>δίφρος</v>
          </cell>
          <cell r="C339" t="str">
            <v>noun</v>
          </cell>
          <cell r="D339">
            <v>104</v>
          </cell>
          <cell r="E339">
            <v>337</v>
          </cell>
        </row>
        <row r="340">
          <cell r="B340" t="str">
            <v>ἕζομαι</v>
          </cell>
          <cell r="C340" t="str">
            <v>verb</v>
          </cell>
          <cell r="D340">
            <v>104</v>
          </cell>
          <cell r="E340">
            <v>338</v>
          </cell>
        </row>
        <row r="341">
          <cell r="B341" t="str">
            <v>φιλότης</v>
          </cell>
          <cell r="C341" t="str">
            <v>noun</v>
          </cell>
          <cell r="D341">
            <v>103</v>
          </cell>
          <cell r="E341">
            <v>339</v>
          </cell>
        </row>
        <row r="342">
          <cell r="B342" t="str">
            <v>καλύπτω</v>
          </cell>
          <cell r="C342" t="str">
            <v>verb</v>
          </cell>
          <cell r="D342">
            <v>103</v>
          </cell>
          <cell r="E342">
            <v>340</v>
          </cell>
        </row>
        <row r="343">
          <cell r="B343" t="str">
            <v>ὁπότε</v>
          </cell>
          <cell r="C343" t="str">
            <v>adverb</v>
          </cell>
          <cell r="D343">
            <v>103</v>
          </cell>
          <cell r="E343">
            <v>341</v>
          </cell>
        </row>
        <row r="344">
          <cell r="B344" t="str">
            <v>παύω</v>
          </cell>
          <cell r="C344" t="str">
            <v>verb</v>
          </cell>
          <cell r="D344">
            <v>103</v>
          </cell>
          <cell r="E344">
            <v>342</v>
          </cell>
        </row>
        <row r="345">
          <cell r="B345" t="str">
            <v>κάρα</v>
          </cell>
          <cell r="C345" t="str">
            <v>noun</v>
          </cell>
          <cell r="D345">
            <v>101</v>
          </cell>
          <cell r="E345">
            <v>343</v>
          </cell>
        </row>
        <row r="346">
          <cell r="B346" t="str">
            <v>ἀγλαός</v>
          </cell>
          <cell r="C346" t="str">
            <v>adjective</v>
          </cell>
          <cell r="D346">
            <v>100</v>
          </cell>
          <cell r="E346">
            <v>344</v>
          </cell>
        </row>
        <row r="347">
          <cell r="B347" t="str">
            <v>αὐδάω</v>
          </cell>
          <cell r="C347" t="str">
            <v>verb</v>
          </cell>
          <cell r="D347">
            <v>100</v>
          </cell>
          <cell r="E347">
            <v>345</v>
          </cell>
        </row>
        <row r="348">
          <cell r="B348" t="str">
            <v>ἕνεκα</v>
          </cell>
          <cell r="C348" t="str">
            <v>prep</v>
          </cell>
          <cell r="D348">
            <v>100</v>
          </cell>
          <cell r="E348">
            <v>346</v>
          </cell>
        </row>
        <row r="349">
          <cell r="B349" t="str">
            <v>μέλλω</v>
          </cell>
          <cell r="C349" t="str">
            <v>verb</v>
          </cell>
          <cell r="D349">
            <v>100</v>
          </cell>
          <cell r="E349">
            <v>347</v>
          </cell>
        </row>
        <row r="350">
          <cell r="B350" t="str">
            <v>Κρονίων</v>
          </cell>
          <cell r="C350" t="str">
            <v>name</v>
          </cell>
          <cell r="D350">
            <v>99</v>
          </cell>
          <cell r="E350">
            <v>348</v>
          </cell>
        </row>
        <row r="351">
          <cell r="B351" t="str">
            <v>ἄλγος</v>
          </cell>
          <cell r="C351" t="str">
            <v>noun</v>
          </cell>
          <cell r="D351">
            <v>99</v>
          </cell>
          <cell r="E351">
            <v>349</v>
          </cell>
        </row>
        <row r="352">
          <cell r="B352" t="str">
            <v>ὑπέρ</v>
          </cell>
          <cell r="C352" t="str">
            <v>prep</v>
          </cell>
          <cell r="D352">
            <v>99</v>
          </cell>
          <cell r="E352">
            <v>350</v>
          </cell>
        </row>
        <row r="353">
          <cell r="B353" t="str">
            <v>ἀσπίς</v>
          </cell>
          <cell r="C353" t="str">
            <v>noun</v>
          </cell>
          <cell r="D353">
            <v>98</v>
          </cell>
          <cell r="E353">
            <v>351</v>
          </cell>
        </row>
        <row r="354">
          <cell r="B354" t="str">
            <v>φιλέω</v>
          </cell>
          <cell r="C354" t="str">
            <v>verb</v>
          </cell>
          <cell r="D354">
            <v>97</v>
          </cell>
          <cell r="E354">
            <v>352</v>
          </cell>
        </row>
        <row r="355">
          <cell r="B355" t="str">
            <v>πότνια</v>
          </cell>
          <cell r="C355" t="str">
            <v>adjective</v>
          </cell>
          <cell r="D355">
            <v>97</v>
          </cell>
          <cell r="E355">
            <v>353</v>
          </cell>
        </row>
        <row r="356">
          <cell r="B356" t="str">
            <v>Ἀΐδης</v>
          </cell>
          <cell r="C356" t="str">
            <v>name</v>
          </cell>
          <cell r="D356">
            <v>96</v>
          </cell>
          <cell r="E356">
            <v>354</v>
          </cell>
        </row>
        <row r="357">
          <cell r="B357" t="str">
            <v>ἀμύνω</v>
          </cell>
          <cell r="C357" t="str">
            <v>verb</v>
          </cell>
          <cell r="D357">
            <v>96</v>
          </cell>
          <cell r="E357">
            <v>355</v>
          </cell>
        </row>
        <row r="358">
          <cell r="B358" t="str">
            <v>φαεινός</v>
          </cell>
          <cell r="C358" t="str">
            <v>adjective</v>
          </cell>
          <cell r="D358">
            <v>96</v>
          </cell>
          <cell r="E358">
            <v>356</v>
          </cell>
        </row>
        <row r="359">
          <cell r="B359" t="str">
            <v>ὅθι</v>
          </cell>
          <cell r="C359" t="str">
            <v>adverb</v>
          </cell>
          <cell r="D359">
            <v>96</v>
          </cell>
          <cell r="E359">
            <v>357</v>
          </cell>
        </row>
        <row r="360">
          <cell r="B360" t="str">
            <v>οἴχομαι</v>
          </cell>
          <cell r="C360" t="str">
            <v>verb</v>
          </cell>
          <cell r="D360">
            <v>96</v>
          </cell>
          <cell r="E360">
            <v>358</v>
          </cell>
        </row>
        <row r="361">
          <cell r="B361" t="str">
            <v>οὖν</v>
          </cell>
          <cell r="C361" t="str">
            <v>adverb</v>
          </cell>
          <cell r="D361">
            <v>96</v>
          </cell>
          <cell r="E361">
            <v>359</v>
          </cell>
        </row>
        <row r="362">
          <cell r="B362" t="str">
            <v>παρίστημι</v>
          </cell>
          <cell r="C362" t="str">
            <v>verb</v>
          </cell>
          <cell r="D362">
            <v>95</v>
          </cell>
          <cell r="E362">
            <v>360</v>
          </cell>
        </row>
        <row r="363">
          <cell r="B363" t="str">
            <v>πίνω</v>
          </cell>
          <cell r="C363" t="str">
            <v>verb</v>
          </cell>
          <cell r="D363">
            <v>95</v>
          </cell>
          <cell r="E363">
            <v>361</v>
          </cell>
        </row>
        <row r="364">
          <cell r="B364" t="str">
            <v>βέλος</v>
          </cell>
          <cell r="C364" t="str">
            <v>noun</v>
          </cell>
          <cell r="D364">
            <v>94</v>
          </cell>
          <cell r="E364">
            <v>362</v>
          </cell>
        </row>
        <row r="365">
          <cell r="B365" t="str">
            <v>δαίς</v>
          </cell>
          <cell r="C365" t="str">
            <v>noun</v>
          </cell>
          <cell r="D365">
            <v>94</v>
          </cell>
          <cell r="E365">
            <v>363</v>
          </cell>
        </row>
        <row r="366">
          <cell r="B366" t="str">
            <v>πως</v>
          </cell>
          <cell r="C366" t="str">
            <v>particle</v>
          </cell>
          <cell r="D366">
            <v>94</v>
          </cell>
          <cell r="E366">
            <v>364</v>
          </cell>
        </row>
        <row r="367">
          <cell r="B367" t="str">
            <v>ἠμί</v>
          </cell>
          <cell r="C367" t="str">
            <v>verb</v>
          </cell>
          <cell r="D367">
            <v>93</v>
          </cell>
          <cell r="E367">
            <v>365</v>
          </cell>
        </row>
        <row r="368">
          <cell r="B368" t="str">
            <v>κῆρυξ</v>
          </cell>
          <cell r="C368" t="str">
            <v>noun</v>
          </cell>
          <cell r="D368">
            <v>93</v>
          </cell>
          <cell r="E368">
            <v>366</v>
          </cell>
        </row>
        <row r="369">
          <cell r="B369" t="str">
            <v>ὅμιλος</v>
          </cell>
          <cell r="C369" t="str">
            <v>noun</v>
          </cell>
          <cell r="D369">
            <v>93</v>
          </cell>
          <cell r="E369">
            <v>367</v>
          </cell>
        </row>
        <row r="370">
          <cell r="B370" t="str">
            <v>Ποσειδάων</v>
          </cell>
          <cell r="C370" t="str">
            <v>name</v>
          </cell>
          <cell r="D370">
            <v>92</v>
          </cell>
          <cell r="E370">
            <v>368</v>
          </cell>
        </row>
        <row r="371">
          <cell r="B371" t="str">
            <v>Τροίη</v>
          </cell>
          <cell r="C371" t="str">
            <v>name_geog</v>
          </cell>
          <cell r="D371">
            <v>92</v>
          </cell>
          <cell r="E371">
            <v>369</v>
          </cell>
        </row>
        <row r="372">
          <cell r="B372" t="str">
            <v>εὑρίσκω</v>
          </cell>
          <cell r="C372" t="str">
            <v>verb</v>
          </cell>
          <cell r="D372">
            <v>92</v>
          </cell>
          <cell r="E372">
            <v>370</v>
          </cell>
        </row>
        <row r="373">
          <cell r="B373" t="str">
            <v>εὐνή</v>
          </cell>
          <cell r="C373" t="str">
            <v>noun</v>
          </cell>
          <cell r="D373">
            <v>92</v>
          </cell>
          <cell r="E373">
            <v>371</v>
          </cell>
        </row>
        <row r="374">
          <cell r="B374" t="str">
            <v>κῆρ</v>
          </cell>
          <cell r="C374" t="str">
            <v>noun</v>
          </cell>
          <cell r="D374">
            <v>92</v>
          </cell>
          <cell r="E374">
            <v>372</v>
          </cell>
        </row>
        <row r="375">
          <cell r="B375" t="str">
            <v>εἷμα</v>
          </cell>
          <cell r="C375" t="str">
            <v>noun</v>
          </cell>
          <cell r="D375">
            <v>91</v>
          </cell>
          <cell r="E375">
            <v>373</v>
          </cell>
        </row>
        <row r="376">
          <cell r="B376" t="str">
            <v>μῆλον</v>
          </cell>
          <cell r="C376" t="str">
            <v>noun</v>
          </cell>
          <cell r="D376">
            <v>91</v>
          </cell>
          <cell r="E376">
            <v>374</v>
          </cell>
        </row>
        <row r="377">
          <cell r="B377" t="str">
            <v>νέομαι</v>
          </cell>
          <cell r="C377" t="str">
            <v>verb</v>
          </cell>
          <cell r="D377">
            <v>91</v>
          </cell>
          <cell r="E377">
            <v>375</v>
          </cell>
        </row>
        <row r="378">
          <cell r="B378" t="str">
            <v>τλάω</v>
          </cell>
          <cell r="C378" t="str">
            <v>verb</v>
          </cell>
          <cell r="D378">
            <v>91</v>
          </cell>
          <cell r="E378">
            <v>376</v>
          </cell>
        </row>
        <row r="379">
          <cell r="B379" t="str">
            <v>τρέφω</v>
          </cell>
          <cell r="C379" t="str">
            <v>verb</v>
          </cell>
          <cell r="D379">
            <v>91</v>
          </cell>
          <cell r="E379">
            <v>377</v>
          </cell>
        </row>
        <row r="380">
          <cell r="B380" t="str">
            <v>εἷς</v>
          </cell>
          <cell r="C380" t="str">
            <v>numeral</v>
          </cell>
          <cell r="D380">
            <v>90</v>
          </cell>
          <cell r="E380">
            <v>378</v>
          </cell>
        </row>
        <row r="381">
          <cell r="B381" t="str">
            <v>σάκος</v>
          </cell>
          <cell r="C381" t="str">
            <v>noun</v>
          </cell>
          <cell r="D381">
            <v>90</v>
          </cell>
          <cell r="E381">
            <v>379</v>
          </cell>
        </row>
        <row r="382">
          <cell r="B382" t="str">
            <v>πολύμητις</v>
          </cell>
          <cell r="C382" t="str">
            <v>adjective</v>
          </cell>
          <cell r="D382">
            <v>89</v>
          </cell>
          <cell r="E382">
            <v>380</v>
          </cell>
        </row>
        <row r="383">
          <cell r="B383" t="str">
            <v>οὐκέτι</v>
          </cell>
          <cell r="C383" t="str">
            <v>adverb</v>
          </cell>
          <cell r="D383">
            <v>88</v>
          </cell>
          <cell r="E383">
            <v>381</v>
          </cell>
        </row>
        <row r="384">
          <cell r="B384" t="str">
            <v>ψυχή</v>
          </cell>
          <cell r="C384" t="str">
            <v>noun</v>
          </cell>
          <cell r="D384">
            <v>88</v>
          </cell>
          <cell r="E384">
            <v>382</v>
          </cell>
        </row>
        <row r="385">
          <cell r="B385" t="str">
            <v>ἀραρίσκω</v>
          </cell>
          <cell r="C385" t="str">
            <v>verb</v>
          </cell>
          <cell r="D385">
            <v>87</v>
          </cell>
          <cell r="E385">
            <v>383</v>
          </cell>
        </row>
        <row r="386">
          <cell r="B386" t="str">
            <v>ἔνδον</v>
          </cell>
          <cell r="C386" t="str">
            <v>adverb</v>
          </cell>
          <cell r="D386">
            <v>87</v>
          </cell>
          <cell r="E386">
            <v>384</v>
          </cell>
        </row>
        <row r="387">
          <cell r="B387" t="str">
            <v>γλαφυρός</v>
          </cell>
          <cell r="C387" t="str">
            <v>adjective</v>
          </cell>
          <cell r="D387">
            <v>87</v>
          </cell>
          <cell r="E387">
            <v>385</v>
          </cell>
        </row>
        <row r="388">
          <cell r="B388" t="str">
            <v>πλείων</v>
          </cell>
          <cell r="C388" t="str">
            <v>adjective</v>
          </cell>
          <cell r="D388">
            <v>87</v>
          </cell>
          <cell r="E388">
            <v>386</v>
          </cell>
        </row>
        <row r="389">
          <cell r="B389" t="str">
            <v>θέω</v>
          </cell>
          <cell r="C389" t="str">
            <v>verb</v>
          </cell>
          <cell r="D389">
            <v>87</v>
          </cell>
          <cell r="E389">
            <v>387</v>
          </cell>
        </row>
        <row r="390">
          <cell r="B390" t="str">
            <v>σεύω</v>
          </cell>
          <cell r="C390" t="str">
            <v>verb</v>
          </cell>
          <cell r="D390">
            <v>87</v>
          </cell>
          <cell r="E390">
            <v>388</v>
          </cell>
        </row>
        <row r="391">
          <cell r="B391" t="str">
            <v>χολόω</v>
          </cell>
          <cell r="C391" t="str">
            <v>verb</v>
          </cell>
          <cell r="D391">
            <v>87</v>
          </cell>
          <cell r="E391">
            <v>389</v>
          </cell>
        </row>
        <row r="392">
          <cell r="B392" t="str">
            <v>Ἰθάκη</v>
          </cell>
          <cell r="C392" t="str">
            <v>name_geog</v>
          </cell>
          <cell r="D392">
            <v>86</v>
          </cell>
          <cell r="E392">
            <v>390</v>
          </cell>
        </row>
        <row r="393">
          <cell r="B393" t="str">
            <v>νῆσος</v>
          </cell>
          <cell r="C393" t="str">
            <v>noun</v>
          </cell>
          <cell r="D393">
            <v>86</v>
          </cell>
          <cell r="E393">
            <v>391</v>
          </cell>
        </row>
        <row r="394">
          <cell r="B394" t="str">
            <v>ἀνίστημι</v>
          </cell>
          <cell r="C394" t="str">
            <v>verb</v>
          </cell>
          <cell r="D394">
            <v>85</v>
          </cell>
          <cell r="E394">
            <v>392</v>
          </cell>
        </row>
        <row r="395">
          <cell r="B395" t="str">
            <v>κήρ</v>
          </cell>
          <cell r="C395" t="str">
            <v>noun</v>
          </cell>
          <cell r="D395">
            <v>85</v>
          </cell>
          <cell r="E395">
            <v>393</v>
          </cell>
        </row>
        <row r="396">
          <cell r="B396" t="str">
            <v>Αἰνείας</v>
          </cell>
          <cell r="C396" t="str">
            <v>name</v>
          </cell>
          <cell r="D396">
            <v>84</v>
          </cell>
          <cell r="E396">
            <v>394</v>
          </cell>
        </row>
        <row r="397">
          <cell r="B397" t="str">
            <v>Φοῖβος</v>
          </cell>
          <cell r="C397" t="str">
            <v>name</v>
          </cell>
          <cell r="D397">
            <v>84</v>
          </cell>
          <cell r="E397">
            <v>395</v>
          </cell>
        </row>
        <row r="398">
          <cell r="B398" t="str">
            <v>ἅρμα</v>
          </cell>
          <cell r="C398" t="str">
            <v>noun</v>
          </cell>
          <cell r="D398">
            <v>84</v>
          </cell>
          <cell r="E398">
            <v>396</v>
          </cell>
        </row>
        <row r="399">
          <cell r="B399" t="str">
            <v>ἀγορή</v>
          </cell>
          <cell r="C399" t="str">
            <v>noun</v>
          </cell>
          <cell r="D399">
            <v>84</v>
          </cell>
          <cell r="E399">
            <v>397</v>
          </cell>
        </row>
        <row r="400">
          <cell r="B400" t="str">
            <v>νήπιος</v>
          </cell>
          <cell r="C400" t="str">
            <v>adjective</v>
          </cell>
          <cell r="D400">
            <v>84</v>
          </cell>
          <cell r="E400">
            <v>398</v>
          </cell>
        </row>
        <row r="401">
          <cell r="B401" t="str">
            <v>τῆλε</v>
          </cell>
          <cell r="C401" t="str">
            <v>adverb</v>
          </cell>
          <cell r="D401">
            <v>84</v>
          </cell>
          <cell r="E401">
            <v>399</v>
          </cell>
        </row>
        <row r="402">
          <cell r="B402" t="str">
            <v>ἀργαλέος</v>
          </cell>
          <cell r="C402" t="str">
            <v>adjective</v>
          </cell>
          <cell r="D402">
            <v>83</v>
          </cell>
          <cell r="E402">
            <v>400</v>
          </cell>
        </row>
        <row r="403">
          <cell r="B403" t="str">
            <v>κλαίω</v>
          </cell>
          <cell r="C403" t="str">
            <v>verb</v>
          </cell>
          <cell r="D403">
            <v>83</v>
          </cell>
          <cell r="E403">
            <v>401</v>
          </cell>
        </row>
        <row r="404">
          <cell r="B404" t="str">
            <v>μάκαρ</v>
          </cell>
          <cell r="C404" t="str">
            <v>adjective</v>
          </cell>
          <cell r="D404">
            <v>83</v>
          </cell>
          <cell r="E404">
            <v>402</v>
          </cell>
        </row>
        <row r="405">
          <cell r="B405" t="str">
            <v>Διομήδης</v>
          </cell>
          <cell r="C405" t="str">
            <v>name</v>
          </cell>
          <cell r="D405">
            <v>82</v>
          </cell>
          <cell r="E405">
            <v>403</v>
          </cell>
        </row>
        <row r="406">
          <cell r="B406" t="str">
            <v>γείνομαι</v>
          </cell>
          <cell r="C406" t="str">
            <v>verb</v>
          </cell>
          <cell r="D406">
            <v>82</v>
          </cell>
          <cell r="E406">
            <v>404</v>
          </cell>
        </row>
        <row r="407">
          <cell r="B407" t="str">
            <v>κῦδος</v>
          </cell>
          <cell r="C407" t="str">
            <v>noun</v>
          </cell>
          <cell r="D407">
            <v>82</v>
          </cell>
          <cell r="E407">
            <v>405</v>
          </cell>
        </row>
        <row r="408">
          <cell r="B408" t="str">
            <v>λευκός</v>
          </cell>
          <cell r="C408" t="str">
            <v>adjective</v>
          </cell>
          <cell r="D408">
            <v>82</v>
          </cell>
          <cell r="E408">
            <v>406</v>
          </cell>
        </row>
        <row r="409">
          <cell r="B409" t="str">
            <v>ὄλεθρος</v>
          </cell>
          <cell r="C409" t="str">
            <v>noun</v>
          </cell>
          <cell r="D409">
            <v>82</v>
          </cell>
          <cell r="E409">
            <v>407</v>
          </cell>
        </row>
        <row r="410">
          <cell r="B410" t="str">
            <v>πέπνυμαι</v>
          </cell>
          <cell r="C410" t="str">
            <v>verb</v>
          </cell>
          <cell r="D410">
            <v>82</v>
          </cell>
          <cell r="E410">
            <v>408</v>
          </cell>
        </row>
        <row r="411">
          <cell r="B411" t="str">
            <v>θεῖος</v>
          </cell>
          <cell r="C411" t="str">
            <v>adjective</v>
          </cell>
          <cell r="D411">
            <v>82</v>
          </cell>
          <cell r="E411">
            <v>409</v>
          </cell>
        </row>
        <row r="412">
          <cell r="B412" t="str">
            <v>Ἑρμῆς</v>
          </cell>
          <cell r="C412" t="str">
            <v>name</v>
          </cell>
          <cell r="D412">
            <v>81</v>
          </cell>
          <cell r="E412">
            <v>410</v>
          </cell>
        </row>
        <row r="413">
          <cell r="B413" t="str">
            <v>οὕνεκα</v>
          </cell>
          <cell r="C413" t="str">
            <v>conj</v>
          </cell>
          <cell r="D413">
            <v>81</v>
          </cell>
          <cell r="E413">
            <v>411</v>
          </cell>
        </row>
        <row r="414">
          <cell r="B414" t="str">
            <v>ὦκα</v>
          </cell>
          <cell r="C414" t="str">
            <v>adverb</v>
          </cell>
          <cell r="D414">
            <v>81</v>
          </cell>
          <cell r="E414">
            <v>412</v>
          </cell>
        </row>
        <row r="415">
          <cell r="B415" t="str">
            <v>δεῦρο</v>
          </cell>
          <cell r="C415" t="str">
            <v>adverb</v>
          </cell>
          <cell r="D415">
            <v>80</v>
          </cell>
          <cell r="E415">
            <v>413</v>
          </cell>
        </row>
        <row r="416">
          <cell r="B416" t="str">
            <v>μεγάθυμος</v>
          </cell>
          <cell r="C416" t="str">
            <v>adjective</v>
          </cell>
          <cell r="D416">
            <v>80</v>
          </cell>
          <cell r="E416">
            <v>414</v>
          </cell>
        </row>
        <row r="417">
          <cell r="B417" t="str">
            <v>πειράω</v>
          </cell>
          <cell r="C417" t="str">
            <v>verb</v>
          </cell>
          <cell r="D417">
            <v>80</v>
          </cell>
          <cell r="E417">
            <v>415</v>
          </cell>
        </row>
        <row r="418">
          <cell r="B418" t="str">
            <v>χρυσός</v>
          </cell>
          <cell r="C418" t="str">
            <v>noun</v>
          </cell>
          <cell r="D418">
            <v>80</v>
          </cell>
          <cell r="E418">
            <v>416</v>
          </cell>
        </row>
        <row r="419">
          <cell r="B419" t="str">
            <v>Ἰδομενεύς</v>
          </cell>
          <cell r="C419" t="str">
            <v>name</v>
          </cell>
          <cell r="D419">
            <v>79</v>
          </cell>
          <cell r="E419">
            <v>417</v>
          </cell>
        </row>
        <row r="420">
          <cell r="B420" t="str">
            <v>ἀνάσσω</v>
          </cell>
          <cell r="C420" t="str">
            <v>verb</v>
          </cell>
          <cell r="D420">
            <v>79</v>
          </cell>
          <cell r="E420">
            <v>418</v>
          </cell>
        </row>
        <row r="421">
          <cell r="B421" t="str">
            <v>ἕννυμι</v>
          </cell>
          <cell r="C421" t="str">
            <v>verb</v>
          </cell>
          <cell r="D421">
            <v>79</v>
          </cell>
          <cell r="E421">
            <v>419</v>
          </cell>
        </row>
        <row r="422">
          <cell r="B422" t="str">
            <v>ἀείδω</v>
          </cell>
          <cell r="C422" t="str">
            <v>verb</v>
          </cell>
          <cell r="D422">
            <v>78</v>
          </cell>
          <cell r="E422">
            <v>420</v>
          </cell>
        </row>
        <row r="423">
          <cell r="B423" t="str">
            <v>μέλω</v>
          </cell>
          <cell r="C423" t="str">
            <v>verb</v>
          </cell>
          <cell r="D423">
            <v>78</v>
          </cell>
          <cell r="E423">
            <v>421</v>
          </cell>
        </row>
        <row r="424">
          <cell r="B424" t="str">
            <v>νέκυς</v>
          </cell>
          <cell r="C424" t="str">
            <v>noun</v>
          </cell>
          <cell r="D424">
            <v>78</v>
          </cell>
          <cell r="E424">
            <v>422</v>
          </cell>
        </row>
        <row r="425">
          <cell r="B425" t="str">
            <v>πίων</v>
          </cell>
          <cell r="C425" t="str">
            <v>adjective</v>
          </cell>
          <cell r="D425">
            <v>78</v>
          </cell>
          <cell r="E425">
            <v>423</v>
          </cell>
        </row>
        <row r="426">
          <cell r="B426" t="str">
            <v>ἀείρω</v>
          </cell>
          <cell r="C426" t="str">
            <v>verb</v>
          </cell>
          <cell r="D426">
            <v>77</v>
          </cell>
          <cell r="E426">
            <v>424</v>
          </cell>
        </row>
        <row r="427">
          <cell r="B427" t="str">
            <v>ἐπιβαίνω</v>
          </cell>
          <cell r="C427" t="str">
            <v>verb</v>
          </cell>
          <cell r="D427">
            <v>77</v>
          </cell>
          <cell r="E427">
            <v>425</v>
          </cell>
        </row>
        <row r="428">
          <cell r="B428" t="str">
            <v>πέτρη</v>
          </cell>
          <cell r="C428" t="str">
            <v>noun</v>
          </cell>
          <cell r="D428">
            <v>77</v>
          </cell>
          <cell r="E428">
            <v>426</v>
          </cell>
        </row>
        <row r="429">
          <cell r="B429" t="str">
            <v>αἰγίοχος</v>
          </cell>
          <cell r="C429" t="str">
            <v>adjective</v>
          </cell>
          <cell r="D429">
            <v>76</v>
          </cell>
          <cell r="E429">
            <v>427</v>
          </cell>
        </row>
        <row r="430">
          <cell r="B430" t="str">
            <v>δαίμων</v>
          </cell>
          <cell r="C430" t="str">
            <v>noun</v>
          </cell>
          <cell r="D430">
            <v>76</v>
          </cell>
          <cell r="E430">
            <v>428</v>
          </cell>
        </row>
        <row r="431">
          <cell r="B431" t="str">
            <v>ἕλκω</v>
          </cell>
          <cell r="C431" t="str">
            <v>verb</v>
          </cell>
          <cell r="D431">
            <v>76</v>
          </cell>
          <cell r="E431">
            <v>429</v>
          </cell>
        </row>
        <row r="432">
          <cell r="B432" t="str">
            <v>φαίδιμος</v>
          </cell>
          <cell r="C432" t="str">
            <v>adjective</v>
          </cell>
          <cell r="D432">
            <v>76</v>
          </cell>
          <cell r="E432">
            <v>430</v>
          </cell>
        </row>
        <row r="433">
          <cell r="B433" t="str">
            <v>λίσσομαι</v>
          </cell>
          <cell r="C433" t="str">
            <v>verb</v>
          </cell>
          <cell r="D433">
            <v>76</v>
          </cell>
          <cell r="E433">
            <v>431</v>
          </cell>
        </row>
        <row r="434">
          <cell r="B434" t="str">
            <v>ὅπως</v>
          </cell>
          <cell r="C434" t="str">
            <v>conj</v>
          </cell>
          <cell r="D434">
            <v>76</v>
          </cell>
          <cell r="E434">
            <v>432</v>
          </cell>
        </row>
        <row r="435">
          <cell r="B435" t="str">
            <v>πόρω</v>
          </cell>
          <cell r="C435" t="str">
            <v>verb</v>
          </cell>
          <cell r="D435">
            <v>76</v>
          </cell>
          <cell r="E435">
            <v>433</v>
          </cell>
        </row>
        <row r="436">
          <cell r="B436" t="str">
            <v>ὗς</v>
          </cell>
          <cell r="C436" t="str">
            <v>noun</v>
          </cell>
          <cell r="D436">
            <v>76</v>
          </cell>
          <cell r="E436">
            <v>434</v>
          </cell>
        </row>
        <row r="437">
          <cell r="B437" t="str">
            <v>χαλεπός</v>
          </cell>
          <cell r="C437" t="str">
            <v>adjective</v>
          </cell>
          <cell r="D437">
            <v>76</v>
          </cell>
          <cell r="E437">
            <v>435</v>
          </cell>
        </row>
        <row r="438">
          <cell r="B438" t="str">
            <v>ἀμφίπολος</v>
          </cell>
          <cell r="C438" t="str">
            <v>noun</v>
          </cell>
          <cell r="D438">
            <v>75</v>
          </cell>
          <cell r="E438">
            <v>436</v>
          </cell>
        </row>
        <row r="439">
          <cell r="B439" t="str">
            <v>καίω</v>
          </cell>
          <cell r="C439" t="str">
            <v>verb</v>
          </cell>
          <cell r="D439">
            <v>75</v>
          </cell>
          <cell r="E439">
            <v>437</v>
          </cell>
        </row>
        <row r="440">
          <cell r="B440" t="str">
            <v>κλέος</v>
          </cell>
          <cell r="C440" t="str">
            <v>noun</v>
          </cell>
          <cell r="D440">
            <v>75</v>
          </cell>
          <cell r="E440">
            <v>438</v>
          </cell>
        </row>
        <row r="441">
          <cell r="B441" t="str">
            <v>θάλαμος</v>
          </cell>
          <cell r="C441" t="str">
            <v>noun</v>
          </cell>
          <cell r="D441">
            <v>75</v>
          </cell>
          <cell r="E441">
            <v>439</v>
          </cell>
        </row>
        <row r="442">
          <cell r="B442" t="str">
            <v>σῖτος</v>
          </cell>
          <cell r="C442" t="str">
            <v>noun</v>
          </cell>
          <cell r="D442">
            <v>75</v>
          </cell>
          <cell r="E442">
            <v>440</v>
          </cell>
        </row>
        <row r="443">
          <cell r="B443" t="str">
            <v>σχεδόν</v>
          </cell>
          <cell r="C443" t="str">
            <v>adverb</v>
          </cell>
          <cell r="D443">
            <v>75</v>
          </cell>
          <cell r="E443">
            <v>441</v>
          </cell>
        </row>
        <row r="444">
          <cell r="B444" t="str">
            <v>τίω</v>
          </cell>
          <cell r="C444" t="str">
            <v>verb</v>
          </cell>
          <cell r="D444">
            <v>75</v>
          </cell>
          <cell r="E444">
            <v>442</v>
          </cell>
        </row>
        <row r="445">
          <cell r="B445" t="str">
            <v>τρέπω</v>
          </cell>
          <cell r="C445" t="str">
            <v>verb</v>
          </cell>
          <cell r="D445">
            <v>75</v>
          </cell>
          <cell r="E445">
            <v>443</v>
          </cell>
        </row>
        <row r="446">
          <cell r="B446" t="str">
            <v>Ἥφαιστος</v>
          </cell>
          <cell r="C446" t="str">
            <v>name</v>
          </cell>
          <cell r="D446">
            <v>74</v>
          </cell>
          <cell r="E446">
            <v>444</v>
          </cell>
        </row>
        <row r="447">
          <cell r="B447" t="str">
            <v>τιμή</v>
          </cell>
          <cell r="C447" t="str">
            <v>noun</v>
          </cell>
          <cell r="D447">
            <v>74</v>
          </cell>
          <cell r="E447">
            <v>445</v>
          </cell>
        </row>
        <row r="448">
          <cell r="B448" t="str">
            <v>λέων</v>
          </cell>
          <cell r="C448" t="str">
            <v>noun</v>
          </cell>
          <cell r="D448">
            <v>73</v>
          </cell>
          <cell r="E448">
            <v>446</v>
          </cell>
        </row>
        <row r="449">
          <cell r="B449" t="str">
            <v>λυγρός</v>
          </cell>
          <cell r="C449" t="str">
            <v>adjective</v>
          </cell>
          <cell r="D449">
            <v>73</v>
          </cell>
          <cell r="E449">
            <v>447</v>
          </cell>
        </row>
        <row r="450">
          <cell r="B450" t="str">
            <v>πυνθάνομαι</v>
          </cell>
          <cell r="C450" t="str">
            <v>verb</v>
          </cell>
          <cell r="D450">
            <v>73</v>
          </cell>
          <cell r="E450">
            <v>448</v>
          </cell>
        </row>
        <row r="451">
          <cell r="B451" t="str">
            <v>χιτών</v>
          </cell>
          <cell r="C451" t="str">
            <v>noun</v>
          </cell>
          <cell r="D451">
            <v>73</v>
          </cell>
          <cell r="E451">
            <v>449</v>
          </cell>
        </row>
        <row r="452">
          <cell r="B452" t="str">
            <v>Ἀφροδίτη</v>
          </cell>
          <cell r="C452" t="str">
            <v>name</v>
          </cell>
          <cell r="D452">
            <v>72</v>
          </cell>
          <cell r="E452">
            <v>450</v>
          </cell>
        </row>
        <row r="453">
          <cell r="B453" t="str">
            <v>ἀΐσσω</v>
          </cell>
          <cell r="C453" t="str">
            <v>verb</v>
          </cell>
          <cell r="D453">
            <v>72</v>
          </cell>
          <cell r="E453">
            <v>451</v>
          </cell>
        </row>
        <row r="454">
          <cell r="B454" t="str">
            <v>ποιμήν</v>
          </cell>
          <cell r="C454" t="str">
            <v>noun</v>
          </cell>
          <cell r="D454">
            <v>72</v>
          </cell>
          <cell r="E454">
            <v>452</v>
          </cell>
        </row>
        <row r="455">
          <cell r="B455" t="str">
            <v>ἄμφω</v>
          </cell>
          <cell r="C455" t="str">
            <v>adjective</v>
          </cell>
          <cell r="D455">
            <v>71</v>
          </cell>
          <cell r="E455">
            <v>453</v>
          </cell>
        </row>
        <row r="456">
          <cell r="B456" t="str">
            <v>ἀλκή</v>
          </cell>
          <cell r="C456" t="str">
            <v>noun</v>
          </cell>
          <cell r="D456">
            <v>71</v>
          </cell>
          <cell r="E456">
            <v>454</v>
          </cell>
        </row>
        <row r="457">
          <cell r="B457" t="str">
            <v>ἀπόλλυμι</v>
          </cell>
          <cell r="C457" t="str">
            <v>verb</v>
          </cell>
          <cell r="D457">
            <v>71</v>
          </cell>
          <cell r="E457">
            <v>455</v>
          </cell>
        </row>
        <row r="458">
          <cell r="B458" t="str">
            <v>ἔλπω</v>
          </cell>
          <cell r="C458" t="str">
            <v>verb</v>
          </cell>
          <cell r="D458">
            <v>71</v>
          </cell>
          <cell r="E458">
            <v>456</v>
          </cell>
        </row>
        <row r="459">
          <cell r="B459" t="str">
            <v>θεράπων</v>
          </cell>
          <cell r="C459" t="str">
            <v>noun</v>
          </cell>
          <cell r="D459">
            <v>71</v>
          </cell>
          <cell r="E459">
            <v>457</v>
          </cell>
        </row>
        <row r="460">
          <cell r="B460" t="str">
            <v>ζώω</v>
          </cell>
          <cell r="C460" t="str">
            <v>verb</v>
          </cell>
          <cell r="D460">
            <v>71</v>
          </cell>
          <cell r="E460">
            <v>458</v>
          </cell>
        </row>
        <row r="461">
          <cell r="B461" t="str">
            <v>Τυδεΐδης</v>
          </cell>
          <cell r="C461" t="str">
            <v>name</v>
          </cell>
          <cell r="D461">
            <v>70</v>
          </cell>
          <cell r="E461">
            <v>459</v>
          </cell>
        </row>
        <row r="462">
          <cell r="B462" t="str">
            <v>αἰδοῖος</v>
          </cell>
          <cell r="C462" t="str">
            <v>adjective</v>
          </cell>
          <cell r="D462">
            <v>70</v>
          </cell>
          <cell r="E462">
            <v>460</v>
          </cell>
        </row>
        <row r="463">
          <cell r="B463" t="str">
            <v>ἔδω</v>
          </cell>
          <cell r="C463" t="str">
            <v>verb</v>
          </cell>
          <cell r="D463">
            <v>70</v>
          </cell>
          <cell r="E463">
            <v>461</v>
          </cell>
        </row>
        <row r="464">
          <cell r="B464" t="str">
            <v>κονία</v>
          </cell>
          <cell r="C464" t="str">
            <v>noun</v>
          </cell>
          <cell r="D464">
            <v>70</v>
          </cell>
          <cell r="E464">
            <v>462</v>
          </cell>
        </row>
        <row r="465">
          <cell r="B465" t="str">
            <v>κρείων</v>
          </cell>
          <cell r="C465" t="str">
            <v>adjective</v>
          </cell>
          <cell r="D465">
            <v>70</v>
          </cell>
          <cell r="E465">
            <v>463</v>
          </cell>
        </row>
        <row r="466">
          <cell r="B466" t="str">
            <v>μεγαλήτωρ</v>
          </cell>
          <cell r="C466" t="str">
            <v>adjective</v>
          </cell>
          <cell r="D466">
            <v>70</v>
          </cell>
          <cell r="E466">
            <v>464</v>
          </cell>
        </row>
        <row r="467">
          <cell r="B467" t="str">
            <v>ὄπισθεν</v>
          </cell>
          <cell r="C467" t="str">
            <v>adverb</v>
          </cell>
          <cell r="D467">
            <v>70</v>
          </cell>
          <cell r="E467">
            <v>465</v>
          </cell>
        </row>
        <row r="468">
          <cell r="B468" t="str">
            <v>περικαλλής</v>
          </cell>
          <cell r="C468" t="str">
            <v>adjective</v>
          </cell>
          <cell r="D468">
            <v>70</v>
          </cell>
          <cell r="E468">
            <v>466</v>
          </cell>
        </row>
        <row r="469">
          <cell r="B469" t="str">
            <v>ῥύομαι</v>
          </cell>
          <cell r="C469" t="str">
            <v>verb</v>
          </cell>
          <cell r="D469">
            <v>70</v>
          </cell>
          <cell r="E469">
            <v>467</v>
          </cell>
        </row>
        <row r="470">
          <cell r="B470" t="str">
            <v>ἀγείρω</v>
          </cell>
          <cell r="C470" t="str">
            <v>verb</v>
          </cell>
          <cell r="D470">
            <v>69</v>
          </cell>
          <cell r="E470">
            <v>468</v>
          </cell>
        </row>
        <row r="471">
          <cell r="B471" t="str">
            <v>ἀοιδή</v>
          </cell>
          <cell r="C471" t="str">
            <v>noun</v>
          </cell>
          <cell r="D471">
            <v>69</v>
          </cell>
          <cell r="E471">
            <v>469</v>
          </cell>
        </row>
        <row r="472">
          <cell r="B472" t="str">
            <v>ἔρις</v>
          </cell>
          <cell r="C472" t="str">
            <v>noun</v>
          </cell>
          <cell r="D472">
            <v>69</v>
          </cell>
          <cell r="E472">
            <v>470</v>
          </cell>
        </row>
        <row r="473">
          <cell r="B473" t="str">
            <v>ὑψηλός</v>
          </cell>
          <cell r="C473" t="str">
            <v>adjective</v>
          </cell>
          <cell r="D473">
            <v>69</v>
          </cell>
          <cell r="E473">
            <v>471</v>
          </cell>
        </row>
        <row r="474">
          <cell r="B474" t="str">
            <v>δέω</v>
          </cell>
          <cell r="C474" t="str">
            <v>verb</v>
          </cell>
          <cell r="D474">
            <v>68</v>
          </cell>
          <cell r="E474">
            <v>472</v>
          </cell>
        </row>
        <row r="475">
          <cell r="B475" t="str">
            <v>ἔρδω</v>
          </cell>
          <cell r="C475" t="str">
            <v>verb</v>
          </cell>
          <cell r="D475">
            <v>68</v>
          </cell>
          <cell r="E475">
            <v>473</v>
          </cell>
        </row>
        <row r="476">
          <cell r="B476" t="str">
            <v>πόνος</v>
          </cell>
          <cell r="C476" t="str">
            <v>noun</v>
          </cell>
          <cell r="D476">
            <v>68</v>
          </cell>
          <cell r="E476">
            <v>474</v>
          </cell>
        </row>
        <row r="477">
          <cell r="B477" t="str">
            <v>πύλη</v>
          </cell>
          <cell r="C477" t="str">
            <v>noun</v>
          </cell>
          <cell r="D477">
            <v>68</v>
          </cell>
          <cell r="E477">
            <v>475</v>
          </cell>
        </row>
        <row r="478">
          <cell r="B478" t="str">
            <v>χόλος</v>
          </cell>
          <cell r="C478" t="str">
            <v>noun</v>
          </cell>
          <cell r="D478">
            <v>68</v>
          </cell>
          <cell r="E478">
            <v>476</v>
          </cell>
        </row>
        <row r="479">
          <cell r="B479" t="str">
            <v>Κρονίδης</v>
          </cell>
          <cell r="C479" t="str">
            <v>name</v>
          </cell>
          <cell r="D479">
            <v>67</v>
          </cell>
          <cell r="E479">
            <v>477</v>
          </cell>
        </row>
        <row r="480">
          <cell r="B480" t="str">
            <v>βοή</v>
          </cell>
          <cell r="C480" t="str">
            <v>noun</v>
          </cell>
          <cell r="D480">
            <v>67</v>
          </cell>
          <cell r="E480">
            <v>478</v>
          </cell>
        </row>
        <row r="481">
          <cell r="B481" t="str">
            <v>κραδίη</v>
          </cell>
          <cell r="C481" t="str">
            <v>noun</v>
          </cell>
          <cell r="D481">
            <v>67</v>
          </cell>
          <cell r="E481">
            <v>479</v>
          </cell>
        </row>
        <row r="482">
          <cell r="B482" t="str">
            <v>κτῆμα</v>
          </cell>
          <cell r="C482" t="str">
            <v>noun</v>
          </cell>
          <cell r="D482">
            <v>67</v>
          </cell>
          <cell r="E482">
            <v>480</v>
          </cell>
        </row>
        <row r="483">
          <cell r="B483" t="str">
            <v>νόστος</v>
          </cell>
          <cell r="C483" t="str">
            <v>noun</v>
          </cell>
          <cell r="D483">
            <v>67</v>
          </cell>
          <cell r="E483">
            <v>481</v>
          </cell>
        </row>
        <row r="484">
          <cell r="B484" t="str">
            <v>ὄχος</v>
          </cell>
          <cell r="C484" t="str">
            <v>noun</v>
          </cell>
          <cell r="D484">
            <v>67</v>
          </cell>
          <cell r="E484">
            <v>482</v>
          </cell>
        </row>
        <row r="485">
          <cell r="B485" t="str">
            <v>πόσις</v>
          </cell>
          <cell r="C485" t="str">
            <v>noun</v>
          </cell>
          <cell r="D485">
            <v>67</v>
          </cell>
          <cell r="E485">
            <v>483</v>
          </cell>
        </row>
        <row r="486">
          <cell r="B486" t="str">
            <v>προίημι</v>
          </cell>
          <cell r="C486" t="str">
            <v>verb</v>
          </cell>
          <cell r="D486">
            <v>67</v>
          </cell>
          <cell r="E486">
            <v>484</v>
          </cell>
        </row>
        <row r="487">
          <cell r="B487" t="str">
            <v>Ὠκεανός</v>
          </cell>
          <cell r="C487" t="str">
            <v>name</v>
          </cell>
          <cell r="D487">
            <v>66</v>
          </cell>
          <cell r="E487">
            <v>485</v>
          </cell>
        </row>
        <row r="488">
          <cell r="B488" t="str">
            <v>ἄγχι</v>
          </cell>
          <cell r="C488" t="str">
            <v>prep</v>
          </cell>
          <cell r="D488">
            <v>66</v>
          </cell>
          <cell r="E488">
            <v>486</v>
          </cell>
        </row>
        <row r="489">
          <cell r="B489" t="str">
            <v>ἄχος</v>
          </cell>
          <cell r="C489" t="str">
            <v>noun</v>
          </cell>
          <cell r="D489">
            <v>66</v>
          </cell>
          <cell r="E489">
            <v>487</v>
          </cell>
        </row>
        <row r="490">
          <cell r="B490" t="str">
            <v>ἀνέχω</v>
          </cell>
          <cell r="C490" t="str">
            <v>verb</v>
          </cell>
          <cell r="D490">
            <v>66</v>
          </cell>
          <cell r="E490">
            <v>488</v>
          </cell>
        </row>
        <row r="491">
          <cell r="B491" t="str">
            <v>εἴσω</v>
          </cell>
          <cell r="C491" t="str">
            <v>adverb</v>
          </cell>
          <cell r="D491">
            <v>66</v>
          </cell>
          <cell r="E491">
            <v>489</v>
          </cell>
        </row>
        <row r="492">
          <cell r="B492" t="str">
            <v>εἶδος</v>
          </cell>
          <cell r="C492" t="str">
            <v>noun</v>
          </cell>
          <cell r="D492">
            <v>66</v>
          </cell>
          <cell r="E492">
            <v>490</v>
          </cell>
        </row>
        <row r="493">
          <cell r="B493" t="str">
            <v>ἵζω</v>
          </cell>
          <cell r="C493" t="str">
            <v>verb</v>
          </cell>
          <cell r="D493">
            <v>66</v>
          </cell>
          <cell r="E493">
            <v>491</v>
          </cell>
        </row>
        <row r="494">
          <cell r="B494" t="str">
            <v>κοῖλος</v>
          </cell>
          <cell r="C494" t="str">
            <v>adjective</v>
          </cell>
          <cell r="D494">
            <v>66</v>
          </cell>
          <cell r="E494">
            <v>492</v>
          </cell>
        </row>
        <row r="495">
          <cell r="B495" t="str">
            <v>μετεῖπον</v>
          </cell>
          <cell r="C495" t="str">
            <v>verb</v>
          </cell>
          <cell r="D495">
            <v>66</v>
          </cell>
          <cell r="E495">
            <v>493</v>
          </cell>
        </row>
        <row r="496">
          <cell r="B496" t="str">
            <v>μυθέομαι</v>
          </cell>
          <cell r="C496" t="str">
            <v>verb</v>
          </cell>
          <cell r="D496">
            <v>66</v>
          </cell>
          <cell r="E496">
            <v>494</v>
          </cell>
        </row>
        <row r="497">
          <cell r="B497" t="str">
            <v>ὄσσε</v>
          </cell>
          <cell r="C497" t="str">
            <v>noun</v>
          </cell>
          <cell r="D497">
            <v>66</v>
          </cell>
          <cell r="E497">
            <v>495</v>
          </cell>
        </row>
        <row r="498">
          <cell r="B498" t="str">
            <v>ὀπάζω</v>
          </cell>
          <cell r="C498" t="str">
            <v>verb</v>
          </cell>
          <cell r="D498">
            <v>66</v>
          </cell>
          <cell r="E498">
            <v>496</v>
          </cell>
        </row>
        <row r="499">
          <cell r="B499" t="str">
            <v>στρατός</v>
          </cell>
          <cell r="C499" t="str">
            <v>noun</v>
          </cell>
          <cell r="D499">
            <v>66</v>
          </cell>
          <cell r="E499">
            <v>497</v>
          </cell>
        </row>
        <row r="500">
          <cell r="B500" t="str">
            <v>τόφρα</v>
          </cell>
          <cell r="C500" t="str">
            <v>adverb</v>
          </cell>
          <cell r="D500">
            <v>66</v>
          </cell>
          <cell r="E500">
            <v>498</v>
          </cell>
        </row>
        <row r="501">
          <cell r="B501" t="str">
            <v>ἄκρος</v>
          </cell>
          <cell r="C501" t="str">
            <v>adjective</v>
          </cell>
          <cell r="D501">
            <v>65</v>
          </cell>
          <cell r="E501">
            <v>499</v>
          </cell>
        </row>
        <row r="502">
          <cell r="B502" t="str">
            <v>ξίφος</v>
          </cell>
          <cell r="C502" t="str">
            <v>noun</v>
          </cell>
          <cell r="D502">
            <v>65</v>
          </cell>
          <cell r="E502">
            <v>500</v>
          </cell>
        </row>
        <row r="503">
          <cell r="B503" t="str">
            <v>κατακτείνω</v>
          </cell>
          <cell r="C503" t="str">
            <v>verb</v>
          </cell>
          <cell r="D503">
            <v>65</v>
          </cell>
          <cell r="E503">
            <v>501</v>
          </cell>
        </row>
        <row r="504">
          <cell r="B504" t="str">
            <v>νεκρός</v>
          </cell>
          <cell r="C504" t="str">
            <v>adjective</v>
          </cell>
          <cell r="D504">
            <v>65</v>
          </cell>
          <cell r="E504">
            <v>502</v>
          </cell>
        </row>
        <row r="505">
          <cell r="B505" t="str">
            <v>ὀπίσσω</v>
          </cell>
          <cell r="C505" t="str">
            <v>adverb</v>
          </cell>
          <cell r="D505">
            <v>65</v>
          </cell>
          <cell r="E505">
            <v>503</v>
          </cell>
        </row>
        <row r="506">
          <cell r="B506" t="str">
            <v>ζωός</v>
          </cell>
          <cell r="C506" t="str">
            <v>adjective</v>
          </cell>
          <cell r="D506">
            <v>65</v>
          </cell>
          <cell r="E506">
            <v>504</v>
          </cell>
        </row>
        <row r="507">
          <cell r="B507" t="str">
            <v>Ὀλύμπιος</v>
          </cell>
          <cell r="C507" t="str">
            <v>name</v>
          </cell>
          <cell r="D507">
            <v>64</v>
          </cell>
          <cell r="E507">
            <v>505</v>
          </cell>
        </row>
        <row r="508">
          <cell r="B508" t="str">
            <v>δαΐφρων</v>
          </cell>
          <cell r="C508" t="str">
            <v>adjective</v>
          </cell>
          <cell r="D508">
            <v>64</v>
          </cell>
          <cell r="E508">
            <v>506</v>
          </cell>
        </row>
        <row r="509">
          <cell r="B509" t="str">
            <v>ἐπέρχομαι</v>
          </cell>
          <cell r="C509" t="str">
            <v>verb</v>
          </cell>
          <cell r="D509">
            <v>64</v>
          </cell>
          <cell r="E509">
            <v>507</v>
          </cell>
        </row>
        <row r="510">
          <cell r="B510" t="str">
            <v>ἐπιτέλλω</v>
          </cell>
          <cell r="C510" t="str">
            <v>verb</v>
          </cell>
          <cell r="D510">
            <v>64</v>
          </cell>
          <cell r="E510">
            <v>508</v>
          </cell>
        </row>
        <row r="511">
          <cell r="B511" t="str">
            <v>ἐρύκω</v>
          </cell>
          <cell r="C511" t="str">
            <v>verb</v>
          </cell>
          <cell r="D511">
            <v>64</v>
          </cell>
          <cell r="E511">
            <v>509</v>
          </cell>
        </row>
        <row r="512">
          <cell r="B512" t="str">
            <v>ἠμέν</v>
          </cell>
          <cell r="C512" t="str">
            <v>conj</v>
          </cell>
          <cell r="D512">
            <v>64</v>
          </cell>
          <cell r="E512">
            <v>510</v>
          </cell>
        </row>
        <row r="513">
          <cell r="B513" t="str">
            <v>μάρναμαι</v>
          </cell>
          <cell r="C513" t="str">
            <v>verb</v>
          </cell>
          <cell r="D513">
            <v>64</v>
          </cell>
          <cell r="E513">
            <v>511</v>
          </cell>
        </row>
        <row r="514">
          <cell r="B514" t="str">
            <v>ὀφέλλω</v>
          </cell>
          <cell r="C514" t="str">
            <v>verb</v>
          </cell>
          <cell r="D514">
            <v>64</v>
          </cell>
          <cell r="E514">
            <v>512</v>
          </cell>
        </row>
        <row r="515">
          <cell r="B515" t="str">
            <v>τέκος</v>
          </cell>
          <cell r="C515" t="str">
            <v>noun</v>
          </cell>
          <cell r="D515">
            <v>64</v>
          </cell>
          <cell r="E515">
            <v>513</v>
          </cell>
        </row>
        <row r="516">
          <cell r="B516" t="str">
            <v>τέμνω</v>
          </cell>
          <cell r="C516" t="str">
            <v>verb</v>
          </cell>
          <cell r="D516">
            <v>64</v>
          </cell>
          <cell r="E516">
            <v>514</v>
          </cell>
        </row>
        <row r="517">
          <cell r="B517" t="str">
            <v>ἀντίθεος</v>
          </cell>
          <cell r="C517" t="str">
            <v>adjective</v>
          </cell>
          <cell r="D517">
            <v>63</v>
          </cell>
          <cell r="E517">
            <v>515</v>
          </cell>
        </row>
        <row r="518">
          <cell r="B518" t="str">
            <v>ἔνθεν</v>
          </cell>
          <cell r="C518" t="str">
            <v>adverb</v>
          </cell>
          <cell r="D518">
            <v>63</v>
          </cell>
          <cell r="E518">
            <v>516</v>
          </cell>
        </row>
        <row r="519">
          <cell r="B519" t="str">
            <v>ἔρομαι</v>
          </cell>
          <cell r="C519" t="str">
            <v>verb</v>
          </cell>
          <cell r="D519">
            <v>63</v>
          </cell>
          <cell r="E519">
            <v>517</v>
          </cell>
        </row>
        <row r="520">
          <cell r="B520" t="str">
            <v>γένος</v>
          </cell>
          <cell r="C520" t="str">
            <v>noun</v>
          </cell>
          <cell r="D520">
            <v>63</v>
          </cell>
          <cell r="E520">
            <v>518</v>
          </cell>
        </row>
        <row r="521">
          <cell r="B521" t="str">
            <v>νύμφη</v>
          </cell>
          <cell r="C521" t="str">
            <v>noun</v>
          </cell>
          <cell r="D521">
            <v>63</v>
          </cell>
          <cell r="E521">
            <v>519</v>
          </cell>
        </row>
        <row r="522">
          <cell r="B522" t="str">
            <v>πάλιν</v>
          </cell>
          <cell r="C522" t="str">
            <v>adverb</v>
          </cell>
          <cell r="D522">
            <v>63</v>
          </cell>
          <cell r="E522">
            <v>520</v>
          </cell>
        </row>
        <row r="523">
          <cell r="B523" t="str">
            <v>πῆμα</v>
          </cell>
          <cell r="C523" t="str">
            <v>noun</v>
          </cell>
          <cell r="D523">
            <v>63</v>
          </cell>
          <cell r="E523">
            <v>521</v>
          </cell>
        </row>
        <row r="524">
          <cell r="B524" t="str">
            <v>προπάροιθε</v>
          </cell>
          <cell r="C524" t="str">
            <v>prep</v>
          </cell>
          <cell r="D524">
            <v>63</v>
          </cell>
          <cell r="E524">
            <v>522</v>
          </cell>
        </row>
        <row r="525">
          <cell r="B525" t="str">
            <v>Ἀντίλοχος</v>
          </cell>
          <cell r="C525" t="str">
            <v>name</v>
          </cell>
          <cell r="D525">
            <v>62</v>
          </cell>
          <cell r="E525">
            <v>523</v>
          </cell>
        </row>
        <row r="526">
          <cell r="B526" t="str">
            <v>αἰπύς</v>
          </cell>
          <cell r="C526" t="str">
            <v>adjective</v>
          </cell>
          <cell r="D526">
            <v>62</v>
          </cell>
          <cell r="E526">
            <v>524</v>
          </cell>
        </row>
        <row r="527">
          <cell r="B527" t="str">
            <v>αὔτως</v>
          </cell>
          <cell r="C527" t="str">
            <v>adverb</v>
          </cell>
          <cell r="D527">
            <v>62</v>
          </cell>
          <cell r="E527">
            <v>525</v>
          </cell>
        </row>
        <row r="528">
          <cell r="B528" t="str">
            <v>αὖθι</v>
          </cell>
          <cell r="C528" t="str">
            <v>adverb</v>
          </cell>
          <cell r="D528">
            <v>62</v>
          </cell>
          <cell r="E528">
            <v>526</v>
          </cell>
        </row>
        <row r="529">
          <cell r="B529" t="str">
            <v>διοτρεφής</v>
          </cell>
          <cell r="C529" t="str">
            <v>adjective</v>
          </cell>
          <cell r="D529">
            <v>62</v>
          </cell>
          <cell r="E529">
            <v>527</v>
          </cell>
        </row>
        <row r="530">
          <cell r="B530" t="str">
            <v>κιχάνω</v>
          </cell>
          <cell r="C530" t="str">
            <v>verb</v>
          </cell>
          <cell r="D530">
            <v>62</v>
          </cell>
          <cell r="E530">
            <v>528</v>
          </cell>
        </row>
        <row r="531">
          <cell r="B531" t="str">
            <v>λέχος</v>
          </cell>
          <cell r="C531" t="str">
            <v>noun</v>
          </cell>
          <cell r="D531">
            <v>62</v>
          </cell>
          <cell r="E531">
            <v>529</v>
          </cell>
        </row>
        <row r="532">
          <cell r="B532" t="str">
            <v>σῆμα</v>
          </cell>
          <cell r="C532" t="str">
            <v>noun</v>
          </cell>
          <cell r="D532">
            <v>62</v>
          </cell>
          <cell r="E532">
            <v>530</v>
          </cell>
        </row>
        <row r="533">
          <cell r="B533" t="str">
            <v>ὕλη</v>
          </cell>
          <cell r="C533" t="str">
            <v>noun</v>
          </cell>
          <cell r="D533">
            <v>62</v>
          </cell>
          <cell r="E533">
            <v>531</v>
          </cell>
        </row>
        <row r="534">
          <cell r="B534" t="str">
            <v>ὕψι</v>
          </cell>
          <cell r="C534" t="str">
            <v>adverb</v>
          </cell>
          <cell r="D534">
            <v>62</v>
          </cell>
          <cell r="E534">
            <v>532</v>
          </cell>
        </row>
        <row r="535">
          <cell r="B535" t="str">
            <v>ἀμείνων</v>
          </cell>
          <cell r="C535" t="str">
            <v>adjective</v>
          </cell>
          <cell r="D535">
            <v>61</v>
          </cell>
          <cell r="E535">
            <v>533</v>
          </cell>
        </row>
        <row r="536">
          <cell r="B536" t="str">
            <v>ἐντός</v>
          </cell>
          <cell r="C536" t="str">
            <v>adverb</v>
          </cell>
          <cell r="D536">
            <v>61</v>
          </cell>
          <cell r="E536">
            <v>534</v>
          </cell>
        </row>
        <row r="537">
          <cell r="B537" t="str">
            <v>εἴδομαι</v>
          </cell>
          <cell r="C537" t="str">
            <v>verb</v>
          </cell>
          <cell r="D537">
            <v>61</v>
          </cell>
          <cell r="E537">
            <v>535</v>
          </cell>
        </row>
        <row r="538">
          <cell r="B538" t="str">
            <v>εἰσοράω</v>
          </cell>
          <cell r="C538" t="str">
            <v>verb</v>
          </cell>
          <cell r="D538">
            <v>61</v>
          </cell>
          <cell r="E538">
            <v>536</v>
          </cell>
        </row>
        <row r="539">
          <cell r="B539" t="str">
            <v>χλαῖνα</v>
          </cell>
          <cell r="C539" t="str">
            <v>noun</v>
          </cell>
          <cell r="D539">
            <v>61</v>
          </cell>
          <cell r="E539">
            <v>537</v>
          </cell>
        </row>
        <row r="540">
          <cell r="B540" t="str">
            <v>Πάλλας</v>
          </cell>
          <cell r="C540" t="str">
            <v>name</v>
          </cell>
          <cell r="D540">
            <v>61</v>
          </cell>
          <cell r="E540">
            <v>538</v>
          </cell>
        </row>
        <row r="541">
          <cell r="B541" t="str">
            <v>Ἑλένη</v>
          </cell>
          <cell r="C541" t="str">
            <v>name</v>
          </cell>
          <cell r="D541">
            <v>60</v>
          </cell>
          <cell r="E541">
            <v>539</v>
          </cell>
        </row>
        <row r="542">
          <cell r="B542" t="str">
            <v>εὕδω</v>
          </cell>
          <cell r="C542" t="str">
            <v>verb</v>
          </cell>
          <cell r="D542">
            <v>60</v>
          </cell>
          <cell r="E542">
            <v>540</v>
          </cell>
        </row>
        <row r="543">
          <cell r="B543" t="str">
            <v>καταλέγω</v>
          </cell>
          <cell r="C543" t="str">
            <v>verb</v>
          </cell>
          <cell r="D543">
            <v>60</v>
          </cell>
          <cell r="E543">
            <v>541</v>
          </cell>
        </row>
        <row r="544">
          <cell r="B544" t="str">
            <v>ὄις</v>
          </cell>
          <cell r="C544" t="str">
            <v>noun</v>
          </cell>
          <cell r="D544">
            <v>60</v>
          </cell>
          <cell r="E544">
            <v>542</v>
          </cell>
        </row>
        <row r="545">
          <cell r="B545" t="str">
            <v>περίφρων</v>
          </cell>
          <cell r="C545" t="str">
            <v>adjective</v>
          </cell>
          <cell r="D545">
            <v>60</v>
          </cell>
          <cell r="E545">
            <v>543</v>
          </cell>
        </row>
        <row r="546">
          <cell r="B546" t="str">
            <v>πολεμίζω</v>
          </cell>
          <cell r="C546" t="str">
            <v>verb</v>
          </cell>
          <cell r="D546">
            <v>60</v>
          </cell>
          <cell r="E546">
            <v>544</v>
          </cell>
        </row>
        <row r="547">
          <cell r="B547" t="str">
            <v>ἀφικνέομαι</v>
          </cell>
          <cell r="C547" t="str">
            <v>verb</v>
          </cell>
          <cell r="D547">
            <v>59</v>
          </cell>
          <cell r="E547">
            <v>545</v>
          </cell>
        </row>
        <row r="548">
          <cell r="B548" t="str">
            <v>δμωή</v>
          </cell>
          <cell r="C548" t="str">
            <v>noun</v>
          </cell>
          <cell r="D548">
            <v>59</v>
          </cell>
          <cell r="E548">
            <v>546</v>
          </cell>
        </row>
        <row r="549">
          <cell r="B549" t="str">
            <v>ἐγείρω</v>
          </cell>
          <cell r="C549" t="str">
            <v>verb</v>
          </cell>
          <cell r="D549">
            <v>59</v>
          </cell>
          <cell r="E549">
            <v>547</v>
          </cell>
        </row>
        <row r="550">
          <cell r="B550" t="str">
            <v>γενεά</v>
          </cell>
          <cell r="C550" t="str">
            <v>noun</v>
          </cell>
          <cell r="D550">
            <v>59</v>
          </cell>
          <cell r="E550">
            <v>548</v>
          </cell>
        </row>
        <row r="551">
          <cell r="B551" t="str">
            <v>κατατίθημι</v>
          </cell>
          <cell r="C551" t="str">
            <v>verb</v>
          </cell>
          <cell r="D551">
            <v>59</v>
          </cell>
          <cell r="E551">
            <v>549</v>
          </cell>
        </row>
        <row r="552">
          <cell r="B552" t="str">
            <v>νόσφι</v>
          </cell>
          <cell r="C552" t="str">
            <v>prep</v>
          </cell>
          <cell r="D552">
            <v>59</v>
          </cell>
          <cell r="E552">
            <v>550</v>
          </cell>
        </row>
        <row r="553">
          <cell r="B553" t="str">
            <v>ῥέω</v>
          </cell>
          <cell r="C553" t="str">
            <v>verb</v>
          </cell>
          <cell r="D553">
            <v>59</v>
          </cell>
          <cell r="E553">
            <v>551</v>
          </cell>
        </row>
        <row r="554">
          <cell r="B554" t="str">
            <v>δαίνυμι</v>
          </cell>
          <cell r="C554" t="str">
            <v>verb</v>
          </cell>
          <cell r="D554">
            <v>58</v>
          </cell>
          <cell r="E554">
            <v>552</v>
          </cell>
        </row>
        <row r="555">
          <cell r="B555" t="str">
            <v>δέπας</v>
          </cell>
          <cell r="C555" t="str">
            <v>noun</v>
          </cell>
          <cell r="D555">
            <v>58</v>
          </cell>
          <cell r="E555">
            <v>553</v>
          </cell>
        </row>
        <row r="556">
          <cell r="B556" t="str">
            <v>ἔμπεδος</v>
          </cell>
          <cell r="C556" t="str">
            <v>adjective</v>
          </cell>
          <cell r="D556">
            <v>58</v>
          </cell>
          <cell r="E556">
            <v>554</v>
          </cell>
        </row>
        <row r="557">
          <cell r="B557" t="str">
            <v>ἰθύς</v>
          </cell>
          <cell r="C557" t="str">
            <v>adjective</v>
          </cell>
          <cell r="D557">
            <v>58</v>
          </cell>
          <cell r="E557">
            <v>555</v>
          </cell>
        </row>
        <row r="558">
          <cell r="B558" t="str">
            <v>κασίγνητος</v>
          </cell>
          <cell r="C558" t="str">
            <v>noun</v>
          </cell>
          <cell r="D558">
            <v>58</v>
          </cell>
          <cell r="E558">
            <v>556</v>
          </cell>
        </row>
        <row r="559">
          <cell r="B559" t="str">
            <v>χρή</v>
          </cell>
          <cell r="C559" t="str">
            <v>verb</v>
          </cell>
          <cell r="D559">
            <v>58</v>
          </cell>
          <cell r="E559">
            <v>557</v>
          </cell>
        </row>
        <row r="560">
          <cell r="B560" t="str">
            <v>Μηριόνης</v>
          </cell>
          <cell r="C560" t="str">
            <v>name</v>
          </cell>
          <cell r="D560">
            <v>57</v>
          </cell>
          <cell r="E560">
            <v>558</v>
          </cell>
        </row>
        <row r="561">
          <cell r="B561" t="str">
            <v>φένω</v>
          </cell>
          <cell r="C561" t="str">
            <v>verb</v>
          </cell>
          <cell r="D561">
            <v>57</v>
          </cell>
          <cell r="E561">
            <v>559</v>
          </cell>
        </row>
        <row r="562">
          <cell r="B562" t="str">
            <v>φέρτερος</v>
          </cell>
          <cell r="C562" t="str">
            <v>adjective</v>
          </cell>
          <cell r="D562">
            <v>57</v>
          </cell>
          <cell r="E562">
            <v>560</v>
          </cell>
        </row>
        <row r="563">
          <cell r="B563" t="str">
            <v>μίμνω</v>
          </cell>
          <cell r="C563" t="str">
            <v>verb</v>
          </cell>
          <cell r="D563">
            <v>57</v>
          </cell>
          <cell r="E563">
            <v>561</v>
          </cell>
        </row>
        <row r="564">
          <cell r="B564" t="str">
            <v>ὀδύρομαι</v>
          </cell>
          <cell r="C564" t="str">
            <v>verb</v>
          </cell>
          <cell r="D564">
            <v>57</v>
          </cell>
          <cell r="E564">
            <v>562</v>
          </cell>
        </row>
        <row r="565">
          <cell r="B565" t="str">
            <v>πρό</v>
          </cell>
          <cell r="C565" t="str">
            <v>prep</v>
          </cell>
          <cell r="D565">
            <v>57</v>
          </cell>
          <cell r="E565">
            <v>563</v>
          </cell>
        </row>
        <row r="566">
          <cell r="B566" t="str">
            <v>τανύω</v>
          </cell>
          <cell r="C566" t="str">
            <v>verb</v>
          </cell>
          <cell r="D566">
            <v>57</v>
          </cell>
          <cell r="E566">
            <v>564</v>
          </cell>
        </row>
        <row r="567">
          <cell r="B567" t="str">
            <v>Πύλος</v>
          </cell>
          <cell r="C567" t="str">
            <v>name_geog</v>
          </cell>
          <cell r="D567">
            <v>56</v>
          </cell>
          <cell r="E567">
            <v>565</v>
          </cell>
        </row>
        <row r="568">
          <cell r="B568" t="str">
            <v>ἐπήν</v>
          </cell>
          <cell r="C568" t="str">
            <v>conj</v>
          </cell>
          <cell r="D568">
            <v>56</v>
          </cell>
          <cell r="E568">
            <v>566</v>
          </cell>
        </row>
        <row r="569">
          <cell r="B569" t="str">
            <v>ἴφθιμος</v>
          </cell>
          <cell r="C569" t="str">
            <v>adjective</v>
          </cell>
          <cell r="D569">
            <v>56</v>
          </cell>
          <cell r="E569">
            <v>567</v>
          </cell>
        </row>
        <row r="570">
          <cell r="B570" t="str">
            <v>κοῦρος</v>
          </cell>
          <cell r="C570" t="str">
            <v>noun</v>
          </cell>
          <cell r="D570">
            <v>56</v>
          </cell>
          <cell r="E570">
            <v>568</v>
          </cell>
        </row>
        <row r="571">
          <cell r="B571" t="str">
            <v>ἄρουρα</v>
          </cell>
          <cell r="C571" t="str">
            <v>noun</v>
          </cell>
          <cell r="D571">
            <v>55</v>
          </cell>
          <cell r="E571">
            <v>569</v>
          </cell>
        </row>
        <row r="572">
          <cell r="B572" t="str">
            <v>αἴξ</v>
          </cell>
          <cell r="C572" t="str">
            <v>noun</v>
          </cell>
          <cell r="D572">
            <v>55</v>
          </cell>
          <cell r="E572">
            <v>570</v>
          </cell>
        </row>
        <row r="573">
          <cell r="B573" t="str">
            <v>φυλάσσω</v>
          </cell>
          <cell r="C573" t="str">
            <v>verb</v>
          </cell>
          <cell r="D573">
            <v>55</v>
          </cell>
          <cell r="E573">
            <v>571</v>
          </cell>
        </row>
        <row r="574">
          <cell r="B574" t="str">
            <v>γόος</v>
          </cell>
          <cell r="C574" t="str">
            <v>noun</v>
          </cell>
          <cell r="D574">
            <v>55</v>
          </cell>
          <cell r="E574">
            <v>572</v>
          </cell>
        </row>
        <row r="575">
          <cell r="B575" t="str">
            <v>ὀϊστός</v>
          </cell>
          <cell r="C575" t="str">
            <v>noun</v>
          </cell>
          <cell r="D575">
            <v>55</v>
          </cell>
          <cell r="E575">
            <v>573</v>
          </cell>
        </row>
        <row r="576">
          <cell r="B576" t="str">
            <v>θρόνος</v>
          </cell>
          <cell r="C576" t="str">
            <v>noun</v>
          </cell>
          <cell r="D576">
            <v>55</v>
          </cell>
          <cell r="E576">
            <v>574</v>
          </cell>
        </row>
        <row r="577">
          <cell r="B577" t="str">
            <v>σώζω</v>
          </cell>
          <cell r="C577" t="str">
            <v>verb</v>
          </cell>
          <cell r="D577">
            <v>55</v>
          </cell>
          <cell r="E577">
            <v>575</v>
          </cell>
        </row>
        <row r="578">
          <cell r="B578" t="str">
            <v>ὑσμίνη</v>
          </cell>
          <cell r="C578" t="str">
            <v>noun</v>
          </cell>
          <cell r="D578">
            <v>55</v>
          </cell>
          <cell r="E578">
            <v>576</v>
          </cell>
        </row>
        <row r="579">
          <cell r="B579" t="str">
            <v>Μοῦσα</v>
          </cell>
          <cell r="C579" t="str">
            <v>name</v>
          </cell>
          <cell r="D579">
            <v>54</v>
          </cell>
          <cell r="E579">
            <v>577</v>
          </cell>
        </row>
        <row r="580">
          <cell r="B580" t="str">
            <v>ἀεικής</v>
          </cell>
          <cell r="C580" t="str">
            <v>adjective</v>
          </cell>
          <cell r="D580">
            <v>54</v>
          </cell>
          <cell r="E580">
            <v>578</v>
          </cell>
        </row>
        <row r="581">
          <cell r="B581" t="str">
            <v>φάος</v>
          </cell>
          <cell r="C581" t="str">
            <v>noun</v>
          </cell>
          <cell r="D581">
            <v>54</v>
          </cell>
          <cell r="E581">
            <v>579</v>
          </cell>
        </row>
        <row r="582">
          <cell r="B582" t="str">
            <v>γυῖον</v>
          </cell>
          <cell r="C582" t="str">
            <v>noun</v>
          </cell>
          <cell r="D582">
            <v>54</v>
          </cell>
          <cell r="E582">
            <v>580</v>
          </cell>
        </row>
        <row r="583">
          <cell r="B583" t="str">
            <v>κῆδος</v>
          </cell>
          <cell r="C583" t="str">
            <v>noun</v>
          </cell>
          <cell r="D583">
            <v>54</v>
          </cell>
          <cell r="E583">
            <v>581</v>
          </cell>
        </row>
        <row r="584">
          <cell r="B584" t="str">
            <v>ναιετάω</v>
          </cell>
          <cell r="C584" t="str">
            <v>verb</v>
          </cell>
          <cell r="D584">
            <v>54</v>
          </cell>
          <cell r="E584">
            <v>582</v>
          </cell>
        </row>
        <row r="585">
          <cell r="B585" t="str">
            <v>ὅστις</v>
          </cell>
          <cell r="C585" t="str">
            <v>rel_pron</v>
          </cell>
          <cell r="D585">
            <v>54</v>
          </cell>
          <cell r="E585">
            <v>583</v>
          </cell>
        </row>
        <row r="586">
          <cell r="B586" t="str">
            <v>πέτομαι</v>
          </cell>
          <cell r="C586" t="str">
            <v>verb</v>
          </cell>
          <cell r="D586">
            <v>54</v>
          </cell>
          <cell r="E586">
            <v>584</v>
          </cell>
        </row>
        <row r="587">
          <cell r="B587" t="str">
            <v>πρόφρων</v>
          </cell>
          <cell r="C587" t="str">
            <v>adjective</v>
          </cell>
          <cell r="D587">
            <v>54</v>
          </cell>
          <cell r="E587">
            <v>585</v>
          </cell>
        </row>
        <row r="588">
          <cell r="B588" t="str">
            <v>χώομαι</v>
          </cell>
          <cell r="C588" t="str">
            <v>verb</v>
          </cell>
          <cell r="D588">
            <v>54</v>
          </cell>
          <cell r="E588">
            <v>586</v>
          </cell>
        </row>
        <row r="589">
          <cell r="B589" t="str">
            <v>Πηλεΐδης</v>
          </cell>
          <cell r="C589" t="str">
            <v>name</v>
          </cell>
          <cell r="D589">
            <v>53</v>
          </cell>
          <cell r="E589">
            <v>587</v>
          </cell>
        </row>
        <row r="590">
          <cell r="B590" t="str">
            <v>ἄλκιμος</v>
          </cell>
          <cell r="C590" t="str">
            <v>adjective</v>
          </cell>
          <cell r="D590">
            <v>53</v>
          </cell>
          <cell r="E590">
            <v>588</v>
          </cell>
        </row>
        <row r="591">
          <cell r="B591" t="str">
            <v>ἀμβρόσιος</v>
          </cell>
          <cell r="C591" t="str">
            <v>adjective</v>
          </cell>
          <cell r="D591">
            <v>53</v>
          </cell>
          <cell r="E591">
            <v>589</v>
          </cell>
        </row>
        <row r="592">
          <cell r="B592" t="str">
            <v>δόλος</v>
          </cell>
          <cell r="C592" t="str">
            <v>noun</v>
          </cell>
          <cell r="D592">
            <v>53</v>
          </cell>
          <cell r="E592">
            <v>590</v>
          </cell>
        </row>
        <row r="593">
          <cell r="B593" t="str">
            <v>γέρας</v>
          </cell>
          <cell r="C593" t="str">
            <v>noun</v>
          </cell>
          <cell r="D593">
            <v>53</v>
          </cell>
          <cell r="E593">
            <v>591</v>
          </cell>
        </row>
        <row r="594">
          <cell r="B594" t="str">
            <v>ἡδύς</v>
          </cell>
          <cell r="C594" t="str">
            <v>adjective</v>
          </cell>
          <cell r="D594">
            <v>53</v>
          </cell>
          <cell r="E594">
            <v>592</v>
          </cell>
        </row>
        <row r="595">
          <cell r="B595" t="str">
            <v>ἱστός</v>
          </cell>
          <cell r="C595" t="str">
            <v>noun</v>
          </cell>
          <cell r="D595">
            <v>53</v>
          </cell>
          <cell r="E595">
            <v>593</v>
          </cell>
        </row>
        <row r="596">
          <cell r="B596" t="str">
            <v>κρέας</v>
          </cell>
          <cell r="C596" t="str">
            <v>noun</v>
          </cell>
          <cell r="D596">
            <v>53</v>
          </cell>
          <cell r="E596">
            <v>594</v>
          </cell>
        </row>
        <row r="597">
          <cell r="B597" t="str">
            <v>μήτε</v>
          </cell>
          <cell r="C597" t="str">
            <v>negative</v>
          </cell>
          <cell r="D597">
            <v>53</v>
          </cell>
          <cell r="E597">
            <v>595</v>
          </cell>
        </row>
        <row r="598">
          <cell r="B598" t="str">
            <v>ὀνομάζω</v>
          </cell>
          <cell r="C598" t="str">
            <v>verb</v>
          </cell>
          <cell r="D598">
            <v>53</v>
          </cell>
          <cell r="E598">
            <v>596</v>
          </cell>
        </row>
        <row r="599">
          <cell r="B599" t="str">
            <v>οὐδός</v>
          </cell>
          <cell r="C599" t="str">
            <v>noun</v>
          </cell>
          <cell r="D599">
            <v>53</v>
          </cell>
          <cell r="E599">
            <v>597</v>
          </cell>
        </row>
        <row r="600">
          <cell r="B600" t="str">
            <v>πόποι</v>
          </cell>
          <cell r="C600" t="str">
            <v>exclam</v>
          </cell>
          <cell r="D600">
            <v>53</v>
          </cell>
          <cell r="E600">
            <v>598</v>
          </cell>
        </row>
        <row r="601">
          <cell r="B601" t="str">
            <v>θέμις</v>
          </cell>
          <cell r="C601" t="str">
            <v>name</v>
          </cell>
          <cell r="D601">
            <v>53</v>
          </cell>
          <cell r="E601">
            <v>599</v>
          </cell>
        </row>
        <row r="602">
          <cell r="B602" t="str">
            <v>ῥήγνυμι</v>
          </cell>
          <cell r="C602" t="str">
            <v>verb</v>
          </cell>
          <cell r="D602">
            <v>53</v>
          </cell>
          <cell r="E602">
            <v>600</v>
          </cell>
        </row>
        <row r="603">
          <cell r="B603" t="str">
            <v>τρίς</v>
          </cell>
          <cell r="C603" t="str">
            <v>numeral</v>
          </cell>
          <cell r="D603">
            <v>53</v>
          </cell>
          <cell r="E603">
            <v>601</v>
          </cell>
        </row>
        <row r="604">
          <cell r="B604" t="str">
            <v>χῶρος</v>
          </cell>
          <cell r="C604" t="str">
            <v>noun</v>
          </cell>
          <cell r="D604">
            <v>53</v>
          </cell>
          <cell r="E604">
            <v>602</v>
          </cell>
        </row>
        <row r="605">
          <cell r="B605" t="str">
            <v>ἀγαυός</v>
          </cell>
          <cell r="C605" t="str">
            <v>adjective</v>
          </cell>
          <cell r="D605">
            <v>52</v>
          </cell>
          <cell r="E605">
            <v>603</v>
          </cell>
        </row>
        <row r="606">
          <cell r="B606" t="str">
            <v>ἐποτρύνω</v>
          </cell>
          <cell r="C606" t="str">
            <v>verb</v>
          </cell>
          <cell r="D606">
            <v>52</v>
          </cell>
          <cell r="E606">
            <v>604</v>
          </cell>
        </row>
        <row r="607">
          <cell r="B607" t="str">
            <v>φορέω</v>
          </cell>
          <cell r="C607" t="str">
            <v>verb</v>
          </cell>
          <cell r="D607">
            <v>52</v>
          </cell>
          <cell r="E607">
            <v>605</v>
          </cell>
        </row>
        <row r="608">
          <cell r="B608" t="str">
            <v>ἱππόδαμος</v>
          </cell>
          <cell r="C608" t="str">
            <v>adjective</v>
          </cell>
          <cell r="D608">
            <v>52</v>
          </cell>
          <cell r="E608">
            <v>606</v>
          </cell>
        </row>
        <row r="609">
          <cell r="B609" t="str">
            <v>νέφος</v>
          </cell>
          <cell r="C609" t="str">
            <v>noun</v>
          </cell>
          <cell r="D609">
            <v>52</v>
          </cell>
          <cell r="E609">
            <v>607</v>
          </cell>
        </row>
        <row r="610">
          <cell r="B610" t="str">
            <v>ὅρκος</v>
          </cell>
          <cell r="C610" t="str">
            <v>noun</v>
          </cell>
          <cell r="D610">
            <v>52</v>
          </cell>
          <cell r="E610">
            <v>608</v>
          </cell>
        </row>
        <row r="611">
          <cell r="B611" t="str">
            <v>τοιοῦτος</v>
          </cell>
          <cell r="C611" t="str">
            <v>dem_pron</v>
          </cell>
          <cell r="D611">
            <v>52</v>
          </cell>
          <cell r="E611">
            <v>609</v>
          </cell>
        </row>
        <row r="612">
          <cell r="B612" t="str">
            <v>ἄρνυμαι</v>
          </cell>
          <cell r="C612" t="str">
            <v>verb</v>
          </cell>
          <cell r="D612">
            <v>51</v>
          </cell>
          <cell r="E612">
            <v>610</v>
          </cell>
        </row>
        <row r="613">
          <cell r="B613" t="str">
            <v>εὖτε</v>
          </cell>
          <cell r="C613" t="str">
            <v>conj</v>
          </cell>
          <cell r="D613">
            <v>51</v>
          </cell>
          <cell r="E613">
            <v>611</v>
          </cell>
        </row>
        <row r="614">
          <cell r="B614" t="str">
            <v>φόνος</v>
          </cell>
          <cell r="C614" t="str">
            <v>noun</v>
          </cell>
          <cell r="D614">
            <v>51</v>
          </cell>
          <cell r="E614">
            <v>612</v>
          </cell>
        </row>
        <row r="615">
          <cell r="B615" t="str">
            <v>γηθέω</v>
          </cell>
          <cell r="C615" t="str">
            <v>verb</v>
          </cell>
          <cell r="D615">
            <v>51</v>
          </cell>
          <cell r="E615">
            <v>613</v>
          </cell>
        </row>
        <row r="616">
          <cell r="B616" t="str">
            <v>λούω</v>
          </cell>
          <cell r="C616" t="str">
            <v>verb</v>
          </cell>
          <cell r="D616">
            <v>51</v>
          </cell>
          <cell r="E616">
            <v>614</v>
          </cell>
        </row>
        <row r="617">
          <cell r="B617" t="str">
            <v>νοστέω</v>
          </cell>
          <cell r="C617" t="str">
            <v>verb</v>
          </cell>
          <cell r="D617">
            <v>51</v>
          </cell>
          <cell r="E617">
            <v>615</v>
          </cell>
        </row>
        <row r="618">
          <cell r="B618" t="str">
            <v>ὀλοός</v>
          </cell>
          <cell r="C618" t="str">
            <v>adjective</v>
          </cell>
          <cell r="D618">
            <v>51</v>
          </cell>
          <cell r="E618">
            <v>616</v>
          </cell>
        </row>
        <row r="619">
          <cell r="B619" t="str">
            <v>ὀρίνω</v>
          </cell>
          <cell r="C619" t="str">
            <v>verb</v>
          </cell>
          <cell r="D619">
            <v>51</v>
          </cell>
          <cell r="E619">
            <v>617</v>
          </cell>
        </row>
        <row r="620">
          <cell r="B620" t="str">
            <v>ῥεῖα</v>
          </cell>
          <cell r="C620" t="str">
            <v>adverb</v>
          </cell>
          <cell r="D620">
            <v>51</v>
          </cell>
          <cell r="E620">
            <v>618</v>
          </cell>
        </row>
        <row r="621">
          <cell r="B621" t="str">
            <v>τεός</v>
          </cell>
          <cell r="C621" t="str">
            <v>pos_pron</v>
          </cell>
          <cell r="D621">
            <v>51</v>
          </cell>
          <cell r="E621">
            <v>619</v>
          </cell>
        </row>
        <row r="622">
          <cell r="B622" t="str">
            <v>ἀλέομαι</v>
          </cell>
          <cell r="C622" t="str">
            <v>verb</v>
          </cell>
          <cell r="D622">
            <v>50</v>
          </cell>
          <cell r="E622">
            <v>620</v>
          </cell>
        </row>
        <row r="623">
          <cell r="B623" t="str">
            <v>ἀοιδός</v>
          </cell>
          <cell r="C623" t="str">
            <v>noun</v>
          </cell>
          <cell r="D623">
            <v>50</v>
          </cell>
          <cell r="E623">
            <v>621</v>
          </cell>
        </row>
        <row r="624">
          <cell r="B624" t="str">
            <v>ἀπάνευθε</v>
          </cell>
          <cell r="C624" t="str">
            <v>adverb</v>
          </cell>
          <cell r="D624">
            <v>50</v>
          </cell>
          <cell r="E624">
            <v>622</v>
          </cell>
        </row>
        <row r="625">
          <cell r="B625" t="str">
            <v>ἐφέπω</v>
          </cell>
          <cell r="C625" t="str">
            <v>verb</v>
          </cell>
          <cell r="D625">
            <v>50</v>
          </cell>
          <cell r="E625">
            <v>623</v>
          </cell>
        </row>
        <row r="626">
          <cell r="B626" t="str">
            <v>καρπάλιμος</v>
          </cell>
          <cell r="C626" t="str">
            <v>adjective</v>
          </cell>
          <cell r="D626">
            <v>50</v>
          </cell>
          <cell r="E626">
            <v>624</v>
          </cell>
        </row>
        <row r="627">
          <cell r="B627" t="str">
            <v>κέλευθος</v>
          </cell>
          <cell r="C627" t="str">
            <v>noun</v>
          </cell>
          <cell r="D627">
            <v>50</v>
          </cell>
          <cell r="E627">
            <v>625</v>
          </cell>
        </row>
        <row r="628">
          <cell r="B628" t="str">
            <v>νέμω</v>
          </cell>
          <cell r="C628" t="str">
            <v>verb</v>
          </cell>
          <cell r="D628">
            <v>50</v>
          </cell>
          <cell r="E628">
            <v>626</v>
          </cell>
        </row>
        <row r="629">
          <cell r="B629" t="str">
            <v>ὀστέον</v>
          </cell>
          <cell r="C629" t="str">
            <v>noun</v>
          </cell>
          <cell r="D629">
            <v>50</v>
          </cell>
          <cell r="E629">
            <v>627</v>
          </cell>
        </row>
        <row r="630">
          <cell r="B630" t="str">
            <v>πλήσσω</v>
          </cell>
          <cell r="C630" t="str">
            <v>verb</v>
          </cell>
          <cell r="D630">
            <v>50</v>
          </cell>
          <cell r="E630">
            <v>628</v>
          </cell>
        </row>
        <row r="631">
          <cell r="B631" t="str">
            <v>σταθμός</v>
          </cell>
          <cell r="C631" t="str">
            <v>noun</v>
          </cell>
          <cell r="D631">
            <v>50</v>
          </cell>
          <cell r="E631">
            <v>629</v>
          </cell>
        </row>
        <row r="632">
          <cell r="B632" t="str">
            <v>στυγερός</v>
          </cell>
          <cell r="C632" t="str">
            <v>adjective</v>
          </cell>
          <cell r="D632">
            <v>50</v>
          </cell>
          <cell r="E632">
            <v>630</v>
          </cell>
        </row>
        <row r="633">
          <cell r="B633" t="str">
            <v>ὥρη</v>
          </cell>
          <cell r="C633" t="str">
            <v>noun</v>
          </cell>
          <cell r="D633">
            <v>50</v>
          </cell>
          <cell r="E633">
            <v>631</v>
          </cell>
        </row>
        <row r="634">
          <cell r="B634" t="str">
            <v>Λύκιοι</v>
          </cell>
          <cell r="C634" t="str">
            <v>name</v>
          </cell>
          <cell r="D634">
            <v>49</v>
          </cell>
          <cell r="E634">
            <v>632</v>
          </cell>
        </row>
        <row r="635">
          <cell r="B635" t="str">
            <v>ἀνάγκη</v>
          </cell>
          <cell r="C635" t="str">
            <v>noun</v>
          </cell>
          <cell r="D635">
            <v>49</v>
          </cell>
          <cell r="E635">
            <v>633</v>
          </cell>
        </row>
        <row r="636">
          <cell r="B636" t="str">
            <v>ἀργύρεος</v>
          </cell>
          <cell r="C636" t="str">
            <v>adjective</v>
          </cell>
          <cell r="D636">
            <v>49</v>
          </cell>
          <cell r="E636">
            <v>634</v>
          </cell>
        </row>
        <row r="637">
          <cell r="B637" t="str">
            <v>βίοτος</v>
          </cell>
          <cell r="C637" t="str">
            <v>noun</v>
          </cell>
          <cell r="D637">
            <v>49</v>
          </cell>
          <cell r="E637">
            <v>635</v>
          </cell>
        </row>
        <row r="638">
          <cell r="B638" t="str">
            <v>δίκη</v>
          </cell>
          <cell r="C638" t="str">
            <v>noun</v>
          </cell>
          <cell r="D638">
            <v>49</v>
          </cell>
          <cell r="E638">
            <v>636</v>
          </cell>
        </row>
        <row r="639">
          <cell r="B639" t="str">
            <v>ἕως</v>
          </cell>
          <cell r="C639" t="str">
            <v>conj</v>
          </cell>
          <cell r="D639">
            <v>49</v>
          </cell>
          <cell r="E639">
            <v>637</v>
          </cell>
        </row>
        <row r="640">
          <cell r="B640" t="str">
            <v>ἐμβάλλω</v>
          </cell>
          <cell r="C640" t="str">
            <v>verb</v>
          </cell>
          <cell r="D640">
            <v>49</v>
          </cell>
          <cell r="E640">
            <v>638</v>
          </cell>
        </row>
        <row r="641">
          <cell r="B641" t="str">
            <v>φύω</v>
          </cell>
          <cell r="C641" t="str">
            <v>verb</v>
          </cell>
          <cell r="D641">
            <v>49</v>
          </cell>
          <cell r="E641">
            <v>639</v>
          </cell>
        </row>
        <row r="642">
          <cell r="B642" t="str">
            <v>ἡγέομαι</v>
          </cell>
          <cell r="C642" t="str">
            <v>verb</v>
          </cell>
          <cell r="D642">
            <v>49</v>
          </cell>
          <cell r="E642">
            <v>640</v>
          </cell>
        </row>
        <row r="643">
          <cell r="B643" t="str">
            <v>καταδύω</v>
          </cell>
          <cell r="C643" t="str">
            <v>verb</v>
          </cell>
          <cell r="D643">
            <v>49</v>
          </cell>
          <cell r="E643">
            <v>641</v>
          </cell>
        </row>
        <row r="644">
          <cell r="B644" t="str">
            <v>νικάω</v>
          </cell>
          <cell r="C644" t="str">
            <v>verb</v>
          </cell>
          <cell r="D644">
            <v>49</v>
          </cell>
          <cell r="E644">
            <v>642</v>
          </cell>
        </row>
        <row r="645">
          <cell r="B645" t="str">
            <v>ὀλίγος</v>
          </cell>
          <cell r="C645" t="str">
            <v>adjective</v>
          </cell>
          <cell r="D645">
            <v>49</v>
          </cell>
          <cell r="E645">
            <v>643</v>
          </cell>
        </row>
        <row r="646">
          <cell r="B646" t="str">
            <v>οὐτάω</v>
          </cell>
          <cell r="C646" t="str">
            <v>verb</v>
          </cell>
          <cell r="D646">
            <v>49</v>
          </cell>
          <cell r="E646">
            <v>644</v>
          </cell>
        </row>
        <row r="647">
          <cell r="B647" t="str">
            <v>πολιός</v>
          </cell>
          <cell r="C647" t="str">
            <v>adjective</v>
          </cell>
          <cell r="D647">
            <v>49</v>
          </cell>
          <cell r="E647">
            <v>645</v>
          </cell>
        </row>
        <row r="648">
          <cell r="B648" t="str">
            <v>πῶς</v>
          </cell>
          <cell r="C648" t="str">
            <v>interrogative</v>
          </cell>
          <cell r="D648">
            <v>49</v>
          </cell>
          <cell r="E648">
            <v>646</v>
          </cell>
        </row>
        <row r="649">
          <cell r="B649" t="str">
            <v>σθένος</v>
          </cell>
          <cell r="C649" t="str">
            <v>noun</v>
          </cell>
          <cell r="D649">
            <v>49</v>
          </cell>
          <cell r="E649">
            <v>647</v>
          </cell>
        </row>
        <row r="650">
          <cell r="B650" t="str">
            <v>τοκεύς</v>
          </cell>
          <cell r="C650" t="str">
            <v>noun</v>
          </cell>
          <cell r="D650">
            <v>49</v>
          </cell>
          <cell r="E650">
            <v>648</v>
          </cell>
        </row>
        <row r="651">
          <cell r="B651" t="str">
            <v>Κρόνος</v>
          </cell>
          <cell r="C651" t="str">
            <v>name</v>
          </cell>
          <cell r="D651">
            <v>48</v>
          </cell>
          <cell r="E651">
            <v>649</v>
          </cell>
        </row>
        <row r="652">
          <cell r="B652" t="str">
            <v>Λητώ</v>
          </cell>
          <cell r="C652" t="str">
            <v>name</v>
          </cell>
          <cell r="D652">
            <v>48</v>
          </cell>
          <cell r="E652">
            <v>650</v>
          </cell>
        </row>
        <row r="653">
          <cell r="B653" t="str">
            <v>Πηλεΐων</v>
          </cell>
          <cell r="C653" t="str">
            <v>name</v>
          </cell>
          <cell r="D653">
            <v>48</v>
          </cell>
          <cell r="E653">
            <v>651</v>
          </cell>
        </row>
        <row r="654">
          <cell r="B654" t="str">
            <v>ἄεθλος</v>
          </cell>
          <cell r="C654" t="str">
            <v>noun</v>
          </cell>
          <cell r="D654">
            <v>48</v>
          </cell>
          <cell r="E654">
            <v>652</v>
          </cell>
        </row>
        <row r="655">
          <cell r="B655" t="str">
            <v>ἀέκων</v>
          </cell>
          <cell r="C655" t="str">
            <v>adjective</v>
          </cell>
          <cell r="D655">
            <v>48</v>
          </cell>
          <cell r="E655">
            <v>653</v>
          </cell>
        </row>
        <row r="656">
          <cell r="B656" t="str">
            <v>ἀγήνωρ</v>
          </cell>
          <cell r="C656" t="str">
            <v>adjective</v>
          </cell>
          <cell r="D656">
            <v>48</v>
          </cell>
          <cell r="E656">
            <v>654</v>
          </cell>
        </row>
        <row r="657">
          <cell r="B657" t="str">
            <v>αἶσα</v>
          </cell>
          <cell r="C657" t="str">
            <v>noun</v>
          </cell>
          <cell r="D657">
            <v>48</v>
          </cell>
          <cell r="E657">
            <v>655</v>
          </cell>
        </row>
        <row r="658">
          <cell r="B658" t="str">
            <v>κόρυς</v>
          </cell>
          <cell r="C658" t="str">
            <v>noun</v>
          </cell>
          <cell r="D658">
            <v>48</v>
          </cell>
          <cell r="E658">
            <v>656</v>
          </cell>
        </row>
        <row r="659">
          <cell r="B659" t="str">
            <v>λευκώλενος</v>
          </cell>
          <cell r="C659" t="str">
            <v>adjective</v>
          </cell>
          <cell r="D659">
            <v>48</v>
          </cell>
          <cell r="E659">
            <v>657</v>
          </cell>
        </row>
        <row r="660">
          <cell r="B660" t="str">
            <v>νίκη</v>
          </cell>
          <cell r="C660" t="str">
            <v>noun</v>
          </cell>
          <cell r="D660">
            <v>48</v>
          </cell>
          <cell r="E660">
            <v>658</v>
          </cell>
        </row>
        <row r="661">
          <cell r="B661" t="str">
            <v>ὄμνυμι</v>
          </cell>
          <cell r="C661" t="str">
            <v>verb</v>
          </cell>
          <cell r="D661">
            <v>48</v>
          </cell>
          <cell r="E661">
            <v>659</v>
          </cell>
        </row>
        <row r="662">
          <cell r="B662" t="str">
            <v>πάρειμι</v>
          </cell>
          <cell r="C662" t="str">
            <v>verb</v>
          </cell>
          <cell r="D662">
            <v>48</v>
          </cell>
          <cell r="E662">
            <v>660</v>
          </cell>
        </row>
        <row r="663">
          <cell r="B663" t="str">
            <v>πελάζω</v>
          </cell>
          <cell r="C663" t="str">
            <v>verb</v>
          </cell>
          <cell r="D663">
            <v>48</v>
          </cell>
          <cell r="E663">
            <v>661</v>
          </cell>
        </row>
        <row r="664">
          <cell r="B664" t="str">
            <v>αὔω</v>
          </cell>
          <cell r="C664" t="str">
            <v>verb</v>
          </cell>
          <cell r="D664">
            <v>47</v>
          </cell>
          <cell r="E664">
            <v>662</v>
          </cell>
        </row>
        <row r="665">
          <cell r="B665" t="str">
            <v>ξανθός</v>
          </cell>
          <cell r="C665" t="str">
            <v>adjective</v>
          </cell>
          <cell r="D665">
            <v>47</v>
          </cell>
          <cell r="E665">
            <v>663</v>
          </cell>
        </row>
        <row r="666">
          <cell r="B666" t="str">
            <v>δέμας</v>
          </cell>
          <cell r="C666" t="str">
            <v>noun</v>
          </cell>
          <cell r="D666">
            <v>47</v>
          </cell>
          <cell r="E666">
            <v>664</v>
          </cell>
        </row>
        <row r="667">
          <cell r="B667" t="str">
            <v>δηρός</v>
          </cell>
          <cell r="C667" t="str">
            <v>adjective</v>
          </cell>
          <cell r="D667">
            <v>47</v>
          </cell>
          <cell r="E667">
            <v>665</v>
          </cell>
        </row>
        <row r="668">
          <cell r="B668" t="str">
            <v>ἐνέπω</v>
          </cell>
          <cell r="C668" t="str">
            <v>verb</v>
          </cell>
          <cell r="D668">
            <v>47</v>
          </cell>
          <cell r="E668">
            <v>666</v>
          </cell>
        </row>
        <row r="669">
          <cell r="B669" t="str">
            <v>γῆρας</v>
          </cell>
          <cell r="C669" t="str">
            <v>noun</v>
          </cell>
          <cell r="D669">
            <v>47</v>
          </cell>
          <cell r="E669">
            <v>667</v>
          </cell>
        </row>
        <row r="670">
          <cell r="B670" t="str">
            <v>κάμνω</v>
          </cell>
          <cell r="C670" t="str">
            <v>verb</v>
          </cell>
          <cell r="D670">
            <v>47</v>
          </cell>
          <cell r="E670">
            <v>668</v>
          </cell>
        </row>
        <row r="671">
          <cell r="B671" t="str">
            <v>κλίνω</v>
          </cell>
          <cell r="C671" t="str">
            <v>verb</v>
          </cell>
          <cell r="D671">
            <v>47</v>
          </cell>
          <cell r="E671">
            <v>669</v>
          </cell>
        </row>
        <row r="672">
          <cell r="B672" t="str">
            <v>τοι</v>
          </cell>
          <cell r="C672" t="str">
            <v>particle</v>
          </cell>
          <cell r="D672">
            <v>47</v>
          </cell>
          <cell r="E672">
            <v>670</v>
          </cell>
        </row>
        <row r="673">
          <cell r="B673" t="str">
            <v>Ἶρις</v>
          </cell>
          <cell r="C673" t="str">
            <v>name</v>
          </cell>
          <cell r="D673">
            <v>46</v>
          </cell>
          <cell r="E673">
            <v>671</v>
          </cell>
        </row>
        <row r="674">
          <cell r="B674" t="str">
            <v>ἀμφίς</v>
          </cell>
          <cell r="C674" t="str">
            <v>adverb</v>
          </cell>
          <cell r="D674">
            <v>46</v>
          </cell>
          <cell r="E674">
            <v>672</v>
          </cell>
        </row>
        <row r="675">
          <cell r="B675" t="str">
            <v>ἀργεϊφόντης</v>
          </cell>
          <cell r="C675" t="str">
            <v>noun</v>
          </cell>
          <cell r="D675">
            <v>46</v>
          </cell>
          <cell r="E675">
            <v>673</v>
          </cell>
        </row>
        <row r="676">
          <cell r="B676" t="str">
            <v>αἰδέομαι</v>
          </cell>
          <cell r="C676" t="str">
            <v>verb</v>
          </cell>
          <cell r="D676">
            <v>46</v>
          </cell>
          <cell r="E676">
            <v>674</v>
          </cell>
        </row>
        <row r="677">
          <cell r="B677" t="str">
            <v>αὐλή</v>
          </cell>
          <cell r="C677" t="str">
            <v>noun</v>
          </cell>
          <cell r="D677">
            <v>46</v>
          </cell>
          <cell r="E677">
            <v>675</v>
          </cell>
        </row>
        <row r="678">
          <cell r="B678" t="str">
            <v>διογενής</v>
          </cell>
          <cell r="C678" t="str">
            <v>adjective</v>
          </cell>
          <cell r="D678">
            <v>46</v>
          </cell>
          <cell r="E678">
            <v>676</v>
          </cell>
        </row>
        <row r="679">
          <cell r="B679" t="str">
            <v>ἐκτός</v>
          </cell>
          <cell r="C679" t="str">
            <v>adverb</v>
          </cell>
          <cell r="D679">
            <v>46</v>
          </cell>
          <cell r="E679">
            <v>677</v>
          </cell>
        </row>
        <row r="680">
          <cell r="B680" t="str">
            <v>ἐπίσταμαι</v>
          </cell>
          <cell r="C680" t="str">
            <v>verb</v>
          </cell>
          <cell r="D680">
            <v>46</v>
          </cell>
          <cell r="E680">
            <v>678</v>
          </cell>
        </row>
        <row r="681">
          <cell r="B681" t="str">
            <v>εἴκελος</v>
          </cell>
          <cell r="C681" t="str">
            <v>adjective</v>
          </cell>
          <cell r="D681">
            <v>46</v>
          </cell>
          <cell r="E681">
            <v>679</v>
          </cell>
        </row>
        <row r="682">
          <cell r="B682" t="str">
            <v>φῦλον</v>
          </cell>
          <cell r="C682" t="str">
            <v>noun</v>
          </cell>
          <cell r="D682">
            <v>46</v>
          </cell>
          <cell r="E682">
            <v>680</v>
          </cell>
        </row>
        <row r="683">
          <cell r="B683" t="str">
            <v>λίην</v>
          </cell>
          <cell r="C683" t="str">
            <v>adverb</v>
          </cell>
          <cell r="D683">
            <v>46</v>
          </cell>
          <cell r="E683">
            <v>681</v>
          </cell>
        </row>
        <row r="684">
          <cell r="B684" t="str">
            <v>νεῖκος</v>
          </cell>
          <cell r="C684" t="str">
            <v>noun</v>
          </cell>
          <cell r="D684">
            <v>46</v>
          </cell>
          <cell r="E684">
            <v>682</v>
          </cell>
        </row>
        <row r="685">
          <cell r="B685" t="str">
            <v>νεμεσάω</v>
          </cell>
          <cell r="C685" t="str">
            <v>verb</v>
          </cell>
          <cell r="D685">
            <v>46</v>
          </cell>
          <cell r="E685">
            <v>683</v>
          </cell>
        </row>
        <row r="686">
          <cell r="B686" t="str">
            <v>σπέος</v>
          </cell>
          <cell r="C686" t="str">
            <v>noun</v>
          </cell>
          <cell r="D686">
            <v>46</v>
          </cell>
          <cell r="E686">
            <v>684</v>
          </cell>
        </row>
        <row r="687">
          <cell r="B687" t="str">
            <v>τίπτε</v>
          </cell>
          <cell r="C687" t="str">
            <v>adverb</v>
          </cell>
          <cell r="D687">
            <v>46</v>
          </cell>
          <cell r="E687">
            <v>685</v>
          </cell>
        </row>
        <row r="688">
          <cell r="B688" t="str">
            <v>Ἄργος</v>
          </cell>
          <cell r="C688" t="str">
            <v>name_geog</v>
          </cell>
          <cell r="D688">
            <v>45</v>
          </cell>
          <cell r="E688">
            <v>686</v>
          </cell>
        </row>
        <row r="689">
          <cell r="B689" t="str">
            <v>Ἀλέξανδρος</v>
          </cell>
          <cell r="C689" t="str">
            <v>name</v>
          </cell>
          <cell r="D689">
            <v>45</v>
          </cell>
          <cell r="E689">
            <v>687</v>
          </cell>
        </row>
        <row r="690">
          <cell r="B690" t="str">
            <v>Πηλεύς</v>
          </cell>
          <cell r="C690" t="str">
            <v>name</v>
          </cell>
          <cell r="D690">
            <v>45</v>
          </cell>
          <cell r="E690">
            <v>688</v>
          </cell>
        </row>
        <row r="691">
          <cell r="B691" t="str">
            <v>Θέτις</v>
          </cell>
          <cell r="C691" t="str">
            <v>name</v>
          </cell>
          <cell r="D691">
            <v>45</v>
          </cell>
          <cell r="E691">
            <v>689</v>
          </cell>
        </row>
        <row r="692">
          <cell r="B692" t="str">
            <v>ἀνίημι</v>
          </cell>
          <cell r="C692" t="str">
            <v>verb</v>
          </cell>
          <cell r="D692">
            <v>45</v>
          </cell>
          <cell r="E692">
            <v>690</v>
          </cell>
        </row>
        <row r="693">
          <cell r="B693" t="str">
            <v>αὐχήν</v>
          </cell>
          <cell r="C693" t="str">
            <v>noun</v>
          </cell>
          <cell r="D693">
            <v>45</v>
          </cell>
          <cell r="E693">
            <v>691</v>
          </cell>
        </row>
        <row r="694">
          <cell r="B694" t="str">
            <v>δεύτερος</v>
          </cell>
          <cell r="C694" t="str">
            <v>adjective</v>
          </cell>
          <cell r="D694">
            <v>45</v>
          </cell>
          <cell r="E694">
            <v>692</v>
          </cell>
        </row>
        <row r="695">
          <cell r="B695" t="str">
            <v>ἑκατόμβη</v>
          </cell>
          <cell r="C695" t="str">
            <v>noun</v>
          </cell>
          <cell r="D695">
            <v>45</v>
          </cell>
          <cell r="E695">
            <v>693</v>
          </cell>
        </row>
        <row r="696">
          <cell r="B696" t="str">
            <v>φόβος</v>
          </cell>
          <cell r="C696" t="str">
            <v>noun</v>
          </cell>
          <cell r="D696">
            <v>45</v>
          </cell>
          <cell r="E696">
            <v>694</v>
          </cell>
        </row>
        <row r="697">
          <cell r="B697" t="str">
            <v>ἠΰτε</v>
          </cell>
          <cell r="C697" t="str">
            <v>conj</v>
          </cell>
          <cell r="D697">
            <v>45</v>
          </cell>
          <cell r="E697">
            <v>695</v>
          </cell>
        </row>
        <row r="698">
          <cell r="B698" t="str">
            <v>κήδω</v>
          </cell>
          <cell r="C698" t="str">
            <v>verb</v>
          </cell>
          <cell r="D698">
            <v>45</v>
          </cell>
          <cell r="E698">
            <v>696</v>
          </cell>
        </row>
        <row r="699">
          <cell r="B699" t="str">
            <v>μαλακός</v>
          </cell>
          <cell r="C699" t="str">
            <v>adjective</v>
          </cell>
          <cell r="D699">
            <v>45</v>
          </cell>
          <cell r="E699">
            <v>697</v>
          </cell>
        </row>
        <row r="700">
          <cell r="B700" t="str">
            <v>νηός</v>
          </cell>
          <cell r="C700" t="str">
            <v>noun</v>
          </cell>
          <cell r="D700">
            <v>45</v>
          </cell>
          <cell r="E700">
            <v>698</v>
          </cell>
        </row>
        <row r="701">
          <cell r="B701" t="str">
            <v>νῶτον</v>
          </cell>
          <cell r="C701" t="str">
            <v>noun</v>
          </cell>
          <cell r="D701">
            <v>45</v>
          </cell>
          <cell r="E701">
            <v>699</v>
          </cell>
        </row>
        <row r="702">
          <cell r="B702" t="str">
            <v>ὁρμάω</v>
          </cell>
          <cell r="C702" t="str">
            <v>verb</v>
          </cell>
          <cell r="D702">
            <v>45</v>
          </cell>
          <cell r="E702">
            <v>700</v>
          </cell>
        </row>
        <row r="703">
          <cell r="B703" t="str">
            <v>πύργος</v>
          </cell>
          <cell r="C703" t="str">
            <v>noun</v>
          </cell>
          <cell r="D703">
            <v>45</v>
          </cell>
          <cell r="E703">
            <v>701</v>
          </cell>
        </row>
        <row r="704">
          <cell r="B704" t="str">
            <v>θεοειδής</v>
          </cell>
          <cell r="C704" t="str">
            <v>adjective</v>
          </cell>
          <cell r="D704">
            <v>45</v>
          </cell>
          <cell r="E704">
            <v>702</v>
          </cell>
        </row>
        <row r="705">
          <cell r="B705" t="str">
            <v>ῥηΐδιος</v>
          </cell>
          <cell r="C705" t="str">
            <v>adjective</v>
          </cell>
          <cell r="D705">
            <v>45</v>
          </cell>
          <cell r="E705">
            <v>703</v>
          </cell>
        </row>
        <row r="706">
          <cell r="B706" t="str">
            <v>τείρω</v>
          </cell>
          <cell r="C706" t="str">
            <v>verb</v>
          </cell>
          <cell r="D706">
            <v>45</v>
          </cell>
          <cell r="E706">
            <v>704</v>
          </cell>
        </row>
        <row r="707">
          <cell r="B707" t="str">
            <v>τίνω</v>
          </cell>
          <cell r="C707" t="str">
            <v>verb</v>
          </cell>
          <cell r="D707">
            <v>45</v>
          </cell>
          <cell r="E707">
            <v>705</v>
          </cell>
        </row>
        <row r="708">
          <cell r="B708" t="str">
            <v>ὠθέω</v>
          </cell>
          <cell r="C708" t="str">
            <v>verb</v>
          </cell>
          <cell r="D708">
            <v>45</v>
          </cell>
          <cell r="E708">
            <v>706</v>
          </cell>
        </row>
        <row r="709">
          <cell r="B709" t="str">
            <v>Μυρμιδόνες</v>
          </cell>
          <cell r="C709" t="str">
            <v>name</v>
          </cell>
          <cell r="D709">
            <v>44</v>
          </cell>
          <cell r="E709">
            <v>707</v>
          </cell>
        </row>
        <row r="710">
          <cell r="B710" t="str">
            <v>ἄεθλον</v>
          </cell>
          <cell r="C710" t="str">
            <v>noun</v>
          </cell>
          <cell r="D710">
            <v>44</v>
          </cell>
          <cell r="E710">
            <v>708</v>
          </cell>
        </row>
        <row r="711">
          <cell r="B711" t="str">
            <v>ἄντα</v>
          </cell>
          <cell r="C711" t="str">
            <v>adverb</v>
          </cell>
          <cell r="D711">
            <v>44</v>
          </cell>
          <cell r="E711">
            <v>709</v>
          </cell>
        </row>
        <row r="712">
          <cell r="B712" t="str">
            <v>ἀλάομαι</v>
          </cell>
          <cell r="C712" t="str">
            <v>verb</v>
          </cell>
          <cell r="D712">
            <v>44</v>
          </cell>
          <cell r="E712">
            <v>710</v>
          </cell>
        </row>
        <row r="713">
          <cell r="B713" t="str">
            <v>ἀναβαίνω</v>
          </cell>
          <cell r="C713" t="str">
            <v>verb</v>
          </cell>
          <cell r="D713">
            <v>44</v>
          </cell>
          <cell r="E713">
            <v>711</v>
          </cell>
        </row>
        <row r="714">
          <cell r="B714" t="str">
            <v>δειλός</v>
          </cell>
          <cell r="C714" t="str">
            <v>adjective</v>
          </cell>
          <cell r="D714">
            <v>44</v>
          </cell>
          <cell r="E714">
            <v>712</v>
          </cell>
        </row>
        <row r="715">
          <cell r="B715" t="str">
            <v>δεσμός</v>
          </cell>
          <cell r="C715" t="str">
            <v>noun</v>
          </cell>
          <cell r="D715">
            <v>44</v>
          </cell>
          <cell r="E715">
            <v>713</v>
          </cell>
        </row>
        <row r="716">
          <cell r="B716" t="str">
            <v>ἐνιαυτός</v>
          </cell>
          <cell r="C716" t="str">
            <v>noun</v>
          </cell>
          <cell r="D716">
            <v>44</v>
          </cell>
          <cell r="E716">
            <v>714</v>
          </cell>
        </row>
        <row r="717">
          <cell r="B717" t="str">
            <v>ἐπισεύω</v>
          </cell>
          <cell r="C717" t="str">
            <v>verb</v>
          </cell>
          <cell r="D717">
            <v>44</v>
          </cell>
          <cell r="E717">
            <v>715</v>
          </cell>
        </row>
        <row r="718">
          <cell r="B718" t="str">
            <v>φωνή</v>
          </cell>
          <cell r="C718" t="str">
            <v>noun</v>
          </cell>
          <cell r="D718">
            <v>44</v>
          </cell>
          <cell r="E718">
            <v>716</v>
          </cell>
        </row>
        <row r="719">
          <cell r="B719" t="str">
            <v>ἡμίονος</v>
          </cell>
          <cell r="C719" t="str">
            <v>noun</v>
          </cell>
          <cell r="D719">
            <v>44</v>
          </cell>
          <cell r="E719">
            <v>717</v>
          </cell>
        </row>
        <row r="720">
          <cell r="B720" t="str">
            <v>ἤπειρος</v>
          </cell>
          <cell r="C720" t="str">
            <v>noun</v>
          </cell>
          <cell r="D720">
            <v>44</v>
          </cell>
          <cell r="E720">
            <v>718</v>
          </cell>
        </row>
        <row r="721">
          <cell r="B721" t="str">
            <v>ἦμος</v>
          </cell>
          <cell r="C721" t="str">
            <v>conj</v>
          </cell>
          <cell r="D721">
            <v>44</v>
          </cell>
          <cell r="E721">
            <v>719</v>
          </cell>
        </row>
        <row r="722">
          <cell r="B722" t="str">
            <v>μῆτις</v>
          </cell>
          <cell r="C722" t="str">
            <v>noun</v>
          </cell>
          <cell r="D722">
            <v>44</v>
          </cell>
          <cell r="E722">
            <v>720</v>
          </cell>
        </row>
        <row r="723">
          <cell r="B723" t="str">
            <v>νεφεληγερέτα</v>
          </cell>
          <cell r="C723" t="str">
            <v>adjective</v>
          </cell>
          <cell r="D723">
            <v>44</v>
          </cell>
          <cell r="E723">
            <v>721</v>
          </cell>
        </row>
        <row r="724">
          <cell r="B724" t="str">
            <v>νεικέω</v>
          </cell>
          <cell r="C724" t="str">
            <v>verb</v>
          </cell>
          <cell r="D724">
            <v>44</v>
          </cell>
          <cell r="E724">
            <v>722</v>
          </cell>
        </row>
        <row r="725">
          <cell r="B725" t="str">
            <v>νηλής</v>
          </cell>
          <cell r="C725" t="str">
            <v>adjective</v>
          </cell>
          <cell r="D725">
            <v>44</v>
          </cell>
          <cell r="E725">
            <v>723</v>
          </cell>
        </row>
        <row r="726">
          <cell r="B726" t="str">
            <v>πίμπλημι</v>
          </cell>
          <cell r="C726" t="str">
            <v>verb</v>
          </cell>
          <cell r="D726">
            <v>44</v>
          </cell>
          <cell r="E726">
            <v>724</v>
          </cell>
        </row>
        <row r="727">
          <cell r="B727" t="str">
            <v>θωρήσσω</v>
          </cell>
          <cell r="C727" t="str">
            <v>verb</v>
          </cell>
          <cell r="D727">
            <v>44</v>
          </cell>
          <cell r="E727">
            <v>725</v>
          </cell>
        </row>
        <row r="728">
          <cell r="B728" t="str">
            <v>στίξ</v>
          </cell>
          <cell r="C728" t="str">
            <v>noun</v>
          </cell>
          <cell r="D728">
            <v>44</v>
          </cell>
          <cell r="E728">
            <v>726</v>
          </cell>
        </row>
        <row r="729">
          <cell r="B729" t="str">
            <v>ὕστερος</v>
          </cell>
          <cell r="C729" t="str">
            <v>adjective</v>
          </cell>
          <cell r="D729">
            <v>44</v>
          </cell>
          <cell r="E729">
            <v>727</v>
          </cell>
        </row>
        <row r="730">
          <cell r="B730" t="str">
            <v>Τελαμώνιος</v>
          </cell>
          <cell r="C730" t="str">
            <v>name</v>
          </cell>
          <cell r="D730">
            <v>43</v>
          </cell>
          <cell r="E730">
            <v>728</v>
          </cell>
        </row>
        <row r="731">
          <cell r="B731" t="str">
            <v>ἄγγελος</v>
          </cell>
          <cell r="C731" t="str">
            <v>noun</v>
          </cell>
          <cell r="D731">
            <v>43</v>
          </cell>
          <cell r="E731">
            <v>729</v>
          </cell>
        </row>
        <row r="732">
          <cell r="B732" t="str">
            <v>δήϊος</v>
          </cell>
          <cell r="C732" t="str">
            <v>adjective</v>
          </cell>
          <cell r="D732">
            <v>43</v>
          </cell>
          <cell r="E732">
            <v>730</v>
          </cell>
        </row>
        <row r="733">
          <cell r="B733" t="str">
            <v>δμώς</v>
          </cell>
          <cell r="C733" t="str">
            <v>noun</v>
          </cell>
          <cell r="D733">
            <v>43</v>
          </cell>
          <cell r="E733">
            <v>731</v>
          </cell>
        </row>
        <row r="734">
          <cell r="B734" t="str">
            <v>ἡγήτωρ</v>
          </cell>
          <cell r="C734" t="str">
            <v>noun</v>
          </cell>
          <cell r="D734">
            <v>43</v>
          </cell>
          <cell r="E734">
            <v>732</v>
          </cell>
        </row>
        <row r="735">
          <cell r="B735" t="str">
            <v>ἰδέ</v>
          </cell>
          <cell r="C735" t="str">
            <v>conj</v>
          </cell>
          <cell r="D735">
            <v>43</v>
          </cell>
          <cell r="E735">
            <v>733</v>
          </cell>
        </row>
        <row r="736">
          <cell r="B736" t="str">
            <v>κοιμάω</v>
          </cell>
          <cell r="C736" t="str">
            <v>verb</v>
          </cell>
          <cell r="D736">
            <v>43</v>
          </cell>
          <cell r="E736">
            <v>734</v>
          </cell>
        </row>
        <row r="737">
          <cell r="B737" t="str">
            <v>κρητήρ</v>
          </cell>
          <cell r="C737" t="str">
            <v>noun</v>
          </cell>
          <cell r="D737">
            <v>43</v>
          </cell>
          <cell r="E737">
            <v>735</v>
          </cell>
        </row>
        <row r="738">
          <cell r="B738" t="str">
            <v>μόνος</v>
          </cell>
          <cell r="C738" t="str">
            <v>pron_adj</v>
          </cell>
          <cell r="D738">
            <v>43</v>
          </cell>
          <cell r="E738">
            <v>736</v>
          </cell>
        </row>
        <row r="739">
          <cell r="B739" t="str">
            <v>ὀδούς</v>
          </cell>
          <cell r="C739" t="str">
            <v>noun</v>
          </cell>
          <cell r="D739">
            <v>43</v>
          </cell>
          <cell r="E739">
            <v>737</v>
          </cell>
        </row>
        <row r="740">
          <cell r="B740" t="str">
            <v>πάμπαν</v>
          </cell>
          <cell r="C740" t="str">
            <v>adverb</v>
          </cell>
          <cell r="D740">
            <v>43</v>
          </cell>
          <cell r="E740">
            <v>738</v>
          </cell>
        </row>
        <row r="741">
          <cell r="B741" t="str">
            <v>θεσπέσιος</v>
          </cell>
          <cell r="C741" t="str">
            <v>adjective</v>
          </cell>
          <cell r="D741">
            <v>43</v>
          </cell>
          <cell r="E741">
            <v>739</v>
          </cell>
        </row>
        <row r="742">
          <cell r="B742" t="str">
            <v>σμερδαλέος</v>
          </cell>
          <cell r="C742" t="str">
            <v>adjective</v>
          </cell>
          <cell r="D742">
            <v>43</v>
          </cell>
          <cell r="E742">
            <v>740</v>
          </cell>
        </row>
        <row r="743">
          <cell r="B743" t="str">
            <v>στιβαρός</v>
          </cell>
          <cell r="C743" t="str">
            <v>adjective</v>
          </cell>
          <cell r="D743">
            <v>43</v>
          </cell>
          <cell r="E743">
            <v>741</v>
          </cell>
        </row>
        <row r="744">
          <cell r="B744" t="str">
            <v>τῇ</v>
          </cell>
          <cell r="C744" t="str">
            <v>adverb</v>
          </cell>
          <cell r="D744">
            <v>43</v>
          </cell>
          <cell r="E744">
            <v>742</v>
          </cell>
        </row>
        <row r="745">
          <cell r="B745" t="str">
            <v>τιμάω</v>
          </cell>
          <cell r="C745" t="str">
            <v>verb</v>
          </cell>
          <cell r="D745">
            <v>43</v>
          </cell>
          <cell r="E745">
            <v>743</v>
          </cell>
        </row>
        <row r="746">
          <cell r="B746" t="str">
            <v>τύπτω</v>
          </cell>
          <cell r="C746" t="str">
            <v>verb</v>
          </cell>
          <cell r="D746">
            <v>43</v>
          </cell>
          <cell r="E746">
            <v>744</v>
          </cell>
        </row>
        <row r="747">
          <cell r="B747" t="str">
            <v>ἐνοσίχθων</v>
          </cell>
          <cell r="C747" t="str">
            <v>adj_noun</v>
          </cell>
          <cell r="D747">
            <v>42</v>
          </cell>
          <cell r="E747">
            <v>745</v>
          </cell>
        </row>
        <row r="748">
          <cell r="B748" t="str">
            <v>Τυδεύς</v>
          </cell>
          <cell r="C748" t="str">
            <v>name</v>
          </cell>
          <cell r="D748">
            <v>42</v>
          </cell>
          <cell r="E748">
            <v>746</v>
          </cell>
        </row>
        <row r="749">
          <cell r="B749" t="str">
            <v>ἄσπετος</v>
          </cell>
          <cell r="C749" t="str">
            <v>adjective</v>
          </cell>
          <cell r="D749">
            <v>42</v>
          </cell>
          <cell r="E749">
            <v>747</v>
          </cell>
        </row>
        <row r="750">
          <cell r="B750" t="str">
            <v>ἀράομαι</v>
          </cell>
          <cell r="C750" t="str">
            <v>verb</v>
          </cell>
          <cell r="D750">
            <v>42</v>
          </cell>
          <cell r="E750">
            <v>748</v>
          </cell>
        </row>
        <row r="751">
          <cell r="B751" t="str">
            <v>βούλομαι</v>
          </cell>
          <cell r="C751" t="str">
            <v>verb</v>
          </cell>
          <cell r="D751">
            <v>42</v>
          </cell>
          <cell r="E751">
            <v>749</v>
          </cell>
        </row>
        <row r="752">
          <cell r="B752" t="str">
            <v>δατέομαι</v>
          </cell>
          <cell r="C752" t="str">
            <v>verb</v>
          </cell>
          <cell r="D752">
            <v>42</v>
          </cell>
          <cell r="E752">
            <v>750</v>
          </cell>
        </row>
        <row r="753">
          <cell r="B753" t="str">
            <v>διαμπερές</v>
          </cell>
          <cell r="C753" t="str">
            <v>adverb</v>
          </cell>
          <cell r="D753">
            <v>42</v>
          </cell>
          <cell r="E753">
            <v>751</v>
          </cell>
        </row>
        <row r="754">
          <cell r="B754" t="str">
            <v>δόρπον</v>
          </cell>
          <cell r="C754" t="str">
            <v>noun</v>
          </cell>
          <cell r="D754">
            <v>42</v>
          </cell>
          <cell r="E754">
            <v>752</v>
          </cell>
        </row>
        <row r="755">
          <cell r="B755" t="str">
            <v>ἐπείγω</v>
          </cell>
          <cell r="C755" t="str">
            <v>verb</v>
          </cell>
          <cell r="D755">
            <v>42</v>
          </cell>
          <cell r="E755">
            <v>753</v>
          </cell>
        </row>
        <row r="756">
          <cell r="B756" t="str">
            <v>ἐποίχομαι</v>
          </cell>
          <cell r="C756" t="str">
            <v>verb</v>
          </cell>
          <cell r="D756">
            <v>42</v>
          </cell>
          <cell r="E756">
            <v>754</v>
          </cell>
        </row>
        <row r="757">
          <cell r="B757" t="str">
            <v>γάμος</v>
          </cell>
          <cell r="C757" t="str">
            <v>noun</v>
          </cell>
          <cell r="D757">
            <v>42</v>
          </cell>
          <cell r="E757">
            <v>755</v>
          </cell>
        </row>
        <row r="758">
          <cell r="B758" t="str">
            <v>ἰάχω</v>
          </cell>
          <cell r="C758" t="str">
            <v>verb</v>
          </cell>
          <cell r="D758">
            <v>42</v>
          </cell>
          <cell r="E758">
            <v>756</v>
          </cell>
        </row>
        <row r="759">
          <cell r="B759" t="str">
            <v>κρίνω</v>
          </cell>
          <cell r="C759" t="str">
            <v>verb</v>
          </cell>
          <cell r="D759">
            <v>42</v>
          </cell>
          <cell r="E759">
            <v>757</v>
          </cell>
        </row>
        <row r="760">
          <cell r="B760" t="str">
            <v>μήδομαι</v>
          </cell>
          <cell r="C760" t="str">
            <v>verb</v>
          </cell>
          <cell r="D760">
            <v>42</v>
          </cell>
          <cell r="E760">
            <v>758</v>
          </cell>
        </row>
        <row r="761">
          <cell r="B761" t="str">
            <v>νημερτής</v>
          </cell>
          <cell r="C761" t="str">
            <v>adjective</v>
          </cell>
          <cell r="D761">
            <v>42</v>
          </cell>
          <cell r="E761">
            <v>759</v>
          </cell>
        </row>
        <row r="762">
          <cell r="B762" t="str">
            <v>πολύτλας</v>
          </cell>
          <cell r="C762" t="str">
            <v>adjective</v>
          </cell>
          <cell r="D762">
            <v>42</v>
          </cell>
          <cell r="E762">
            <v>760</v>
          </cell>
        </row>
        <row r="763">
          <cell r="B763" t="str">
            <v>θαλερός</v>
          </cell>
          <cell r="C763" t="str">
            <v>adjective</v>
          </cell>
          <cell r="D763">
            <v>42</v>
          </cell>
          <cell r="E763">
            <v>761</v>
          </cell>
        </row>
        <row r="764">
          <cell r="B764" t="str">
            <v>σίδηρος</v>
          </cell>
          <cell r="C764" t="str">
            <v>noun</v>
          </cell>
          <cell r="D764">
            <v>42</v>
          </cell>
          <cell r="E764">
            <v>762</v>
          </cell>
        </row>
        <row r="765">
          <cell r="B765" t="str">
            <v>ὕπερθεν</v>
          </cell>
          <cell r="C765" t="str">
            <v>prep</v>
          </cell>
          <cell r="D765">
            <v>42</v>
          </cell>
          <cell r="E765">
            <v>763</v>
          </cell>
        </row>
        <row r="766">
          <cell r="B766" t="str">
            <v>Σαρπηδών</v>
          </cell>
          <cell r="C766" t="str">
            <v>name</v>
          </cell>
          <cell r="D766">
            <v>41</v>
          </cell>
          <cell r="E766">
            <v>764</v>
          </cell>
        </row>
        <row r="767">
          <cell r="B767" t="str">
            <v>ἅπτω</v>
          </cell>
          <cell r="C767" t="str">
            <v>verb</v>
          </cell>
          <cell r="D767">
            <v>41</v>
          </cell>
          <cell r="E767">
            <v>765</v>
          </cell>
        </row>
        <row r="768">
          <cell r="B768" t="str">
            <v>ἀποβαίνω</v>
          </cell>
          <cell r="C768" t="str">
            <v>verb</v>
          </cell>
          <cell r="D768">
            <v>41</v>
          </cell>
          <cell r="E768">
            <v>766</v>
          </cell>
        </row>
        <row r="769">
          <cell r="B769" t="str">
            <v>ἀρετή</v>
          </cell>
          <cell r="C769" t="str">
            <v>noun</v>
          </cell>
          <cell r="D769">
            <v>41</v>
          </cell>
          <cell r="E769">
            <v>767</v>
          </cell>
        </row>
        <row r="770">
          <cell r="B770" t="str">
            <v>ἔμπης</v>
          </cell>
          <cell r="C770" t="str">
            <v>adverb</v>
          </cell>
          <cell r="D770">
            <v>41</v>
          </cell>
          <cell r="E770">
            <v>768</v>
          </cell>
        </row>
        <row r="771">
          <cell r="B771" t="str">
            <v>ἐπιτίθημι</v>
          </cell>
          <cell r="C771" t="str">
            <v>verb</v>
          </cell>
          <cell r="D771">
            <v>41</v>
          </cell>
          <cell r="E771">
            <v>769</v>
          </cell>
        </row>
        <row r="772">
          <cell r="B772" t="str">
            <v>ἐρείπω</v>
          </cell>
          <cell r="C772" t="str">
            <v>verb</v>
          </cell>
          <cell r="D772">
            <v>41</v>
          </cell>
          <cell r="E772">
            <v>770</v>
          </cell>
        </row>
        <row r="773">
          <cell r="B773" t="str">
            <v>ἐυκνήμις</v>
          </cell>
          <cell r="C773" t="str">
            <v>adjective</v>
          </cell>
          <cell r="D773">
            <v>41</v>
          </cell>
          <cell r="E773">
            <v>771</v>
          </cell>
        </row>
        <row r="774">
          <cell r="B774" t="str">
            <v>φοβέω</v>
          </cell>
          <cell r="C774" t="str">
            <v>verb</v>
          </cell>
          <cell r="D774">
            <v>41</v>
          </cell>
          <cell r="E774">
            <v>772</v>
          </cell>
        </row>
        <row r="775">
          <cell r="B775" t="str">
            <v>φθίω</v>
          </cell>
          <cell r="C775" t="str">
            <v>verb</v>
          </cell>
          <cell r="D775">
            <v>41</v>
          </cell>
          <cell r="E775">
            <v>773</v>
          </cell>
        </row>
        <row r="776">
          <cell r="B776" t="str">
            <v>ἰός</v>
          </cell>
          <cell r="C776" t="str">
            <v>noun</v>
          </cell>
          <cell r="D776">
            <v>41</v>
          </cell>
          <cell r="E776">
            <v>774</v>
          </cell>
        </row>
        <row r="777">
          <cell r="B777" t="str">
            <v>καθίζω</v>
          </cell>
          <cell r="C777" t="str">
            <v>verb</v>
          </cell>
          <cell r="D777">
            <v>41</v>
          </cell>
          <cell r="E777">
            <v>775</v>
          </cell>
        </row>
        <row r="778">
          <cell r="B778" t="str">
            <v>μερμηρίζω</v>
          </cell>
          <cell r="C778" t="str">
            <v>verb</v>
          </cell>
          <cell r="D778">
            <v>41</v>
          </cell>
          <cell r="E778">
            <v>776</v>
          </cell>
        </row>
        <row r="779">
          <cell r="B779" t="str">
            <v>ὀρέγω</v>
          </cell>
          <cell r="C779" t="str">
            <v>verb</v>
          </cell>
          <cell r="D779">
            <v>41</v>
          </cell>
          <cell r="E779">
            <v>777</v>
          </cell>
        </row>
        <row r="780">
          <cell r="B780" t="str">
            <v>στενάχω</v>
          </cell>
          <cell r="C780" t="str">
            <v>verb</v>
          </cell>
          <cell r="D780">
            <v>41</v>
          </cell>
          <cell r="E780">
            <v>778</v>
          </cell>
        </row>
        <row r="781">
          <cell r="B781" t="str">
            <v>σχέτλιος</v>
          </cell>
          <cell r="C781" t="str">
            <v>adjective</v>
          </cell>
          <cell r="D781">
            <v>41</v>
          </cell>
          <cell r="E781">
            <v>779</v>
          </cell>
        </row>
        <row r="782">
          <cell r="B782" t="str">
            <v>χαρίζομαι</v>
          </cell>
          <cell r="C782" t="str">
            <v>verb</v>
          </cell>
          <cell r="D782">
            <v>41</v>
          </cell>
          <cell r="E782">
            <v>780</v>
          </cell>
        </row>
        <row r="783">
          <cell r="B783" t="str">
            <v>Ἴδη</v>
          </cell>
          <cell r="C783" t="str">
            <v>name_geog</v>
          </cell>
          <cell r="D783">
            <v>40</v>
          </cell>
          <cell r="E783">
            <v>781</v>
          </cell>
        </row>
        <row r="784">
          <cell r="B784" t="str">
            <v>ἀγγελία</v>
          </cell>
          <cell r="C784" t="str">
            <v>noun</v>
          </cell>
          <cell r="D784">
            <v>40</v>
          </cell>
          <cell r="E784">
            <v>782</v>
          </cell>
        </row>
        <row r="785">
          <cell r="B785" t="str">
            <v>ἀπαυράω</v>
          </cell>
          <cell r="C785" t="str">
            <v>verb</v>
          </cell>
          <cell r="D785">
            <v>40</v>
          </cell>
          <cell r="E785">
            <v>783</v>
          </cell>
        </row>
        <row r="786">
          <cell r="B786" t="str">
            <v>αἶθοψ</v>
          </cell>
          <cell r="C786" t="str">
            <v>adjective</v>
          </cell>
          <cell r="D786">
            <v>40</v>
          </cell>
          <cell r="E786">
            <v>784</v>
          </cell>
        </row>
        <row r="787">
          <cell r="B787" t="str">
            <v>βαθύς</v>
          </cell>
          <cell r="C787" t="str">
            <v>adjective</v>
          </cell>
          <cell r="D787">
            <v>40</v>
          </cell>
          <cell r="E787">
            <v>785</v>
          </cell>
        </row>
        <row r="788">
          <cell r="B788" t="str">
            <v>βαρύς</v>
          </cell>
          <cell r="C788" t="str">
            <v>adjective</v>
          </cell>
          <cell r="D788">
            <v>40</v>
          </cell>
          <cell r="E788">
            <v>786</v>
          </cell>
        </row>
        <row r="789">
          <cell r="B789" t="str">
            <v>δήν</v>
          </cell>
          <cell r="C789" t="str">
            <v>adverb</v>
          </cell>
          <cell r="D789">
            <v>40</v>
          </cell>
          <cell r="E789">
            <v>787</v>
          </cell>
        </row>
        <row r="790">
          <cell r="B790" t="str">
            <v>ἔξοχος</v>
          </cell>
          <cell r="C790" t="str">
            <v>adjective</v>
          </cell>
          <cell r="D790">
            <v>40</v>
          </cell>
          <cell r="E790">
            <v>788</v>
          </cell>
        </row>
        <row r="791">
          <cell r="B791" t="str">
            <v>ἡγεμονεύω</v>
          </cell>
          <cell r="C791" t="str">
            <v>verb</v>
          </cell>
          <cell r="D791">
            <v>40</v>
          </cell>
          <cell r="E791">
            <v>789</v>
          </cell>
        </row>
        <row r="792">
          <cell r="B792" t="str">
            <v>μενεαίνω</v>
          </cell>
          <cell r="C792" t="str">
            <v>verb</v>
          </cell>
          <cell r="D792">
            <v>40</v>
          </cell>
          <cell r="E792">
            <v>790</v>
          </cell>
        </row>
        <row r="793">
          <cell r="B793" t="str">
            <v>μεθίημι</v>
          </cell>
          <cell r="C793" t="str">
            <v>verb</v>
          </cell>
          <cell r="D793">
            <v>40</v>
          </cell>
          <cell r="E793">
            <v>791</v>
          </cell>
        </row>
        <row r="794">
          <cell r="B794" t="str">
            <v>ὀλοφύρομαι</v>
          </cell>
          <cell r="C794" t="str">
            <v>verb</v>
          </cell>
          <cell r="D794">
            <v>40</v>
          </cell>
          <cell r="E794">
            <v>792</v>
          </cell>
        </row>
        <row r="795">
          <cell r="B795" t="str">
            <v>οἰωνός</v>
          </cell>
          <cell r="C795" t="str">
            <v>noun</v>
          </cell>
          <cell r="D795">
            <v>40</v>
          </cell>
          <cell r="E795">
            <v>793</v>
          </cell>
        </row>
        <row r="796">
          <cell r="B796" t="str">
            <v>πρόμαχος</v>
          </cell>
          <cell r="C796" t="str">
            <v>noun</v>
          </cell>
          <cell r="D796">
            <v>40</v>
          </cell>
          <cell r="E796">
            <v>794</v>
          </cell>
        </row>
        <row r="797">
          <cell r="B797" t="str">
            <v>τρεῖς</v>
          </cell>
          <cell r="C797" t="str">
            <v>numeral</v>
          </cell>
          <cell r="D797">
            <v>40</v>
          </cell>
          <cell r="E797">
            <v>795</v>
          </cell>
        </row>
        <row r="798">
          <cell r="B798" t="str">
            <v>χείρων</v>
          </cell>
          <cell r="C798" t="str">
            <v>adjective</v>
          </cell>
          <cell r="D798">
            <v>40</v>
          </cell>
          <cell r="E798">
            <v>796</v>
          </cell>
        </row>
        <row r="799">
          <cell r="B799" t="str">
            <v>Ἄρτεμις</v>
          </cell>
          <cell r="C799" t="str">
            <v>name</v>
          </cell>
          <cell r="D799">
            <v>39</v>
          </cell>
          <cell r="E799">
            <v>797</v>
          </cell>
        </row>
        <row r="800">
          <cell r="B800" t="str">
            <v>Δημήτηρ</v>
          </cell>
          <cell r="C800" t="str">
            <v>name</v>
          </cell>
          <cell r="D800">
            <v>39</v>
          </cell>
          <cell r="E800">
            <v>798</v>
          </cell>
        </row>
        <row r="801">
          <cell r="B801" t="str">
            <v>Λαερτιάδης</v>
          </cell>
          <cell r="C801" t="str">
            <v>name</v>
          </cell>
          <cell r="D801">
            <v>39</v>
          </cell>
          <cell r="E801">
            <v>799</v>
          </cell>
        </row>
        <row r="802">
          <cell r="B802" t="str">
            <v>ἁνδάνω</v>
          </cell>
          <cell r="C802" t="str">
            <v>verb</v>
          </cell>
          <cell r="D802">
            <v>39</v>
          </cell>
          <cell r="E802">
            <v>800</v>
          </cell>
        </row>
        <row r="803">
          <cell r="B803" t="str">
            <v>δεῖπνον</v>
          </cell>
          <cell r="C803" t="str">
            <v>noun</v>
          </cell>
          <cell r="D803">
            <v>39</v>
          </cell>
          <cell r="E803">
            <v>801</v>
          </cell>
        </row>
        <row r="804">
          <cell r="B804" t="str">
            <v>ἐκτελέω</v>
          </cell>
          <cell r="C804" t="str">
            <v>verb</v>
          </cell>
          <cell r="D804">
            <v>39</v>
          </cell>
          <cell r="E804">
            <v>802</v>
          </cell>
        </row>
        <row r="805">
          <cell r="B805" t="str">
            <v>ἐλεέω</v>
          </cell>
          <cell r="C805" t="str">
            <v>verb</v>
          </cell>
          <cell r="D805">
            <v>39</v>
          </cell>
          <cell r="E805">
            <v>803</v>
          </cell>
        </row>
        <row r="806">
          <cell r="B806" t="str">
            <v>γαμέω</v>
          </cell>
          <cell r="C806" t="str">
            <v>verb</v>
          </cell>
          <cell r="D806">
            <v>39</v>
          </cell>
          <cell r="E806">
            <v>804</v>
          </cell>
        </row>
        <row r="807">
          <cell r="B807" t="str">
            <v>ἡνίοχος</v>
          </cell>
          <cell r="C807" t="str">
            <v>noun</v>
          </cell>
          <cell r="D807">
            <v>39</v>
          </cell>
          <cell r="E807">
            <v>805</v>
          </cell>
        </row>
        <row r="808">
          <cell r="B808" t="str">
            <v>κορυφή</v>
          </cell>
          <cell r="C808" t="str">
            <v>noun</v>
          </cell>
          <cell r="D808">
            <v>39</v>
          </cell>
          <cell r="E808">
            <v>806</v>
          </cell>
        </row>
        <row r="809">
          <cell r="B809" t="str">
            <v>κορυθαίολος</v>
          </cell>
          <cell r="C809" t="str">
            <v>adjective</v>
          </cell>
          <cell r="D809">
            <v>39</v>
          </cell>
          <cell r="E809">
            <v>807</v>
          </cell>
        </row>
        <row r="810">
          <cell r="B810" t="str">
            <v>λαγχάνω</v>
          </cell>
          <cell r="C810" t="str">
            <v>verb</v>
          </cell>
          <cell r="D810">
            <v>39</v>
          </cell>
          <cell r="E810">
            <v>808</v>
          </cell>
        </row>
        <row r="811">
          <cell r="B811" t="str">
            <v>μήν</v>
          </cell>
          <cell r="C811" t="str">
            <v>particle</v>
          </cell>
          <cell r="D811">
            <v>39</v>
          </cell>
          <cell r="E811">
            <v>809</v>
          </cell>
        </row>
        <row r="812">
          <cell r="B812" t="str">
            <v>μηρός</v>
          </cell>
          <cell r="C812" t="str">
            <v>noun</v>
          </cell>
          <cell r="D812">
            <v>39</v>
          </cell>
          <cell r="E812">
            <v>810</v>
          </cell>
        </row>
        <row r="813">
          <cell r="B813" t="str">
            <v>ὁμῶς</v>
          </cell>
          <cell r="C813" t="str">
            <v>adverb</v>
          </cell>
          <cell r="D813">
            <v>39</v>
          </cell>
          <cell r="E813">
            <v>811</v>
          </cell>
        </row>
        <row r="814">
          <cell r="B814" t="str">
            <v>πάντη</v>
          </cell>
          <cell r="C814" t="str">
            <v>adverb</v>
          </cell>
          <cell r="D814">
            <v>39</v>
          </cell>
          <cell r="E814">
            <v>812</v>
          </cell>
        </row>
        <row r="815">
          <cell r="B815" t="str">
            <v>πένθος</v>
          </cell>
          <cell r="C815" t="str">
            <v>noun</v>
          </cell>
          <cell r="D815">
            <v>39</v>
          </cell>
          <cell r="E815">
            <v>813</v>
          </cell>
        </row>
        <row r="816">
          <cell r="B816" t="str">
            <v>πήγνυμι</v>
          </cell>
          <cell r="C816" t="str">
            <v>verb</v>
          </cell>
          <cell r="D816">
            <v>39</v>
          </cell>
          <cell r="E816">
            <v>814</v>
          </cell>
        </row>
        <row r="817">
          <cell r="B817" t="str">
            <v>προσφωνέω</v>
          </cell>
          <cell r="C817" t="str">
            <v>verb</v>
          </cell>
          <cell r="D817">
            <v>39</v>
          </cell>
          <cell r="E817">
            <v>815</v>
          </cell>
        </row>
        <row r="818">
          <cell r="B818" t="str">
            <v>θίς</v>
          </cell>
          <cell r="C818" t="str">
            <v>noun</v>
          </cell>
          <cell r="D818">
            <v>39</v>
          </cell>
          <cell r="E818">
            <v>816</v>
          </cell>
        </row>
        <row r="819">
          <cell r="B819" t="str">
            <v>θοῦρος</v>
          </cell>
          <cell r="C819" t="str">
            <v>adjective</v>
          </cell>
          <cell r="D819">
            <v>39</v>
          </cell>
          <cell r="E819">
            <v>817</v>
          </cell>
        </row>
        <row r="820">
          <cell r="B820" t="str">
            <v>τέλος</v>
          </cell>
          <cell r="C820" t="str">
            <v>noun</v>
          </cell>
          <cell r="D820">
            <v>39</v>
          </cell>
          <cell r="E820">
            <v>818</v>
          </cell>
        </row>
        <row r="821">
          <cell r="B821" t="str">
            <v>τυγχάνω</v>
          </cell>
          <cell r="C821" t="str">
            <v>verb</v>
          </cell>
          <cell r="D821">
            <v>39</v>
          </cell>
          <cell r="E821">
            <v>819</v>
          </cell>
        </row>
        <row r="822">
          <cell r="B822" t="str">
            <v>ἄφαρ</v>
          </cell>
          <cell r="C822" t="str">
            <v>adverb</v>
          </cell>
          <cell r="D822">
            <v>38</v>
          </cell>
          <cell r="E822">
            <v>820</v>
          </cell>
        </row>
        <row r="823">
          <cell r="B823" t="str">
            <v>ἀπιθέω</v>
          </cell>
          <cell r="C823" t="str">
            <v>verb</v>
          </cell>
          <cell r="D823">
            <v>38</v>
          </cell>
          <cell r="E823">
            <v>821</v>
          </cell>
        </row>
        <row r="824">
          <cell r="B824" t="str">
            <v>ἀτρεκής</v>
          </cell>
          <cell r="C824" t="str">
            <v>adjective</v>
          </cell>
          <cell r="D824">
            <v>38</v>
          </cell>
          <cell r="E824">
            <v>822</v>
          </cell>
        </row>
        <row r="825">
          <cell r="B825" t="str">
            <v>δάω</v>
          </cell>
          <cell r="C825" t="str">
            <v>verb</v>
          </cell>
          <cell r="D825">
            <v>38</v>
          </cell>
          <cell r="E825">
            <v>823</v>
          </cell>
        </row>
        <row r="826">
          <cell r="B826" t="str">
            <v>δείκνυμι</v>
          </cell>
          <cell r="C826" t="str">
            <v>verb</v>
          </cell>
          <cell r="D826">
            <v>38</v>
          </cell>
          <cell r="E826">
            <v>824</v>
          </cell>
        </row>
        <row r="827">
          <cell r="B827" t="str">
            <v>ἕρκος</v>
          </cell>
          <cell r="C827" t="str">
            <v>noun</v>
          </cell>
          <cell r="D827">
            <v>38</v>
          </cell>
          <cell r="E827">
            <v>825</v>
          </cell>
        </row>
        <row r="828">
          <cell r="B828" t="str">
            <v>ἐναντίος</v>
          </cell>
          <cell r="C828" t="str">
            <v>adjective</v>
          </cell>
          <cell r="D828">
            <v>38</v>
          </cell>
          <cell r="E828">
            <v>826</v>
          </cell>
        </row>
        <row r="829">
          <cell r="B829" t="str">
            <v>ἐϋκτίμενος</v>
          </cell>
          <cell r="C829" t="str">
            <v>adjective</v>
          </cell>
          <cell r="D829">
            <v>38</v>
          </cell>
          <cell r="E829">
            <v>827</v>
          </cell>
        </row>
        <row r="830">
          <cell r="B830" t="str">
            <v>ἱππότης</v>
          </cell>
          <cell r="C830" t="str">
            <v>noun</v>
          </cell>
          <cell r="D830">
            <v>38</v>
          </cell>
          <cell r="E830">
            <v>828</v>
          </cell>
        </row>
        <row r="831">
          <cell r="B831" t="str">
            <v>κάθημαι</v>
          </cell>
          <cell r="C831" t="str">
            <v>verb</v>
          </cell>
          <cell r="D831">
            <v>38</v>
          </cell>
          <cell r="E831">
            <v>829</v>
          </cell>
        </row>
        <row r="832">
          <cell r="B832" t="str">
            <v>κάρηνον</v>
          </cell>
          <cell r="C832" t="str">
            <v>noun</v>
          </cell>
          <cell r="D832">
            <v>38</v>
          </cell>
          <cell r="E832">
            <v>830</v>
          </cell>
        </row>
        <row r="833">
          <cell r="B833" t="str">
            <v>κράς</v>
          </cell>
          <cell r="C833" t="str">
            <v>noun</v>
          </cell>
          <cell r="D833">
            <v>38</v>
          </cell>
          <cell r="E833">
            <v>831</v>
          </cell>
        </row>
        <row r="834">
          <cell r="B834" t="str">
            <v>κράτος</v>
          </cell>
          <cell r="C834" t="str">
            <v>noun</v>
          </cell>
          <cell r="D834">
            <v>38</v>
          </cell>
          <cell r="E834">
            <v>832</v>
          </cell>
        </row>
        <row r="835">
          <cell r="B835" t="str">
            <v>λέγω</v>
          </cell>
          <cell r="C835" t="str">
            <v>verb</v>
          </cell>
          <cell r="D835">
            <v>38</v>
          </cell>
          <cell r="E835">
            <v>833</v>
          </cell>
        </row>
        <row r="836">
          <cell r="B836" t="str">
            <v>μειλίχιος</v>
          </cell>
          <cell r="C836" t="str">
            <v>adjective</v>
          </cell>
          <cell r="D836">
            <v>38</v>
          </cell>
          <cell r="E836">
            <v>834</v>
          </cell>
        </row>
        <row r="837">
          <cell r="B837" t="str">
            <v>στόμα</v>
          </cell>
          <cell r="C837" t="str">
            <v>noun</v>
          </cell>
          <cell r="D837">
            <v>38</v>
          </cell>
          <cell r="E837">
            <v>835</v>
          </cell>
        </row>
        <row r="838">
          <cell r="B838" t="str">
            <v>τάφρος</v>
          </cell>
          <cell r="C838" t="str">
            <v>noun</v>
          </cell>
          <cell r="D838">
            <v>38</v>
          </cell>
          <cell r="E838">
            <v>836</v>
          </cell>
        </row>
        <row r="839">
          <cell r="B839" t="str">
            <v>ἀέξω</v>
          </cell>
          <cell r="C839" t="str">
            <v>verb</v>
          </cell>
          <cell r="D839">
            <v>37</v>
          </cell>
          <cell r="E839">
            <v>837</v>
          </cell>
        </row>
        <row r="840">
          <cell r="B840" t="str">
            <v>ἐξεναρίζω</v>
          </cell>
          <cell r="C840" t="str">
            <v>verb</v>
          </cell>
          <cell r="D840">
            <v>37</v>
          </cell>
          <cell r="E840">
            <v>838</v>
          </cell>
        </row>
        <row r="841">
          <cell r="B841" t="str">
            <v>ἐφίημι</v>
          </cell>
          <cell r="C841" t="str">
            <v>verb</v>
          </cell>
          <cell r="D841">
            <v>37</v>
          </cell>
          <cell r="E841">
            <v>839</v>
          </cell>
        </row>
        <row r="842">
          <cell r="B842" t="str">
            <v>εἴκω</v>
          </cell>
          <cell r="C842" t="str">
            <v>verb</v>
          </cell>
          <cell r="D842">
            <v>37</v>
          </cell>
          <cell r="E842">
            <v>840</v>
          </cell>
        </row>
        <row r="843">
          <cell r="B843" t="str">
            <v>εἴλω</v>
          </cell>
          <cell r="C843" t="str">
            <v>verb</v>
          </cell>
          <cell r="D843">
            <v>37</v>
          </cell>
          <cell r="E843">
            <v>841</v>
          </cell>
        </row>
        <row r="844">
          <cell r="B844" t="str">
            <v>εὔκομος</v>
          </cell>
          <cell r="C844" t="str">
            <v>adjective</v>
          </cell>
          <cell r="D844">
            <v>37</v>
          </cell>
          <cell r="E844">
            <v>842</v>
          </cell>
        </row>
        <row r="845">
          <cell r="B845" t="str">
            <v>ἤν</v>
          </cell>
          <cell r="C845" t="str">
            <v>conj</v>
          </cell>
          <cell r="D845">
            <v>37</v>
          </cell>
          <cell r="E845">
            <v>843</v>
          </cell>
        </row>
        <row r="846">
          <cell r="B846" t="str">
            <v>κομίζω</v>
          </cell>
          <cell r="C846" t="str">
            <v>verb</v>
          </cell>
          <cell r="D846">
            <v>37</v>
          </cell>
          <cell r="E846">
            <v>844</v>
          </cell>
        </row>
        <row r="847">
          <cell r="B847" t="str">
            <v>λιμήν</v>
          </cell>
          <cell r="C847" t="str">
            <v>noun</v>
          </cell>
          <cell r="D847">
            <v>37</v>
          </cell>
          <cell r="E847">
            <v>845</v>
          </cell>
        </row>
        <row r="848">
          <cell r="B848" t="str">
            <v>μέλος</v>
          </cell>
          <cell r="C848" t="str">
            <v>noun</v>
          </cell>
          <cell r="D848">
            <v>37</v>
          </cell>
          <cell r="E848">
            <v>846</v>
          </cell>
        </row>
        <row r="849">
          <cell r="B849" t="str">
            <v>ὅμοιος</v>
          </cell>
          <cell r="C849" t="str">
            <v>adjective</v>
          </cell>
          <cell r="D849">
            <v>37</v>
          </cell>
          <cell r="E849">
            <v>847</v>
          </cell>
        </row>
        <row r="850">
          <cell r="B850" t="str">
            <v>ὁμός</v>
          </cell>
          <cell r="C850" t="str">
            <v>adjective</v>
          </cell>
          <cell r="D850">
            <v>37</v>
          </cell>
          <cell r="E850">
            <v>848</v>
          </cell>
        </row>
        <row r="851">
          <cell r="B851" t="str">
            <v>ὄρνις</v>
          </cell>
          <cell r="C851" t="str">
            <v>noun</v>
          </cell>
          <cell r="D851">
            <v>37</v>
          </cell>
          <cell r="E851">
            <v>849</v>
          </cell>
        </row>
        <row r="852">
          <cell r="B852" t="str">
            <v>θαῦμα</v>
          </cell>
          <cell r="C852" t="str">
            <v>noun</v>
          </cell>
          <cell r="D852">
            <v>37</v>
          </cell>
          <cell r="E852">
            <v>850</v>
          </cell>
        </row>
        <row r="853">
          <cell r="B853" t="str">
            <v>σκῆπτρον</v>
          </cell>
          <cell r="C853" t="str">
            <v>noun</v>
          </cell>
          <cell r="D853">
            <v>37</v>
          </cell>
          <cell r="E853">
            <v>851</v>
          </cell>
        </row>
        <row r="854">
          <cell r="B854" t="str">
            <v>Γερήνιος</v>
          </cell>
          <cell r="C854" t="str">
            <v>adj_name</v>
          </cell>
          <cell r="D854">
            <v>36</v>
          </cell>
          <cell r="E854">
            <v>852</v>
          </cell>
        </row>
        <row r="855">
          <cell r="B855" t="str">
            <v>ἄρειος</v>
          </cell>
          <cell r="C855" t="str">
            <v>adjective</v>
          </cell>
          <cell r="D855">
            <v>36</v>
          </cell>
          <cell r="E855">
            <v>853</v>
          </cell>
        </row>
        <row r="856">
          <cell r="B856" t="str">
            <v>ἀγρός</v>
          </cell>
          <cell r="C856" t="str">
            <v>noun</v>
          </cell>
          <cell r="D856">
            <v>36</v>
          </cell>
          <cell r="E856">
            <v>854</v>
          </cell>
        </row>
        <row r="857">
          <cell r="B857" t="str">
            <v>βωμός</v>
          </cell>
          <cell r="C857" t="str">
            <v>noun</v>
          </cell>
          <cell r="D857">
            <v>36</v>
          </cell>
          <cell r="E857">
            <v>855</v>
          </cell>
        </row>
        <row r="858">
          <cell r="B858" t="str">
            <v>ἐπίκουρος</v>
          </cell>
          <cell r="C858" t="str">
            <v>noun</v>
          </cell>
          <cell r="D858">
            <v>36</v>
          </cell>
          <cell r="E858">
            <v>856</v>
          </cell>
        </row>
        <row r="859">
          <cell r="B859" t="str">
            <v>εὐρύοπα</v>
          </cell>
          <cell r="C859" t="str">
            <v>adjective</v>
          </cell>
          <cell r="D859">
            <v>36</v>
          </cell>
          <cell r="E859">
            <v>857</v>
          </cell>
        </row>
        <row r="860">
          <cell r="B860" t="str">
            <v>φάλαγξ</v>
          </cell>
          <cell r="C860" t="str">
            <v>noun</v>
          </cell>
          <cell r="D860">
            <v>36</v>
          </cell>
          <cell r="E860">
            <v>858</v>
          </cell>
        </row>
        <row r="861">
          <cell r="B861" t="str">
            <v>γελάω</v>
          </cell>
          <cell r="C861" t="str">
            <v>verb</v>
          </cell>
          <cell r="D861">
            <v>36</v>
          </cell>
          <cell r="E861">
            <v>859</v>
          </cell>
        </row>
        <row r="862">
          <cell r="B862" t="str">
            <v>λιγύς</v>
          </cell>
          <cell r="C862" t="str">
            <v>adjective</v>
          </cell>
          <cell r="D862">
            <v>36</v>
          </cell>
          <cell r="E862">
            <v>860</v>
          </cell>
        </row>
        <row r="863">
          <cell r="B863" t="str">
            <v>μυρίος</v>
          </cell>
          <cell r="C863" t="str">
            <v>adjective</v>
          </cell>
          <cell r="D863">
            <v>36</v>
          </cell>
          <cell r="E863">
            <v>861</v>
          </cell>
        </row>
        <row r="864">
          <cell r="B864" t="str">
            <v>θώραξ</v>
          </cell>
          <cell r="C864" t="str">
            <v>noun</v>
          </cell>
          <cell r="D864">
            <v>36</v>
          </cell>
          <cell r="E864">
            <v>862</v>
          </cell>
        </row>
        <row r="865">
          <cell r="B865" t="str">
            <v>σπένδω</v>
          </cell>
          <cell r="C865" t="str">
            <v>verb</v>
          </cell>
          <cell r="D865">
            <v>36</v>
          </cell>
          <cell r="E865">
            <v>863</v>
          </cell>
        </row>
        <row r="866">
          <cell r="B866" t="str">
            <v>τράπεζα</v>
          </cell>
          <cell r="C866" t="str">
            <v>noun</v>
          </cell>
          <cell r="D866">
            <v>36</v>
          </cell>
          <cell r="E866">
            <v>864</v>
          </cell>
        </row>
        <row r="867">
          <cell r="B867" t="str">
            <v>ὑπερφίαλος</v>
          </cell>
          <cell r="C867" t="str">
            <v>adjective</v>
          </cell>
          <cell r="D867">
            <v>36</v>
          </cell>
          <cell r="E867">
            <v>865</v>
          </cell>
        </row>
        <row r="868">
          <cell r="B868" t="str">
            <v>χρόνος</v>
          </cell>
          <cell r="C868" t="str">
            <v>noun</v>
          </cell>
          <cell r="D868">
            <v>36</v>
          </cell>
          <cell r="E868">
            <v>866</v>
          </cell>
        </row>
        <row r="869">
          <cell r="B869" t="str">
            <v>ἀγών</v>
          </cell>
          <cell r="C869" t="str">
            <v>noun</v>
          </cell>
          <cell r="D869">
            <v>35</v>
          </cell>
          <cell r="E869">
            <v>867</v>
          </cell>
        </row>
        <row r="870">
          <cell r="B870" t="str">
            <v>ἀήρ</v>
          </cell>
          <cell r="C870" t="str">
            <v>noun</v>
          </cell>
          <cell r="D870">
            <v>35</v>
          </cell>
          <cell r="E870">
            <v>868</v>
          </cell>
        </row>
        <row r="871">
          <cell r="B871" t="str">
            <v>ἀκοντίζω</v>
          </cell>
          <cell r="C871" t="str">
            <v>verb</v>
          </cell>
          <cell r="D871">
            <v>35</v>
          </cell>
          <cell r="E871">
            <v>869</v>
          </cell>
        </row>
        <row r="872">
          <cell r="B872" t="str">
            <v>αἰδώς</v>
          </cell>
          <cell r="C872" t="str">
            <v>noun</v>
          </cell>
          <cell r="D872">
            <v>35</v>
          </cell>
          <cell r="E872">
            <v>870</v>
          </cell>
        </row>
        <row r="873">
          <cell r="B873" t="str">
            <v>αἰχμή</v>
          </cell>
          <cell r="C873" t="str">
            <v>noun</v>
          </cell>
          <cell r="D873">
            <v>35</v>
          </cell>
          <cell r="E873">
            <v>871</v>
          </cell>
        </row>
        <row r="874">
          <cell r="B874" t="str">
            <v>βουλεύω</v>
          </cell>
          <cell r="C874" t="str">
            <v>verb</v>
          </cell>
          <cell r="D874">
            <v>35</v>
          </cell>
          <cell r="E874">
            <v>872</v>
          </cell>
        </row>
        <row r="875">
          <cell r="B875" t="str">
            <v>δεξιός</v>
          </cell>
          <cell r="C875" t="str">
            <v>adjective</v>
          </cell>
          <cell r="D875">
            <v>35</v>
          </cell>
          <cell r="E875">
            <v>873</v>
          </cell>
        </row>
        <row r="876">
          <cell r="B876" t="str">
            <v>διώκω</v>
          </cell>
          <cell r="C876" t="str">
            <v>verb</v>
          </cell>
          <cell r="D876">
            <v>35</v>
          </cell>
          <cell r="E876">
            <v>874</v>
          </cell>
        </row>
        <row r="877">
          <cell r="B877" t="str">
            <v>εὐπλόκαμος</v>
          </cell>
          <cell r="C877" t="str">
            <v>adjective</v>
          </cell>
          <cell r="D877">
            <v>35</v>
          </cell>
          <cell r="E877">
            <v>875</v>
          </cell>
        </row>
        <row r="878">
          <cell r="B878" t="str">
            <v>γεραιός</v>
          </cell>
          <cell r="C878" t="str">
            <v>adjective</v>
          </cell>
          <cell r="D878">
            <v>35</v>
          </cell>
          <cell r="E878">
            <v>876</v>
          </cell>
        </row>
        <row r="879">
          <cell r="B879" t="str">
            <v>γλυκύς</v>
          </cell>
          <cell r="C879" t="str">
            <v>adjective</v>
          </cell>
          <cell r="D879">
            <v>35</v>
          </cell>
          <cell r="E879">
            <v>877</v>
          </cell>
        </row>
        <row r="880">
          <cell r="B880" t="str">
            <v>οὐτάζω</v>
          </cell>
          <cell r="C880" t="str">
            <v>verb</v>
          </cell>
          <cell r="D880">
            <v>35</v>
          </cell>
          <cell r="E880">
            <v>878</v>
          </cell>
        </row>
        <row r="881">
          <cell r="B881" t="str">
            <v>παχύς</v>
          </cell>
          <cell r="C881" t="str">
            <v>adjective</v>
          </cell>
          <cell r="D881">
            <v>35</v>
          </cell>
          <cell r="E881">
            <v>879</v>
          </cell>
        </row>
        <row r="882">
          <cell r="B882" t="str">
            <v>πότμος</v>
          </cell>
          <cell r="C882" t="str">
            <v>noun</v>
          </cell>
          <cell r="D882">
            <v>35</v>
          </cell>
          <cell r="E882">
            <v>880</v>
          </cell>
        </row>
        <row r="883">
          <cell r="B883" t="str">
            <v>πτολίεθρον</v>
          </cell>
          <cell r="C883" t="str">
            <v>noun</v>
          </cell>
          <cell r="D883">
            <v>35</v>
          </cell>
          <cell r="E883">
            <v>881</v>
          </cell>
        </row>
        <row r="884">
          <cell r="B884" t="str">
            <v>τρίπους</v>
          </cell>
          <cell r="C884" t="str">
            <v>noun</v>
          </cell>
          <cell r="D884">
            <v>35</v>
          </cell>
          <cell r="E884">
            <v>882</v>
          </cell>
        </row>
        <row r="885">
          <cell r="B885" t="str">
            <v>ὑπισχνέομαι</v>
          </cell>
          <cell r="C885" t="str">
            <v>verb</v>
          </cell>
          <cell r="D885">
            <v>35</v>
          </cell>
          <cell r="E885">
            <v>883</v>
          </cell>
        </row>
        <row r="886">
          <cell r="B886" t="str">
            <v>χάρις</v>
          </cell>
          <cell r="C886" t="str">
            <v>noun</v>
          </cell>
          <cell r="D886">
            <v>35</v>
          </cell>
          <cell r="E886">
            <v>884</v>
          </cell>
        </row>
        <row r="887">
          <cell r="B887" t="str">
            <v>ἅλις</v>
          </cell>
          <cell r="C887" t="str">
            <v>adverb</v>
          </cell>
          <cell r="D887">
            <v>34</v>
          </cell>
          <cell r="E887">
            <v>885</v>
          </cell>
        </row>
        <row r="888">
          <cell r="B888" t="str">
            <v>ἄγριος</v>
          </cell>
          <cell r="C888" t="str">
            <v>adjective</v>
          </cell>
          <cell r="D888">
            <v>34</v>
          </cell>
          <cell r="E888">
            <v>886</v>
          </cell>
        </row>
        <row r="889">
          <cell r="B889" t="str">
            <v>ἀφνειός</v>
          </cell>
          <cell r="C889" t="str">
            <v>adjective</v>
          </cell>
          <cell r="D889">
            <v>34</v>
          </cell>
          <cell r="E889">
            <v>887</v>
          </cell>
        </row>
        <row r="890">
          <cell r="B890" t="str">
            <v>αἶα</v>
          </cell>
          <cell r="C890" t="str">
            <v>noun</v>
          </cell>
          <cell r="D890">
            <v>34</v>
          </cell>
          <cell r="E890">
            <v>888</v>
          </cell>
        </row>
        <row r="891">
          <cell r="B891" t="str">
            <v>αἰθήρ</v>
          </cell>
          <cell r="C891" t="str">
            <v>noun</v>
          </cell>
          <cell r="D891">
            <v>34</v>
          </cell>
          <cell r="E891">
            <v>889</v>
          </cell>
        </row>
        <row r="892">
          <cell r="B892" t="str">
            <v>δυσμενής</v>
          </cell>
          <cell r="C892" t="str">
            <v>adjective</v>
          </cell>
          <cell r="D892">
            <v>34</v>
          </cell>
          <cell r="E892">
            <v>890</v>
          </cell>
        </row>
        <row r="893">
          <cell r="B893" t="str">
            <v>ἔρος</v>
          </cell>
          <cell r="C893" t="str">
            <v>noun</v>
          </cell>
          <cell r="D893">
            <v>34</v>
          </cell>
          <cell r="E893">
            <v>891</v>
          </cell>
        </row>
        <row r="894">
          <cell r="B894" t="str">
            <v>ἐρείδω</v>
          </cell>
          <cell r="C894" t="str">
            <v>verb</v>
          </cell>
          <cell r="D894">
            <v>34</v>
          </cell>
          <cell r="E894">
            <v>892</v>
          </cell>
        </row>
        <row r="895">
          <cell r="B895" t="str">
            <v>εἰσέρχομαι</v>
          </cell>
          <cell r="C895" t="str">
            <v>verb</v>
          </cell>
          <cell r="D895">
            <v>34</v>
          </cell>
          <cell r="E895">
            <v>893</v>
          </cell>
        </row>
        <row r="896">
          <cell r="B896" t="str">
            <v>γαστήρ</v>
          </cell>
          <cell r="C896" t="str">
            <v>noun</v>
          </cell>
          <cell r="D896">
            <v>34</v>
          </cell>
          <cell r="E896">
            <v>894</v>
          </cell>
        </row>
        <row r="897">
          <cell r="B897" t="str">
            <v>καθέζομαι</v>
          </cell>
          <cell r="C897" t="str">
            <v>verb</v>
          </cell>
          <cell r="D897">
            <v>34</v>
          </cell>
          <cell r="E897">
            <v>895</v>
          </cell>
        </row>
        <row r="898">
          <cell r="B898" t="str">
            <v>καταβαίνω</v>
          </cell>
          <cell r="C898" t="str">
            <v>verb</v>
          </cell>
          <cell r="D898">
            <v>34</v>
          </cell>
          <cell r="E898">
            <v>896</v>
          </cell>
        </row>
        <row r="899">
          <cell r="B899" t="str">
            <v>κλείς</v>
          </cell>
          <cell r="C899" t="str">
            <v>noun</v>
          </cell>
          <cell r="D899">
            <v>34</v>
          </cell>
          <cell r="E899">
            <v>897</v>
          </cell>
        </row>
        <row r="900">
          <cell r="B900" t="str">
            <v>κυδάλιμος</v>
          </cell>
          <cell r="C900" t="str">
            <v>adjective</v>
          </cell>
          <cell r="D900">
            <v>34</v>
          </cell>
          <cell r="E900">
            <v>898</v>
          </cell>
        </row>
        <row r="901">
          <cell r="B901" t="str">
            <v>μετόπισθε</v>
          </cell>
          <cell r="C901" t="str">
            <v>adverb</v>
          </cell>
          <cell r="D901">
            <v>34</v>
          </cell>
          <cell r="E901">
            <v>899</v>
          </cell>
        </row>
        <row r="902">
          <cell r="B902" t="str">
            <v>μογέω</v>
          </cell>
          <cell r="C902" t="str">
            <v>verb</v>
          </cell>
          <cell r="D902">
            <v>34</v>
          </cell>
          <cell r="E902">
            <v>900</v>
          </cell>
        </row>
        <row r="903">
          <cell r="B903" t="str">
            <v>μῶνυξ</v>
          </cell>
          <cell r="C903" t="str">
            <v>adjective</v>
          </cell>
          <cell r="D903">
            <v>34</v>
          </cell>
          <cell r="E903">
            <v>901</v>
          </cell>
        </row>
        <row r="904">
          <cell r="B904" t="str">
            <v>ὄβριμος</v>
          </cell>
          <cell r="C904" t="str">
            <v>adjective</v>
          </cell>
          <cell r="D904">
            <v>34</v>
          </cell>
          <cell r="E904">
            <v>902</v>
          </cell>
        </row>
        <row r="905">
          <cell r="B905" t="str">
            <v>παντοῖος</v>
          </cell>
          <cell r="C905" t="str">
            <v>adjective</v>
          </cell>
          <cell r="D905">
            <v>34</v>
          </cell>
          <cell r="E905">
            <v>903</v>
          </cell>
        </row>
        <row r="906">
          <cell r="B906" t="str">
            <v>πελώριος</v>
          </cell>
          <cell r="C906" t="str">
            <v>adjective</v>
          </cell>
          <cell r="D906">
            <v>34</v>
          </cell>
          <cell r="E906">
            <v>904</v>
          </cell>
        </row>
        <row r="907">
          <cell r="B907" t="str">
            <v>πλέω</v>
          </cell>
          <cell r="C907" t="str">
            <v>verb</v>
          </cell>
          <cell r="D907">
            <v>34</v>
          </cell>
          <cell r="E907">
            <v>905</v>
          </cell>
        </row>
        <row r="908">
          <cell r="B908" t="str">
            <v>πόσις</v>
          </cell>
          <cell r="C908" t="str">
            <v>noun</v>
          </cell>
          <cell r="D908">
            <v>34</v>
          </cell>
          <cell r="E908">
            <v>906</v>
          </cell>
        </row>
        <row r="909">
          <cell r="B909" t="str">
            <v>τυτθός</v>
          </cell>
          <cell r="C909" t="str">
            <v>adjective</v>
          </cell>
          <cell r="D909">
            <v>34</v>
          </cell>
          <cell r="E909">
            <v>907</v>
          </cell>
        </row>
        <row r="910">
          <cell r="B910" t="str">
            <v>χάζω</v>
          </cell>
          <cell r="C910" t="str">
            <v>verb</v>
          </cell>
          <cell r="D910">
            <v>34</v>
          </cell>
          <cell r="E910">
            <v>908</v>
          </cell>
        </row>
        <row r="911">
          <cell r="B911" t="str">
            <v>Πριαμίδης</v>
          </cell>
          <cell r="C911" t="str">
            <v>name</v>
          </cell>
          <cell r="D911">
            <v>33</v>
          </cell>
          <cell r="E911">
            <v>909</v>
          </cell>
        </row>
        <row r="912">
          <cell r="B912" t="str">
            <v>ἄγνυμι</v>
          </cell>
          <cell r="C912" t="str">
            <v>verb</v>
          </cell>
          <cell r="D912">
            <v>33</v>
          </cell>
          <cell r="E912">
            <v>910</v>
          </cell>
        </row>
        <row r="913">
          <cell r="B913" t="str">
            <v>ἄκοιτις</v>
          </cell>
          <cell r="C913" t="str">
            <v>noun</v>
          </cell>
          <cell r="D913">
            <v>33</v>
          </cell>
          <cell r="E913">
            <v>911</v>
          </cell>
        </row>
        <row r="914">
          <cell r="B914" t="str">
            <v>ἑκάεργος</v>
          </cell>
          <cell r="C914" t="str">
            <v>adjective</v>
          </cell>
          <cell r="D914">
            <v>33</v>
          </cell>
          <cell r="E914">
            <v>912</v>
          </cell>
        </row>
        <row r="915">
          <cell r="B915" t="str">
            <v>ἔντεα</v>
          </cell>
          <cell r="C915" t="str">
            <v>noun</v>
          </cell>
          <cell r="D915">
            <v>33</v>
          </cell>
          <cell r="E915">
            <v>913</v>
          </cell>
        </row>
        <row r="916">
          <cell r="B916" t="str">
            <v>ἐννοσίγαιος</v>
          </cell>
          <cell r="C916" t="str">
            <v>adj_noun</v>
          </cell>
          <cell r="D916">
            <v>33</v>
          </cell>
          <cell r="E916">
            <v>914</v>
          </cell>
        </row>
        <row r="917">
          <cell r="B917" t="str">
            <v>ἐπεύχομαι</v>
          </cell>
          <cell r="C917" t="str">
            <v>verb</v>
          </cell>
          <cell r="D917">
            <v>33</v>
          </cell>
          <cell r="E917">
            <v>915</v>
          </cell>
        </row>
        <row r="918">
          <cell r="B918" t="str">
            <v>ἐρατεινός</v>
          </cell>
          <cell r="C918" t="str">
            <v>adjective</v>
          </cell>
          <cell r="D918">
            <v>33</v>
          </cell>
          <cell r="E918">
            <v>916</v>
          </cell>
        </row>
        <row r="919">
          <cell r="B919" t="str">
            <v>κερδίων</v>
          </cell>
          <cell r="C919" t="str">
            <v>adjective</v>
          </cell>
          <cell r="D919">
            <v>33</v>
          </cell>
          <cell r="E919">
            <v>917</v>
          </cell>
        </row>
        <row r="920">
          <cell r="B920" t="str">
            <v>κομάω</v>
          </cell>
          <cell r="C920" t="str">
            <v>verb</v>
          </cell>
          <cell r="D920">
            <v>33</v>
          </cell>
          <cell r="E920">
            <v>918</v>
          </cell>
        </row>
        <row r="921">
          <cell r="B921" t="str">
            <v>λάμπω</v>
          </cell>
          <cell r="C921" t="str">
            <v>verb</v>
          </cell>
          <cell r="D921">
            <v>33</v>
          </cell>
          <cell r="E921">
            <v>919</v>
          </cell>
        </row>
        <row r="922">
          <cell r="B922" t="str">
            <v>μητίετα</v>
          </cell>
          <cell r="C922" t="str">
            <v>noun</v>
          </cell>
          <cell r="D922">
            <v>33</v>
          </cell>
          <cell r="E922">
            <v>920</v>
          </cell>
        </row>
        <row r="923">
          <cell r="B923" t="str">
            <v>οὖδας</v>
          </cell>
          <cell r="C923" t="str">
            <v>noun</v>
          </cell>
          <cell r="D923">
            <v>33</v>
          </cell>
          <cell r="E923">
            <v>921</v>
          </cell>
        </row>
        <row r="924">
          <cell r="B924" t="str">
            <v>περάω</v>
          </cell>
          <cell r="C924" t="str">
            <v>verb</v>
          </cell>
          <cell r="D924">
            <v>33</v>
          </cell>
          <cell r="E924">
            <v>922</v>
          </cell>
        </row>
        <row r="925">
          <cell r="B925" t="str">
            <v>πεζός</v>
          </cell>
          <cell r="C925" t="str">
            <v>adjective</v>
          </cell>
          <cell r="D925">
            <v>33</v>
          </cell>
          <cell r="E925">
            <v>923</v>
          </cell>
        </row>
        <row r="926">
          <cell r="B926" t="str">
            <v>ποικίλος</v>
          </cell>
          <cell r="C926" t="str">
            <v>adjective</v>
          </cell>
          <cell r="D926">
            <v>33</v>
          </cell>
          <cell r="E926">
            <v>924</v>
          </cell>
        </row>
        <row r="927">
          <cell r="B927" t="str">
            <v>θῆλυς</v>
          </cell>
          <cell r="C927" t="str">
            <v>adjective</v>
          </cell>
          <cell r="D927">
            <v>33</v>
          </cell>
          <cell r="E927">
            <v>925</v>
          </cell>
        </row>
        <row r="928">
          <cell r="B928" t="str">
            <v>χαλκοχίτων</v>
          </cell>
          <cell r="C928" t="str">
            <v>adjective</v>
          </cell>
          <cell r="D928">
            <v>33</v>
          </cell>
          <cell r="E928">
            <v>926</v>
          </cell>
        </row>
        <row r="929">
          <cell r="B929" t="str">
            <v>ἅλλομαι</v>
          </cell>
          <cell r="C929" t="str">
            <v>verb</v>
          </cell>
          <cell r="D929">
            <v>32</v>
          </cell>
          <cell r="E929">
            <v>927</v>
          </cell>
        </row>
        <row r="930">
          <cell r="B930" t="str">
            <v>ἀρχός</v>
          </cell>
          <cell r="C930" t="str">
            <v>noun</v>
          </cell>
          <cell r="D930">
            <v>32</v>
          </cell>
          <cell r="E930">
            <v>928</v>
          </cell>
        </row>
        <row r="931">
          <cell r="B931" t="str">
            <v>ἀϋτή</v>
          </cell>
          <cell r="C931" t="str">
            <v>noun</v>
          </cell>
          <cell r="D931">
            <v>32</v>
          </cell>
          <cell r="E931">
            <v>929</v>
          </cell>
        </row>
        <row r="932">
          <cell r="B932" t="str">
            <v>δεύω</v>
          </cell>
          <cell r="C932" t="str">
            <v>verb</v>
          </cell>
          <cell r="D932">
            <v>32</v>
          </cell>
          <cell r="E932">
            <v>930</v>
          </cell>
        </row>
        <row r="933">
          <cell r="B933" t="str">
            <v>δηιοτής</v>
          </cell>
          <cell r="C933" t="str">
            <v>noun</v>
          </cell>
          <cell r="D933">
            <v>32</v>
          </cell>
          <cell r="E933">
            <v>931</v>
          </cell>
        </row>
        <row r="934">
          <cell r="B934" t="str">
            <v>εἴκοσι</v>
          </cell>
          <cell r="C934" t="str">
            <v>numeral</v>
          </cell>
          <cell r="D934">
            <v>32</v>
          </cell>
          <cell r="E934">
            <v>932</v>
          </cell>
        </row>
        <row r="935">
          <cell r="B935" t="str">
            <v>φᾶρος</v>
          </cell>
          <cell r="C935" t="str">
            <v>noun</v>
          </cell>
          <cell r="D935">
            <v>32</v>
          </cell>
          <cell r="E935">
            <v>933</v>
          </cell>
        </row>
        <row r="936">
          <cell r="B936" t="str">
            <v>ἡνία</v>
          </cell>
          <cell r="C936" t="str">
            <v>noun</v>
          </cell>
          <cell r="D936">
            <v>32</v>
          </cell>
          <cell r="E936">
            <v>934</v>
          </cell>
        </row>
        <row r="937">
          <cell r="B937" t="str">
            <v>καταλείπω</v>
          </cell>
          <cell r="C937" t="str">
            <v>verb</v>
          </cell>
          <cell r="D937">
            <v>32</v>
          </cell>
          <cell r="E937">
            <v>935</v>
          </cell>
        </row>
        <row r="938">
          <cell r="B938" t="str">
            <v>νόημα</v>
          </cell>
          <cell r="C938" t="str">
            <v>noun</v>
          </cell>
          <cell r="D938">
            <v>32</v>
          </cell>
          <cell r="E938">
            <v>936</v>
          </cell>
        </row>
        <row r="939">
          <cell r="B939" t="str">
            <v>ὄψ</v>
          </cell>
          <cell r="C939" t="str">
            <v>noun</v>
          </cell>
          <cell r="D939">
            <v>32</v>
          </cell>
          <cell r="E939">
            <v>937</v>
          </cell>
        </row>
        <row r="940">
          <cell r="B940" t="str">
            <v>οὖς</v>
          </cell>
          <cell r="C940" t="str">
            <v>noun</v>
          </cell>
          <cell r="D940">
            <v>32</v>
          </cell>
          <cell r="E940">
            <v>938</v>
          </cell>
        </row>
        <row r="941">
          <cell r="B941" t="str">
            <v>θρώσκω</v>
          </cell>
          <cell r="C941" t="str">
            <v>verb</v>
          </cell>
          <cell r="D941">
            <v>32</v>
          </cell>
          <cell r="E941">
            <v>939</v>
          </cell>
        </row>
        <row r="942">
          <cell r="B942" t="str">
            <v>χορός</v>
          </cell>
          <cell r="C942" t="str">
            <v>noun</v>
          </cell>
          <cell r="D942">
            <v>32</v>
          </cell>
          <cell r="E942">
            <v>940</v>
          </cell>
        </row>
        <row r="943">
          <cell r="B943" t="str">
            <v>ζυγόν</v>
          </cell>
          <cell r="C943" t="str">
            <v>noun</v>
          </cell>
          <cell r="D943">
            <v>32</v>
          </cell>
          <cell r="E943">
            <v>941</v>
          </cell>
        </row>
        <row r="944">
          <cell r="B944" t="str">
            <v>Βορέης</v>
          </cell>
          <cell r="C944" t="str">
            <v>name</v>
          </cell>
          <cell r="D944">
            <v>31</v>
          </cell>
          <cell r="E944">
            <v>942</v>
          </cell>
        </row>
        <row r="945">
          <cell r="B945" t="str">
            <v>Γαῖα</v>
          </cell>
          <cell r="C945" t="str">
            <v>name</v>
          </cell>
          <cell r="D945">
            <v>31</v>
          </cell>
          <cell r="E945">
            <v>943</v>
          </cell>
        </row>
        <row r="946">
          <cell r="B946" t="str">
            <v>ἄτη</v>
          </cell>
          <cell r="C946" t="str">
            <v>noun</v>
          </cell>
          <cell r="D946">
            <v>31</v>
          </cell>
          <cell r="E946">
            <v>944</v>
          </cell>
        </row>
        <row r="947">
          <cell r="B947" t="str">
            <v>ἀγχοῦ</v>
          </cell>
          <cell r="C947" t="str">
            <v>adverb</v>
          </cell>
          <cell r="D947">
            <v>31</v>
          </cell>
          <cell r="E947">
            <v>945</v>
          </cell>
        </row>
        <row r="948">
          <cell r="B948" t="str">
            <v>ἀντικρύ</v>
          </cell>
          <cell r="C948" t="str">
            <v>adverb</v>
          </cell>
          <cell r="D948">
            <v>31</v>
          </cell>
          <cell r="E948">
            <v>946</v>
          </cell>
        </row>
        <row r="949">
          <cell r="B949" t="str">
            <v>ἀολλής</v>
          </cell>
          <cell r="C949" t="str">
            <v>adjective</v>
          </cell>
          <cell r="D949">
            <v>31</v>
          </cell>
          <cell r="E949">
            <v>947</v>
          </cell>
        </row>
        <row r="950">
          <cell r="B950" t="str">
            <v>βλέφαρον</v>
          </cell>
          <cell r="C950" t="str">
            <v>noun</v>
          </cell>
          <cell r="D950">
            <v>31</v>
          </cell>
          <cell r="E950">
            <v>948</v>
          </cell>
        </row>
        <row r="951">
          <cell r="B951" t="str">
            <v>δοκέω</v>
          </cell>
          <cell r="C951" t="str">
            <v>verb</v>
          </cell>
          <cell r="D951">
            <v>31</v>
          </cell>
          <cell r="E951">
            <v>949</v>
          </cell>
        </row>
        <row r="952">
          <cell r="B952" t="str">
            <v>ἐδητύς</v>
          </cell>
          <cell r="C952" t="str">
            <v>noun</v>
          </cell>
          <cell r="D952">
            <v>31</v>
          </cell>
          <cell r="E952">
            <v>950</v>
          </cell>
        </row>
        <row r="953">
          <cell r="B953" t="str">
            <v>ἐκγίγνομαι</v>
          </cell>
          <cell r="C953" t="str">
            <v>verb</v>
          </cell>
          <cell r="D953">
            <v>31</v>
          </cell>
          <cell r="E953">
            <v>951</v>
          </cell>
        </row>
        <row r="954">
          <cell r="B954" t="str">
            <v>ἤπιος</v>
          </cell>
          <cell r="C954" t="str">
            <v>adjective</v>
          </cell>
          <cell r="D954">
            <v>31</v>
          </cell>
          <cell r="E954">
            <v>952</v>
          </cell>
        </row>
        <row r="955">
          <cell r="B955" t="str">
            <v>ἠριγένεια</v>
          </cell>
          <cell r="C955" t="str">
            <v>adjective</v>
          </cell>
          <cell r="D955">
            <v>31</v>
          </cell>
          <cell r="E955">
            <v>953</v>
          </cell>
        </row>
        <row r="956">
          <cell r="B956" t="str">
            <v>ἱστίον</v>
          </cell>
          <cell r="C956" t="str">
            <v>noun</v>
          </cell>
          <cell r="D956">
            <v>31</v>
          </cell>
          <cell r="E956">
            <v>954</v>
          </cell>
        </row>
        <row r="957">
          <cell r="B957" t="str">
            <v>κάματος</v>
          </cell>
          <cell r="C957" t="str">
            <v>noun</v>
          </cell>
          <cell r="D957">
            <v>31</v>
          </cell>
          <cell r="E957">
            <v>955</v>
          </cell>
        </row>
        <row r="958">
          <cell r="B958" t="str">
            <v>λίθος</v>
          </cell>
          <cell r="C958" t="str">
            <v>noun</v>
          </cell>
          <cell r="D958">
            <v>31</v>
          </cell>
          <cell r="E958">
            <v>956</v>
          </cell>
        </row>
        <row r="959">
          <cell r="B959" t="str">
            <v>ὁρμαίνω</v>
          </cell>
          <cell r="C959" t="str">
            <v>verb</v>
          </cell>
          <cell r="D959">
            <v>31</v>
          </cell>
          <cell r="E959">
            <v>957</v>
          </cell>
        </row>
        <row r="960">
          <cell r="B960" t="str">
            <v>παῦρος</v>
          </cell>
          <cell r="C960" t="str">
            <v>adjective</v>
          </cell>
          <cell r="D960">
            <v>31</v>
          </cell>
          <cell r="E960">
            <v>958</v>
          </cell>
        </row>
        <row r="961">
          <cell r="B961" t="str">
            <v>ποδώκης</v>
          </cell>
          <cell r="C961" t="str">
            <v>adjective</v>
          </cell>
          <cell r="D961">
            <v>31</v>
          </cell>
          <cell r="E961">
            <v>959</v>
          </cell>
        </row>
        <row r="962">
          <cell r="B962" t="str">
            <v>πονέω</v>
          </cell>
          <cell r="C962" t="str">
            <v>verb</v>
          </cell>
          <cell r="D962">
            <v>31</v>
          </cell>
          <cell r="E962">
            <v>960</v>
          </cell>
        </row>
        <row r="963">
          <cell r="B963" t="str">
            <v>σπεύδω</v>
          </cell>
          <cell r="C963" t="str">
            <v>verb</v>
          </cell>
          <cell r="D963">
            <v>31</v>
          </cell>
          <cell r="E963">
            <v>961</v>
          </cell>
        </row>
        <row r="964">
          <cell r="B964" t="str">
            <v>χράω</v>
          </cell>
          <cell r="C964" t="str">
            <v>verb</v>
          </cell>
          <cell r="D964">
            <v>31</v>
          </cell>
          <cell r="E964">
            <v>962</v>
          </cell>
        </row>
        <row r="965">
          <cell r="B965" t="str">
            <v>Πουλυδάμας</v>
          </cell>
          <cell r="C965" t="str">
            <v>name</v>
          </cell>
          <cell r="D965">
            <v>30</v>
          </cell>
          <cell r="E965">
            <v>963</v>
          </cell>
        </row>
        <row r="966">
          <cell r="B966" t="str">
            <v>ἀλεγεινός</v>
          </cell>
          <cell r="C966" t="str">
            <v>adjective</v>
          </cell>
          <cell r="D966">
            <v>30</v>
          </cell>
          <cell r="E966">
            <v>964</v>
          </cell>
        </row>
        <row r="967">
          <cell r="B967" t="str">
            <v>ἀλύσκω</v>
          </cell>
          <cell r="C967" t="str">
            <v>verb</v>
          </cell>
          <cell r="D967">
            <v>30</v>
          </cell>
          <cell r="E967">
            <v>965</v>
          </cell>
        </row>
        <row r="968">
          <cell r="B968" t="str">
            <v>ἀντιάω</v>
          </cell>
          <cell r="C968" t="str">
            <v>verb</v>
          </cell>
          <cell r="D968">
            <v>30</v>
          </cell>
          <cell r="E968">
            <v>966</v>
          </cell>
        </row>
        <row r="969">
          <cell r="B969" t="str">
            <v>ἀριστεύς</v>
          </cell>
          <cell r="C969" t="str">
            <v>noun</v>
          </cell>
          <cell r="D969">
            <v>30</v>
          </cell>
          <cell r="E969">
            <v>967</v>
          </cell>
        </row>
        <row r="970">
          <cell r="B970" t="str">
            <v>βλάπτω</v>
          </cell>
          <cell r="C970" t="str">
            <v>verb</v>
          </cell>
          <cell r="D970">
            <v>30</v>
          </cell>
          <cell r="E970">
            <v>968</v>
          </cell>
        </row>
        <row r="971">
          <cell r="B971" t="str">
            <v>βόσκω</v>
          </cell>
          <cell r="C971" t="str">
            <v>verb</v>
          </cell>
          <cell r="D971">
            <v>30</v>
          </cell>
          <cell r="E971">
            <v>969</v>
          </cell>
        </row>
        <row r="972">
          <cell r="B972" t="str">
            <v>ἔτος</v>
          </cell>
          <cell r="C972" t="str">
            <v>noun</v>
          </cell>
          <cell r="D972">
            <v>30</v>
          </cell>
          <cell r="E972">
            <v>970</v>
          </cell>
        </row>
        <row r="973">
          <cell r="B973" t="str">
            <v>ἐπαΐσσω</v>
          </cell>
          <cell r="C973" t="str">
            <v>verb</v>
          </cell>
          <cell r="D973">
            <v>30</v>
          </cell>
          <cell r="E973">
            <v>971</v>
          </cell>
        </row>
        <row r="974">
          <cell r="B974" t="str">
            <v>ἐπορούω</v>
          </cell>
          <cell r="C974" t="str">
            <v>verb</v>
          </cell>
          <cell r="D974">
            <v>30</v>
          </cell>
          <cell r="E974">
            <v>972</v>
          </cell>
        </row>
        <row r="975">
          <cell r="B975" t="str">
            <v>ἐρίζω</v>
          </cell>
          <cell r="C975" t="str">
            <v>verb</v>
          </cell>
          <cell r="D975">
            <v>30</v>
          </cell>
          <cell r="E975">
            <v>973</v>
          </cell>
        </row>
        <row r="976">
          <cell r="B976" t="str">
            <v>ἐΰσσελμος</v>
          </cell>
          <cell r="C976" t="str">
            <v>adjective</v>
          </cell>
          <cell r="D976">
            <v>30</v>
          </cell>
          <cell r="E976">
            <v>974</v>
          </cell>
        </row>
        <row r="977">
          <cell r="B977" t="str">
            <v>φόρμιγξ</v>
          </cell>
          <cell r="C977" t="str">
            <v>noun</v>
          </cell>
          <cell r="D977">
            <v>30</v>
          </cell>
          <cell r="E977">
            <v>975</v>
          </cell>
        </row>
        <row r="978">
          <cell r="B978" t="str">
            <v>γλυκερός</v>
          </cell>
          <cell r="C978" t="str">
            <v>adjective</v>
          </cell>
          <cell r="D978">
            <v>30</v>
          </cell>
          <cell r="E978">
            <v>976</v>
          </cell>
        </row>
        <row r="979">
          <cell r="B979" t="str">
            <v>ἱερεύω</v>
          </cell>
          <cell r="C979" t="str">
            <v>verb</v>
          </cell>
          <cell r="D979">
            <v>30</v>
          </cell>
          <cell r="E979">
            <v>977</v>
          </cell>
        </row>
        <row r="980">
          <cell r="B980" t="str">
            <v>ἰθύνω</v>
          </cell>
          <cell r="C980" t="str">
            <v>verb</v>
          </cell>
          <cell r="D980">
            <v>30</v>
          </cell>
          <cell r="E980">
            <v>978</v>
          </cell>
        </row>
        <row r="981">
          <cell r="B981" t="str">
            <v>κακότης</v>
          </cell>
          <cell r="C981" t="str">
            <v>noun</v>
          </cell>
          <cell r="D981">
            <v>30</v>
          </cell>
          <cell r="E981">
            <v>979</v>
          </cell>
        </row>
        <row r="982">
          <cell r="B982" t="str">
            <v>κατέχω</v>
          </cell>
          <cell r="C982" t="str">
            <v>verb</v>
          </cell>
          <cell r="D982">
            <v>30</v>
          </cell>
          <cell r="E982">
            <v>980</v>
          </cell>
        </row>
        <row r="983">
          <cell r="B983" t="str">
            <v>κυνέη</v>
          </cell>
          <cell r="C983" t="str">
            <v>noun</v>
          </cell>
          <cell r="D983">
            <v>30</v>
          </cell>
          <cell r="E983">
            <v>981</v>
          </cell>
        </row>
        <row r="984">
          <cell r="B984" t="str">
            <v>ὀχθέω</v>
          </cell>
          <cell r="C984" t="str">
            <v>verb</v>
          </cell>
          <cell r="D984">
            <v>30</v>
          </cell>
          <cell r="E984">
            <v>982</v>
          </cell>
        </row>
        <row r="985">
          <cell r="B985" t="str">
            <v>οἰκίον</v>
          </cell>
          <cell r="C985" t="str">
            <v>noun</v>
          </cell>
          <cell r="D985">
            <v>30</v>
          </cell>
          <cell r="E985">
            <v>983</v>
          </cell>
        </row>
        <row r="986">
          <cell r="B986" t="str">
            <v>πάντοσε</v>
          </cell>
          <cell r="C986" t="str">
            <v>adverb</v>
          </cell>
          <cell r="D986">
            <v>30</v>
          </cell>
          <cell r="E986">
            <v>984</v>
          </cell>
        </row>
        <row r="987">
          <cell r="B987" t="str">
            <v>παρέξ</v>
          </cell>
          <cell r="C987" t="str">
            <v>prep</v>
          </cell>
          <cell r="D987">
            <v>30</v>
          </cell>
          <cell r="E987">
            <v>985</v>
          </cell>
        </row>
        <row r="988">
          <cell r="B988" t="str">
            <v>πεῖραρ</v>
          </cell>
          <cell r="C988" t="str">
            <v>noun</v>
          </cell>
          <cell r="D988">
            <v>30</v>
          </cell>
          <cell r="E988">
            <v>986</v>
          </cell>
        </row>
        <row r="989">
          <cell r="B989" t="str">
            <v>πεντήκοντα</v>
          </cell>
          <cell r="C989" t="str">
            <v>numeral</v>
          </cell>
          <cell r="D989">
            <v>30</v>
          </cell>
          <cell r="E989">
            <v>987</v>
          </cell>
        </row>
        <row r="990">
          <cell r="B990" t="str">
            <v>πορφύρεος</v>
          </cell>
          <cell r="C990" t="str">
            <v>adjective</v>
          </cell>
          <cell r="D990">
            <v>30</v>
          </cell>
          <cell r="E990">
            <v>988</v>
          </cell>
        </row>
        <row r="991">
          <cell r="B991" t="str">
            <v>τελευτάω</v>
          </cell>
          <cell r="C991" t="str">
            <v>verb</v>
          </cell>
          <cell r="D991">
            <v>30</v>
          </cell>
          <cell r="E991">
            <v>989</v>
          </cell>
        </row>
        <row r="992">
          <cell r="B992" t="str">
            <v>ὑπέρθυμος</v>
          </cell>
          <cell r="C992" t="str">
            <v>adjective</v>
          </cell>
          <cell r="D992">
            <v>30</v>
          </cell>
          <cell r="E992">
            <v>990</v>
          </cell>
        </row>
        <row r="993">
          <cell r="B993" t="str">
            <v>χαμαί</v>
          </cell>
          <cell r="C993" t="str">
            <v>adverb</v>
          </cell>
          <cell r="D993">
            <v>30</v>
          </cell>
          <cell r="E993">
            <v>991</v>
          </cell>
        </row>
        <row r="994">
          <cell r="B994" t="str">
            <v>Τεῦκρος</v>
          </cell>
          <cell r="C994" t="str">
            <v>name</v>
          </cell>
          <cell r="D994">
            <v>29</v>
          </cell>
          <cell r="E994">
            <v>992</v>
          </cell>
        </row>
        <row r="995">
          <cell r="B995" t="str">
            <v>Ζέφυρος</v>
          </cell>
          <cell r="C995" t="str">
            <v>name</v>
          </cell>
          <cell r="D995">
            <v>29</v>
          </cell>
          <cell r="E995">
            <v>993</v>
          </cell>
        </row>
        <row r="996">
          <cell r="B996" t="str">
            <v>ἄμβροτος</v>
          </cell>
          <cell r="C996" t="str">
            <v>adjective</v>
          </cell>
          <cell r="D996">
            <v>29</v>
          </cell>
          <cell r="E996">
            <v>994</v>
          </cell>
        </row>
        <row r="997">
          <cell r="B997" t="str">
            <v>ἄποινα</v>
          </cell>
          <cell r="C997" t="str">
            <v>noun</v>
          </cell>
          <cell r="D997">
            <v>29</v>
          </cell>
          <cell r="E997">
            <v>995</v>
          </cell>
        </row>
        <row r="998">
          <cell r="B998" t="str">
            <v>ἆσσον</v>
          </cell>
          <cell r="C998" t="str">
            <v>adverb</v>
          </cell>
          <cell r="D998">
            <v>29</v>
          </cell>
          <cell r="E998">
            <v>996</v>
          </cell>
        </row>
        <row r="999">
          <cell r="B999" t="str">
            <v>ἀγγέλλω</v>
          </cell>
          <cell r="C999" t="str">
            <v>verb</v>
          </cell>
          <cell r="D999">
            <v>29</v>
          </cell>
          <cell r="E999">
            <v>997</v>
          </cell>
        </row>
        <row r="1000">
          <cell r="B1000" t="str">
            <v>ἀλεείνω</v>
          </cell>
          <cell r="C1000" t="str">
            <v>verb</v>
          </cell>
          <cell r="D1000">
            <v>29</v>
          </cell>
          <cell r="E1000">
            <v>998</v>
          </cell>
        </row>
        <row r="1001">
          <cell r="B1001" t="str">
            <v>ἀμφικαλύπτω</v>
          </cell>
          <cell r="C1001" t="str">
            <v>verb</v>
          </cell>
          <cell r="D1001">
            <v>29</v>
          </cell>
          <cell r="E1001">
            <v>999</v>
          </cell>
        </row>
        <row r="1002">
          <cell r="B1002" t="str">
            <v>ἀντιβολέω</v>
          </cell>
          <cell r="C1002" t="str">
            <v>verb</v>
          </cell>
          <cell r="D1002">
            <v>29</v>
          </cell>
          <cell r="E1002">
            <v>1000</v>
          </cell>
        </row>
        <row r="1003">
          <cell r="B1003" t="str">
            <v>ἀρηίφιλος</v>
          </cell>
          <cell r="C1003" t="str">
            <v>adjective</v>
          </cell>
          <cell r="D1003">
            <v>29</v>
          </cell>
          <cell r="E1003">
            <v>1001</v>
          </cell>
        </row>
        <row r="1004">
          <cell r="B1004" t="str">
            <v>ἀτρύγετος</v>
          </cell>
          <cell r="C1004" t="str">
            <v>adjective</v>
          </cell>
          <cell r="D1004">
            <v>29</v>
          </cell>
          <cell r="E1004">
            <v>1002</v>
          </cell>
        </row>
        <row r="1005">
          <cell r="B1005" t="str">
            <v>αἴθω</v>
          </cell>
          <cell r="C1005" t="str">
            <v>verb</v>
          </cell>
          <cell r="D1005">
            <v>29</v>
          </cell>
          <cell r="E1005">
            <v>1003</v>
          </cell>
        </row>
        <row r="1006">
          <cell r="B1006" t="str">
            <v>αἰχμητής</v>
          </cell>
          <cell r="C1006" t="str">
            <v>noun</v>
          </cell>
          <cell r="D1006">
            <v>29</v>
          </cell>
          <cell r="E1006">
            <v>1004</v>
          </cell>
        </row>
        <row r="1007">
          <cell r="B1007" t="str">
            <v>αὐδή</v>
          </cell>
          <cell r="C1007" t="str">
            <v>noun</v>
          </cell>
          <cell r="D1007">
            <v>29</v>
          </cell>
          <cell r="E1007">
            <v>1005</v>
          </cell>
        </row>
        <row r="1008">
          <cell r="B1008" t="str">
            <v>δαιδάλεος</v>
          </cell>
          <cell r="C1008" t="str">
            <v>adjective</v>
          </cell>
          <cell r="D1008">
            <v>29</v>
          </cell>
          <cell r="E1008">
            <v>1006</v>
          </cell>
        </row>
        <row r="1009">
          <cell r="B1009" t="str">
            <v>δουρικλειτός</v>
          </cell>
          <cell r="C1009" t="str">
            <v>adjective</v>
          </cell>
          <cell r="D1009">
            <v>29</v>
          </cell>
          <cell r="E1009">
            <v>1007</v>
          </cell>
        </row>
        <row r="1010">
          <cell r="B1010" t="str">
            <v>δώδεκα</v>
          </cell>
          <cell r="C1010" t="str">
            <v>numeral</v>
          </cell>
          <cell r="D1010">
            <v>29</v>
          </cell>
          <cell r="E1010">
            <v>1008</v>
          </cell>
        </row>
        <row r="1011">
          <cell r="B1011" t="str">
            <v>ἔθνος</v>
          </cell>
          <cell r="C1011" t="str">
            <v>noun</v>
          </cell>
          <cell r="D1011">
            <v>29</v>
          </cell>
          <cell r="E1011">
            <v>1009</v>
          </cell>
        </row>
        <row r="1012">
          <cell r="B1012" t="str">
            <v>ἐπιπείθομαι</v>
          </cell>
          <cell r="C1012" t="str">
            <v>verb</v>
          </cell>
          <cell r="D1012">
            <v>29</v>
          </cell>
          <cell r="E1012">
            <v>1010</v>
          </cell>
        </row>
        <row r="1013">
          <cell r="B1013" t="str">
            <v>φοιτάω</v>
          </cell>
          <cell r="C1013" t="str">
            <v>verb</v>
          </cell>
          <cell r="D1013">
            <v>29</v>
          </cell>
          <cell r="E1013">
            <v>1011</v>
          </cell>
        </row>
        <row r="1014">
          <cell r="B1014" t="str">
            <v>ἵμερος</v>
          </cell>
          <cell r="C1014" t="str">
            <v>noun</v>
          </cell>
          <cell r="D1014">
            <v>29</v>
          </cell>
          <cell r="E1014">
            <v>1012</v>
          </cell>
        </row>
        <row r="1015">
          <cell r="B1015" t="str">
            <v>ἴς</v>
          </cell>
          <cell r="C1015" t="str">
            <v>noun</v>
          </cell>
          <cell r="D1015">
            <v>29</v>
          </cell>
          <cell r="E1015">
            <v>1013</v>
          </cell>
        </row>
        <row r="1016">
          <cell r="B1016" t="str">
            <v>κεραυνός</v>
          </cell>
          <cell r="C1016" t="str">
            <v>noun</v>
          </cell>
          <cell r="D1016">
            <v>29</v>
          </cell>
          <cell r="E1016">
            <v>1014</v>
          </cell>
        </row>
        <row r="1017">
          <cell r="B1017" t="str">
            <v>κυάνεος</v>
          </cell>
          <cell r="C1017" t="str">
            <v>adjective</v>
          </cell>
          <cell r="D1017">
            <v>29</v>
          </cell>
          <cell r="E1017">
            <v>1015</v>
          </cell>
        </row>
        <row r="1018">
          <cell r="B1018" t="str">
            <v>μενοινάω</v>
          </cell>
          <cell r="C1018" t="str">
            <v>verb</v>
          </cell>
          <cell r="D1018">
            <v>29</v>
          </cell>
          <cell r="E1018">
            <v>1016</v>
          </cell>
        </row>
        <row r="1019">
          <cell r="B1019" t="str">
            <v>μεσηγύ</v>
          </cell>
          <cell r="C1019" t="str">
            <v>adverb</v>
          </cell>
          <cell r="D1019">
            <v>29</v>
          </cell>
          <cell r="E1019">
            <v>1017</v>
          </cell>
        </row>
        <row r="1020">
          <cell r="B1020" t="str">
            <v>μῆδος</v>
          </cell>
          <cell r="C1020" t="str">
            <v>noun</v>
          </cell>
          <cell r="D1020">
            <v>29</v>
          </cell>
          <cell r="E1020">
            <v>1018</v>
          </cell>
        </row>
        <row r="1021">
          <cell r="B1021" t="str">
            <v>ὅρκιον</v>
          </cell>
          <cell r="C1021" t="str">
            <v>noun</v>
          </cell>
          <cell r="D1021">
            <v>29</v>
          </cell>
          <cell r="E1021">
            <v>1019</v>
          </cell>
        </row>
        <row r="1022">
          <cell r="B1022" t="str">
            <v>πάροιθε</v>
          </cell>
          <cell r="C1022" t="str">
            <v>prep</v>
          </cell>
          <cell r="D1022">
            <v>29</v>
          </cell>
          <cell r="E1022">
            <v>1020</v>
          </cell>
        </row>
        <row r="1023">
          <cell r="B1023" t="str">
            <v>παρατίθημι</v>
          </cell>
          <cell r="C1023" t="str">
            <v>verb</v>
          </cell>
          <cell r="D1023">
            <v>29</v>
          </cell>
          <cell r="E1023">
            <v>1021</v>
          </cell>
        </row>
        <row r="1024">
          <cell r="B1024" t="str">
            <v>ῥεῖθρον</v>
          </cell>
          <cell r="C1024" t="str">
            <v>noun</v>
          </cell>
          <cell r="D1024">
            <v>29</v>
          </cell>
          <cell r="E1024">
            <v>1022</v>
          </cell>
        </row>
        <row r="1025">
          <cell r="B1025" t="str">
            <v>τοιόσδε</v>
          </cell>
          <cell r="C1025" t="str">
            <v>dem_pron</v>
          </cell>
          <cell r="D1025">
            <v>29</v>
          </cell>
          <cell r="E1025">
            <v>1023</v>
          </cell>
        </row>
        <row r="1026">
          <cell r="B1026" t="str">
            <v>ὑμέτερος</v>
          </cell>
          <cell r="C1026" t="str">
            <v>pos_pron</v>
          </cell>
          <cell r="D1026">
            <v>29</v>
          </cell>
          <cell r="E1026">
            <v>1024</v>
          </cell>
        </row>
        <row r="1027">
          <cell r="B1027" t="str">
            <v>χαμᾶζε</v>
          </cell>
          <cell r="C1027" t="str">
            <v>adverb</v>
          </cell>
          <cell r="D1027">
            <v>29</v>
          </cell>
          <cell r="E1027">
            <v>1025</v>
          </cell>
        </row>
        <row r="1028">
          <cell r="B1028" t="str">
            <v>ἄγαμαι</v>
          </cell>
          <cell r="C1028" t="str">
            <v>verb</v>
          </cell>
          <cell r="D1028">
            <v>28</v>
          </cell>
          <cell r="E1028">
            <v>1026</v>
          </cell>
        </row>
        <row r="1029">
          <cell r="B1029" t="str">
            <v>ἀποτίνω</v>
          </cell>
          <cell r="C1029" t="str">
            <v>verb</v>
          </cell>
          <cell r="D1029">
            <v>28</v>
          </cell>
          <cell r="E1029">
            <v>1027</v>
          </cell>
        </row>
        <row r="1030">
          <cell r="B1030" t="str">
            <v>ἀριστερός</v>
          </cell>
          <cell r="C1030" t="str">
            <v>adjective</v>
          </cell>
          <cell r="D1030">
            <v>28</v>
          </cell>
          <cell r="E1030">
            <v>1028</v>
          </cell>
        </row>
        <row r="1031">
          <cell r="B1031" t="str">
            <v>ἀσπάσιος</v>
          </cell>
          <cell r="C1031" t="str">
            <v>adjective</v>
          </cell>
          <cell r="D1031">
            <v>28</v>
          </cell>
          <cell r="E1031">
            <v>1029</v>
          </cell>
        </row>
        <row r="1032">
          <cell r="B1032" t="str">
            <v>ἀτάλαντος</v>
          </cell>
          <cell r="C1032" t="str">
            <v>adjective</v>
          </cell>
          <cell r="D1032">
            <v>28</v>
          </cell>
          <cell r="E1032">
            <v>1030</v>
          </cell>
        </row>
        <row r="1033">
          <cell r="B1033" t="str">
            <v>αὐγή</v>
          </cell>
          <cell r="C1033" t="str">
            <v>noun</v>
          </cell>
          <cell r="D1033">
            <v>28</v>
          </cell>
          <cell r="E1033">
            <v>1031</v>
          </cell>
        </row>
        <row r="1034">
          <cell r="B1034" t="str">
            <v>δέκατος</v>
          </cell>
          <cell r="C1034" t="str">
            <v>adjective</v>
          </cell>
          <cell r="D1034">
            <v>28</v>
          </cell>
          <cell r="E1034">
            <v>1032</v>
          </cell>
        </row>
        <row r="1035">
          <cell r="B1035" t="str">
            <v>δέος</v>
          </cell>
          <cell r="C1035" t="str">
            <v>noun</v>
          </cell>
          <cell r="D1035">
            <v>28</v>
          </cell>
          <cell r="E1035">
            <v>1033</v>
          </cell>
        </row>
        <row r="1036">
          <cell r="B1036" t="str">
            <v>ἔλαιον</v>
          </cell>
          <cell r="C1036" t="str">
            <v>noun</v>
          </cell>
          <cell r="D1036">
            <v>28</v>
          </cell>
          <cell r="E1036">
            <v>1034</v>
          </cell>
        </row>
        <row r="1037">
          <cell r="B1037" t="str">
            <v>φύλοπις</v>
          </cell>
          <cell r="C1037" t="str">
            <v>noun</v>
          </cell>
          <cell r="D1037">
            <v>28</v>
          </cell>
          <cell r="E1037">
            <v>1035</v>
          </cell>
        </row>
        <row r="1038">
          <cell r="B1038" t="str">
            <v>ἥβη</v>
          </cell>
          <cell r="C1038" t="str">
            <v>noun</v>
          </cell>
          <cell r="D1038">
            <v>28</v>
          </cell>
          <cell r="E1038">
            <v>1036</v>
          </cell>
        </row>
        <row r="1039">
          <cell r="B1039" t="str">
            <v>ἠερόεις</v>
          </cell>
          <cell r="C1039" t="str">
            <v>adjective</v>
          </cell>
          <cell r="D1039">
            <v>28</v>
          </cell>
          <cell r="E1039">
            <v>1037</v>
          </cell>
        </row>
        <row r="1040">
          <cell r="B1040" t="str">
            <v>ἱππεύς</v>
          </cell>
          <cell r="C1040" t="str">
            <v>noun</v>
          </cell>
          <cell r="D1040">
            <v>28</v>
          </cell>
          <cell r="E1040">
            <v>1038</v>
          </cell>
        </row>
        <row r="1041">
          <cell r="B1041" t="str">
            <v>κορύσσω</v>
          </cell>
          <cell r="C1041" t="str">
            <v>verb</v>
          </cell>
          <cell r="D1041">
            <v>28</v>
          </cell>
          <cell r="E1041">
            <v>1039</v>
          </cell>
        </row>
        <row r="1042">
          <cell r="B1042" t="str">
            <v>κοτέω</v>
          </cell>
          <cell r="C1042" t="str">
            <v>verb</v>
          </cell>
          <cell r="D1042">
            <v>28</v>
          </cell>
          <cell r="E1042">
            <v>1040</v>
          </cell>
        </row>
        <row r="1043">
          <cell r="B1043" t="str">
            <v>κρήνη</v>
          </cell>
          <cell r="C1043" t="str">
            <v>noun</v>
          </cell>
          <cell r="D1043">
            <v>28</v>
          </cell>
          <cell r="E1043">
            <v>1041</v>
          </cell>
        </row>
        <row r="1044">
          <cell r="B1044" t="str">
            <v>λειμών</v>
          </cell>
          <cell r="C1044" t="str">
            <v>noun</v>
          </cell>
          <cell r="D1044">
            <v>28</v>
          </cell>
          <cell r="E1044">
            <v>1042</v>
          </cell>
        </row>
        <row r="1045">
          <cell r="B1045" t="str">
            <v>ὄνομα</v>
          </cell>
          <cell r="C1045" t="str">
            <v>noun</v>
          </cell>
          <cell r="D1045">
            <v>28</v>
          </cell>
          <cell r="E1045">
            <v>1043</v>
          </cell>
        </row>
        <row r="1046">
          <cell r="B1046" t="str">
            <v>ὀρούω</v>
          </cell>
          <cell r="C1046" t="str">
            <v>verb</v>
          </cell>
          <cell r="D1046">
            <v>28</v>
          </cell>
          <cell r="E1046">
            <v>1044</v>
          </cell>
        </row>
        <row r="1047">
          <cell r="B1047" t="str">
            <v>πάλλω</v>
          </cell>
          <cell r="C1047" t="str">
            <v>verb</v>
          </cell>
          <cell r="D1047">
            <v>28</v>
          </cell>
          <cell r="E1047">
            <v>1045</v>
          </cell>
        </row>
        <row r="1048">
          <cell r="B1048" t="str">
            <v>παλάμη</v>
          </cell>
          <cell r="C1048" t="str">
            <v>noun</v>
          </cell>
          <cell r="D1048">
            <v>28</v>
          </cell>
          <cell r="E1048">
            <v>1046</v>
          </cell>
        </row>
        <row r="1049">
          <cell r="B1049" t="str">
            <v>παπταίνω</v>
          </cell>
          <cell r="C1049" t="str">
            <v>verb</v>
          </cell>
          <cell r="D1049">
            <v>28</v>
          </cell>
          <cell r="E1049">
            <v>1047</v>
          </cell>
        </row>
        <row r="1050">
          <cell r="B1050" t="str">
            <v>περικλυτός</v>
          </cell>
          <cell r="C1050" t="str">
            <v>adjective</v>
          </cell>
          <cell r="D1050">
            <v>28</v>
          </cell>
          <cell r="E1050">
            <v>1048</v>
          </cell>
        </row>
        <row r="1051">
          <cell r="B1051" t="str">
            <v>πόθι</v>
          </cell>
          <cell r="C1051" t="str">
            <v>adverb</v>
          </cell>
          <cell r="D1051">
            <v>28</v>
          </cell>
          <cell r="E1051">
            <v>1049</v>
          </cell>
        </row>
        <row r="1052">
          <cell r="B1052" t="str">
            <v>πρυμνός</v>
          </cell>
          <cell r="C1052" t="str">
            <v>adjective</v>
          </cell>
          <cell r="D1052">
            <v>28</v>
          </cell>
          <cell r="E1052">
            <v>1050</v>
          </cell>
        </row>
        <row r="1053">
          <cell r="B1053" t="str">
            <v>θαρσέω</v>
          </cell>
          <cell r="C1053" t="str">
            <v>verb</v>
          </cell>
          <cell r="D1053">
            <v>28</v>
          </cell>
          <cell r="E1053">
            <v>1051</v>
          </cell>
        </row>
        <row r="1054">
          <cell r="B1054" t="str">
            <v>ῥίμφα</v>
          </cell>
          <cell r="C1054" t="str">
            <v>adverb</v>
          </cell>
          <cell r="D1054">
            <v>28</v>
          </cell>
          <cell r="E1054">
            <v>1052</v>
          </cell>
        </row>
        <row r="1055">
          <cell r="B1055" t="str">
            <v>ῥόος</v>
          </cell>
          <cell r="C1055" t="str">
            <v>noun</v>
          </cell>
          <cell r="D1055">
            <v>28</v>
          </cell>
          <cell r="E1055">
            <v>1053</v>
          </cell>
        </row>
        <row r="1056">
          <cell r="B1056" t="str">
            <v>ῥοδοδάκτυλος</v>
          </cell>
          <cell r="C1056" t="str">
            <v>adjective</v>
          </cell>
          <cell r="D1056">
            <v>28</v>
          </cell>
          <cell r="E1056">
            <v>1054</v>
          </cell>
        </row>
        <row r="1057">
          <cell r="B1057" t="str">
            <v>σιωπή</v>
          </cell>
          <cell r="C1057" t="str">
            <v>noun</v>
          </cell>
          <cell r="D1057">
            <v>28</v>
          </cell>
          <cell r="E1057">
            <v>1055</v>
          </cell>
        </row>
        <row r="1058">
          <cell r="B1058" t="str">
            <v>στρέφω</v>
          </cell>
          <cell r="C1058" t="str">
            <v>verb</v>
          </cell>
          <cell r="D1058">
            <v>28</v>
          </cell>
          <cell r="E1058">
            <v>1056</v>
          </cell>
        </row>
        <row r="1059">
          <cell r="B1059" t="str">
            <v>τείνω</v>
          </cell>
          <cell r="C1059" t="str">
            <v>verb</v>
          </cell>
          <cell r="D1059">
            <v>28</v>
          </cell>
          <cell r="E1059">
            <v>1057</v>
          </cell>
        </row>
        <row r="1060">
          <cell r="B1060" t="str">
            <v>ὑπόδρα</v>
          </cell>
          <cell r="C1060" t="str">
            <v>adverb</v>
          </cell>
          <cell r="D1060">
            <v>28</v>
          </cell>
          <cell r="E1060">
            <v>1058</v>
          </cell>
        </row>
        <row r="1061">
          <cell r="B1061" t="str">
            <v>χαρίεις</v>
          </cell>
          <cell r="C1061" t="str">
            <v>adjective</v>
          </cell>
          <cell r="D1061">
            <v>28</v>
          </cell>
          <cell r="E1061">
            <v>1059</v>
          </cell>
        </row>
        <row r="1062">
          <cell r="B1062" t="str">
            <v>ἀγοράομαι</v>
          </cell>
          <cell r="C1062" t="str">
            <v>verb</v>
          </cell>
          <cell r="D1062">
            <v>27</v>
          </cell>
          <cell r="E1062">
            <v>1060</v>
          </cell>
        </row>
        <row r="1063">
          <cell r="B1063" t="str">
            <v>ἀλωή</v>
          </cell>
          <cell r="C1063" t="str">
            <v>noun</v>
          </cell>
          <cell r="D1063">
            <v>27</v>
          </cell>
          <cell r="E1063">
            <v>1061</v>
          </cell>
        </row>
        <row r="1064">
          <cell r="B1064" t="str">
            <v>ἀναΐσσω</v>
          </cell>
          <cell r="C1064" t="str">
            <v>verb</v>
          </cell>
          <cell r="D1064">
            <v>27</v>
          </cell>
          <cell r="E1064">
            <v>1062</v>
          </cell>
        </row>
        <row r="1065">
          <cell r="B1065" t="str">
            <v>βοάω</v>
          </cell>
          <cell r="C1065" t="str">
            <v>verb</v>
          </cell>
          <cell r="D1065">
            <v>27</v>
          </cell>
          <cell r="E1065">
            <v>1063</v>
          </cell>
        </row>
        <row r="1066">
          <cell r="B1066" t="str">
            <v>δαίω</v>
          </cell>
          <cell r="C1066" t="str">
            <v>verb</v>
          </cell>
          <cell r="D1066">
            <v>27</v>
          </cell>
          <cell r="E1066">
            <v>1064</v>
          </cell>
        </row>
        <row r="1067">
          <cell r="B1067" t="str">
            <v>δαιμόνιος</v>
          </cell>
          <cell r="C1067" t="str">
            <v>adjective</v>
          </cell>
          <cell r="D1067">
            <v>27</v>
          </cell>
          <cell r="E1067">
            <v>1065</v>
          </cell>
        </row>
        <row r="1068">
          <cell r="B1068" t="str">
            <v>ἑκάς</v>
          </cell>
          <cell r="C1068" t="str">
            <v>adverb</v>
          </cell>
          <cell r="D1068">
            <v>27</v>
          </cell>
          <cell r="E1068">
            <v>1066</v>
          </cell>
        </row>
        <row r="1069">
          <cell r="B1069" t="str">
            <v>ἔκπαγλος</v>
          </cell>
          <cell r="C1069" t="str">
            <v>adjective</v>
          </cell>
          <cell r="D1069">
            <v>27</v>
          </cell>
          <cell r="E1069">
            <v>1067</v>
          </cell>
        </row>
        <row r="1070">
          <cell r="B1070" t="str">
            <v>ἔργω</v>
          </cell>
          <cell r="C1070" t="str">
            <v>verb</v>
          </cell>
          <cell r="D1070">
            <v>27</v>
          </cell>
          <cell r="E1070">
            <v>1068</v>
          </cell>
        </row>
        <row r="1071">
          <cell r="B1071" t="str">
            <v>ἐλεαίρω</v>
          </cell>
          <cell r="C1071" t="str">
            <v>verb</v>
          </cell>
          <cell r="D1071">
            <v>27</v>
          </cell>
          <cell r="E1071">
            <v>1069</v>
          </cell>
        </row>
        <row r="1072">
          <cell r="B1072" t="str">
            <v>ἐπιχθόνιος</v>
          </cell>
          <cell r="C1072" t="str">
            <v>adjective</v>
          </cell>
          <cell r="D1072">
            <v>27</v>
          </cell>
          <cell r="E1072">
            <v>1070</v>
          </cell>
        </row>
        <row r="1073">
          <cell r="B1073" t="str">
            <v>ἐρετμόν</v>
          </cell>
          <cell r="C1073" t="str">
            <v>noun</v>
          </cell>
          <cell r="D1073">
            <v>27</v>
          </cell>
          <cell r="E1073">
            <v>1071</v>
          </cell>
        </row>
        <row r="1074">
          <cell r="B1074" t="str">
            <v>εἰσεῖδον</v>
          </cell>
          <cell r="C1074" t="str">
            <v>verb</v>
          </cell>
          <cell r="D1074">
            <v>27</v>
          </cell>
          <cell r="E1074">
            <v>1072</v>
          </cell>
        </row>
        <row r="1075">
          <cell r="B1075" t="str">
            <v>ἱμερόεις</v>
          </cell>
          <cell r="C1075" t="str">
            <v>adjective</v>
          </cell>
          <cell r="D1075">
            <v>27</v>
          </cell>
          <cell r="E1075">
            <v>1073</v>
          </cell>
        </row>
        <row r="1076">
          <cell r="B1076" t="str">
            <v>ἰάλλω</v>
          </cell>
          <cell r="C1076" t="str">
            <v>verb</v>
          </cell>
          <cell r="D1076">
            <v>27</v>
          </cell>
          <cell r="E1076">
            <v>1074</v>
          </cell>
        </row>
        <row r="1077">
          <cell r="B1077" t="str">
            <v>κεδνός</v>
          </cell>
          <cell r="C1077" t="str">
            <v>adjective</v>
          </cell>
          <cell r="D1077">
            <v>27</v>
          </cell>
          <cell r="E1077">
            <v>1075</v>
          </cell>
        </row>
        <row r="1078">
          <cell r="B1078" t="str">
            <v>κελαινεφής</v>
          </cell>
          <cell r="C1078" t="str">
            <v>adjective</v>
          </cell>
          <cell r="D1078">
            <v>27</v>
          </cell>
          <cell r="E1078">
            <v>1076</v>
          </cell>
        </row>
        <row r="1079">
          <cell r="B1079" t="str">
            <v>κόσμος</v>
          </cell>
          <cell r="C1079" t="str">
            <v>noun</v>
          </cell>
          <cell r="D1079">
            <v>27</v>
          </cell>
          <cell r="E1079">
            <v>1077</v>
          </cell>
        </row>
        <row r="1080">
          <cell r="B1080" t="str">
            <v>μελιηδής</v>
          </cell>
          <cell r="C1080" t="str">
            <v>adjective</v>
          </cell>
          <cell r="D1080">
            <v>27</v>
          </cell>
          <cell r="E1080">
            <v>1078</v>
          </cell>
        </row>
        <row r="1081">
          <cell r="B1081" t="str">
            <v>νύσσω</v>
          </cell>
          <cell r="C1081" t="str">
            <v>verb</v>
          </cell>
          <cell r="D1081">
            <v>27</v>
          </cell>
          <cell r="E1081">
            <v>1079</v>
          </cell>
        </row>
        <row r="1082">
          <cell r="B1082" t="str">
            <v>νωμάω</v>
          </cell>
          <cell r="C1082" t="str">
            <v>verb</v>
          </cell>
          <cell r="D1082">
            <v>27</v>
          </cell>
          <cell r="E1082">
            <v>1080</v>
          </cell>
        </row>
        <row r="1083">
          <cell r="B1083" t="str">
            <v>ὅπη</v>
          </cell>
          <cell r="C1083" t="str">
            <v>adverb</v>
          </cell>
          <cell r="D1083">
            <v>27</v>
          </cell>
          <cell r="E1083">
            <v>1081</v>
          </cell>
        </row>
        <row r="1084">
          <cell r="B1084" t="str">
            <v>ὄλβιος</v>
          </cell>
          <cell r="C1084" t="str">
            <v>adjective</v>
          </cell>
          <cell r="D1084">
            <v>27</v>
          </cell>
          <cell r="E1084">
            <v>1082</v>
          </cell>
        </row>
        <row r="1085">
          <cell r="B1085" t="str">
            <v>ὄρχαμος</v>
          </cell>
          <cell r="C1085" t="str">
            <v>noun</v>
          </cell>
          <cell r="D1085">
            <v>27</v>
          </cell>
          <cell r="E1085">
            <v>1083</v>
          </cell>
        </row>
        <row r="1086">
          <cell r="B1086" t="str">
            <v>ὀδύνη</v>
          </cell>
          <cell r="C1086" t="str">
            <v>noun</v>
          </cell>
          <cell r="D1086">
            <v>27</v>
          </cell>
          <cell r="E1086">
            <v>1084</v>
          </cell>
        </row>
        <row r="1087">
          <cell r="B1087" t="str">
            <v>πάγχυ</v>
          </cell>
          <cell r="C1087" t="str">
            <v>adverb</v>
          </cell>
          <cell r="D1087">
            <v>27</v>
          </cell>
          <cell r="E1087">
            <v>1085</v>
          </cell>
        </row>
        <row r="1088">
          <cell r="B1088" t="str">
            <v>πλησίος</v>
          </cell>
          <cell r="C1088" t="str">
            <v>adjective</v>
          </cell>
          <cell r="D1088">
            <v>27</v>
          </cell>
          <cell r="E1088">
            <v>1086</v>
          </cell>
        </row>
        <row r="1089">
          <cell r="B1089" t="str">
            <v>πνοή</v>
          </cell>
          <cell r="C1089" t="str">
            <v>noun</v>
          </cell>
          <cell r="D1089">
            <v>27</v>
          </cell>
          <cell r="E1089">
            <v>1087</v>
          </cell>
        </row>
        <row r="1090">
          <cell r="B1090" t="str">
            <v>πομπή</v>
          </cell>
          <cell r="C1090" t="str">
            <v>noun</v>
          </cell>
          <cell r="D1090">
            <v>27</v>
          </cell>
          <cell r="E1090">
            <v>1088</v>
          </cell>
        </row>
        <row r="1091">
          <cell r="B1091" t="str">
            <v>θαυμάζω</v>
          </cell>
          <cell r="C1091" t="str">
            <v>verb</v>
          </cell>
          <cell r="D1091">
            <v>27</v>
          </cell>
          <cell r="E1091">
            <v>1089</v>
          </cell>
        </row>
        <row r="1092">
          <cell r="B1092" t="str">
            <v>ταῦρος</v>
          </cell>
          <cell r="C1092" t="str">
            <v>noun</v>
          </cell>
          <cell r="D1092">
            <v>27</v>
          </cell>
          <cell r="E1092">
            <v>1090</v>
          </cell>
        </row>
        <row r="1093">
          <cell r="B1093" t="str">
            <v>τοὔνεκα</v>
          </cell>
          <cell r="C1093" t="str">
            <v>adverb</v>
          </cell>
          <cell r="D1093">
            <v>27</v>
          </cell>
          <cell r="E1093">
            <v>1091</v>
          </cell>
        </row>
        <row r="1094">
          <cell r="B1094" t="str">
            <v>ὑγρός</v>
          </cell>
          <cell r="C1094" t="str">
            <v>adjective</v>
          </cell>
          <cell r="D1094">
            <v>27</v>
          </cell>
          <cell r="E1094">
            <v>1092</v>
          </cell>
        </row>
        <row r="1095">
          <cell r="B1095" t="str">
            <v>Αἰακίδης</v>
          </cell>
          <cell r="C1095" t="str">
            <v>name</v>
          </cell>
          <cell r="D1095">
            <v>26</v>
          </cell>
          <cell r="E1095">
            <v>1093</v>
          </cell>
        </row>
        <row r="1096">
          <cell r="B1096" t="str">
            <v>Περσεφόνεια</v>
          </cell>
          <cell r="C1096" t="str">
            <v>name</v>
          </cell>
          <cell r="D1096">
            <v>26</v>
          </cell>
          <cell r="E1096">
            <v>1094</v>
          </cell>
        </row>
        <row r="1097">
          <cell r="B1097" t="str">
            <v>ἅλιος</v>
          </cell>
          <cell r="C1097" t="str">
            <v>adjective</v>
          </cell>
          <cell r="D1097">
            <v>26</v>
          </cell>
          <cell r="E1097">
            <v>1095</v>
          </cell>
        </row>
        <row r="1098">
          <cell r="B1098" t="str">
            <v>ἁμαρτάνω</v>
          </cell>
          <cell r="C1098" t="str">
            <v>verb</v>
          </cell>
          <cell r="D1098">
            <v>26</v>
          </cell>
          <cell r="E1098">
            <v>1096</v>
          </cell>
        </row>
        <row r="1099">
          <cell r="B1099" t="str">
            <v>ἄνθος</v>
          </cell>
          <cell r="C1099" t="str">
            <v>noun</v>
          </cell>
          <cell r="D1099">
            <v>26</v>
          </cell>
          <cell r="E1099">
            <v>1097</v>
          </cell>
        </row>
        <row r="1100">
          <cell r="B1100" t="str">
            <v>ἄορ</v>
          </cell>
          <cell r="C1100" t="str">
            <v>noun</v>
          </cell>
          <cell r="D1100">
            <v>26</v>
          </cell>
          <cell r="E1100">
            <v>1098</v>
          </cell>
        </row>
        <row r="1101">
          <cell r="B1101" t="str">
            <v>ἀκτή</v>
          </cell>
          <cell r="C1101" t="str">
            <v>noun</v>
          </cell>
          <cell r="D1101">
            <v>26</v>
          </cell>
          <cell r="E1101">
            <v>1099</v>
          </cell>
        </row>
        <row r="1102">
          <cell r="B1102" t="str">
            <v>ἀθρόος</v>
          </cell>
          <cell r="C1102" t="str">
            <v>adjective</v>
          </cell>
          <cell r="D1102">
            <v>26</v>
          </cell>
          <cell r="E1102">
            <v>1100</v>
          </cell>
        </row>
        <row r="1103">
          <cell r="B1103" t="str">
            <v>ἀρήν</v>
          </cell>
          <cell r="C1103" t="str">
            <v>noun</v>
          </cell>
          <cell r="D1103">
            <v>26</v>
          </cell>
          <cell r="E1103">
            <v>1101</v>
          </cell>
        </row>
        <row r="1104">
          <cell r="B1104" t="str">
            <v>ἀστερόεις</v>
          </cell>
          <cell r="C1104" t="str">
            <v>adjective</v>
          </cell>
          <cell r="D1104">
            <v>26</v>
          </cell>
          <cell r="E1104">
            <v>1102</v>
          </cell>
        </row>
        <row r="1105">
          <cell r="B1105" t="str">
            <v>δίκαιος</v>
          </cell>
          <cell r="C1105" t="str">
            <v>adjective</v>
          </cell>
          <cell r="D1105">
            <v>26</v>
          </cell>
          <cell r="E1105">
            <v>1103</v>
          </cell>
        </row>
        <row r="1106">
          <cell r="B1106" t="str">
            <v>δολιχόσκιος</v>
          </cell>
          <cell r="C1106" t="str">
            <v>adjective</v>
          </cell>
          <cell r="D1106">
            <v>26</v>
          </cell>
          <cell r="E1106">
            <v>1104</v>
          </cell>
        </row>
        <row r="1107">
          <cell r="B1107" t="str">
            <v>δρῦς</v>
          </cell>
          <cell r="C1107" t="str">
            <v>noun</v>
          </cell>
          <cell r="D1107">
            <v>26</v>
          </cell>
          <cell r="E1107">
            <v>1105</v>
          </cell>
        </row>
        <row r="1108">
          <cell r="B1108" t="str">
            <v>ἐξαιρέω</v>
          </cell>
          <cell r="C1108" t="str">
            <v>verb</v>
          </cell>
          <cell r="D1108">
            <v>26</v>
          </cell>
          <cell r="E1108">
            <v>1106</v>
          </cell>
        </row>
        <row r="1109">
          <cell r="B1109" t="str">
            <v>ἐναλίγκιος</v>
          </cell>
          <cell r="C1109" t="str">
            <v>adjective</v>
          </cell>
          <cell r="D1109">
            <v>26</v>
          </cell>
          <cell r="E1109">
            <v>1107</v>
          </cell>
        </row>
        <row r="1110">
          <cell r="B1110" t="str">
            <v>φάρμακον</v>
          </cell>
          <cell r="C1110" t="str">
            <v>noun</v>
          </cell>
          <cell r="D1110">
            <v>26</v>
          </cell>
          <cell r="E1110">
            <v>1108</v>
          </cell>
        </row>
        <row r="1111">
          <cell r="B1111" t="str">
            <v>φλόξ</v>
          </cell>
          <cell r="C1111" t="str">
            <v>noun</v>
          </cell>
          <cell r="D1111">
            <v>26</v>
          </cell>
          <cell r="E1111">
            <v>1109</v>
          </cell>
        </row>
        <row r="1112">
          <cell r="B1112" t="str">
            <v>γοάω</v>
          </cell>
          <cell r="C1112" t="str">
            <v>verb</v>
          </cell>
          <cell r="D1112">
            <v>26</v>
          </cell>
          <cell r="E1112">
            <v>1110</v>
          </cell>
        </row>
        <row r="1113">
          <cell r="B1113" t="str">
            <v>ἡγεμών</v>
          </cell>
          <cell r="C1113" t="str">
            <v>noun</v>
          </cell>
          <cell r="D1113">
            <v>26</v>
          </cell>
          <cell r="E1113">
            <v>1111</v>
          </cell>
        </row>
        <row r="1114">
          <cell r="B1114" t="str">
            <v>καρπός</v>
          </cell>
          <cell r="C1114" t="str">
            <v>noun</v>
          </cell>
          <cell r="D1114">
            <v>26</v>
          </cell>
          <cell r="E1114">
            <v>1112</v>
          </cell>
        </row>
        <row r="1115">
          <cell r="B1115" t="str">
            <v>καταθνητός</v>
          </cell>
          <cell r="C1115" t="str">
            <v>adjective</v>
          </cell>
          <cell r="D1115">
            <v>26</v>
          </cell>
          <cell r="E1115">
            <v>1113</v>
          </cell>
        </row>
        <row r="1116">
          <cell r="B1116" t="str">
            <v>κυλίνδω</v>
          </cell>
          <cell r="C1116" t="str">
            <v>verb</v>
          </cell>
          <cell r="D1116">
            <v>26</v>
          </cell>
          <cell r="E1116">
            <v>1114</v>
          </cell>
        </row>
        <row r="1117">
          <cell r="B1117" t="str">
            <v>λέβης</v>
          </cell>
          <cell r="C1117" t="str">
            <v>noun</v>
          </cell>
          <cell r="D1117">
            <v>26</v>
          </cell>
          <cell r="E1117">
            <v>1115</v>
          </cell>
        </row>
        <row r="1118">
          <cell r="B1118" t="str">
            <v>λήγω</v>
          </cell>
          <cell r="C1118" t="str">
            <v>verb</v>
          </cell>
          <cell r="D1118">
            <v>26</v>
          </cell>
          <cell r="E1118">
            <v>1116</v>
          </cell>
        </row>
        <row r="1119">
          <cell r="B1119" t="str">
            <v>λιλαίομαι</v>
          </cell>
          <cell r="C1119" t="str">
            <v>verb</v>
          </cell>
          <cell r="D1119">
            <v>26</v>
          </cell>
          <cell r="E1119">
            <v>1117</v>
          </cell>
        </row>
        <row r="1120">
          <cell r="B1120" t="str">
            <v>λιπαρός</v>
          </cell>
          <cell r="C1120" t="str">
            <v>adjective</v>
          </cell>
          <cell r="D1120">
            <v>26</v>
          </cell>
          <cell r="E1120">
            <v>1118</v>
          </cell>
        </row>
        <row r="1121">
          <cell r="B1121" t="str">
            <v>μάστιξ</v>
          </cell>
          <cell r="C1121" t="str">
            <v>noun</v>
          </cell>
          <cell r="D1121">
            <v>26</v>
          </cell>
          <cell r="E1121">
            <v>1119</v>
          </cell>
        </row>
        <row r="1122">
          <cell r="B1122" t="str">
            <v>μέδων</v>
          </cell>
          <cell r="C1122" t="str">
            <v>noun</v>
          </cell>
          <cell r="D1122">
            <v>26</v>
          </cell>
          <cell r="E1122">
            <v>1120</v>
          </cell>
        </row>
        <row r="1123">
          <cell r="B1123" t="str">
            <v>μεταλλάω</v>
          </cell>
          <cell r="C1123" t="str">
            <v>verb</v>
          </cell>
          <cell r="D1123">
            <v>26</v>
          </cell>
          <cell r="E1123">
            <v>1121</v>
          </cell>
        </row>
        <row r="1124">
          <cell r="B1124" t="str">
            <v>μεταυδάω</v>
          </cell>
          <cell r="C1124" t="str">
            <v>verb</v>
          </cell>
          <cell r="D1124">
            <v>26</v>
          </cell>
          <cell r="E1124">
            <v>1122</v>
          </cell>
        </row>
        <row r="1125">
          <cell r="B1125" t="str">
            <v>μηκέτι</v>
          </cell>
          <cell r="C1125" t="str">
            <v>adverb</v>
          </cell>
          <cell r="D1125">
            <v>26</v>
          </cell>
          <cell r="E1125">
            <v>1123</v>
          </cell>
        </row>
        <row r="1126">
          <cell r="B1126" t="str">
            <v>μνάομαι</v>
          </cell>
          <cell r="C1126" t="str">
            <v>verb</v>
          </cell>
          <cell r="D1126">
            <v>26</v>
          </cell>
          <cell r="E1126">
            <v>1124</v>
          </cell>
        </row>
        <row r="1127">
          <cell r="B1127" t="str">
            <v>μυχός</v>
          </cell>
          <cell r="C1127" t="str">
            <v>noun</v>
          </cell>
          <cell r="D1127">
            <v>26</v>
          </cell>
          <cell r="E1127">
            <v>1125</v>
          </cell>
        </row>
        <row r="1128">
          <cell r="B1128" t="str">
            <v>νεύω</v>
          </cell>
          <cell r="C1128" t="str">
            <v>verb</v>
          </cell>
          <cell r="D1128">
            <v>26</v>
          </cell>
          <cell r="E1128">
            <v>1126</v>
          </cell>
        </row>
        <row r="1129">
          <cell r="B1129" t="str">
            <v>νίζω</v>
          </cell>
          <cell r="C1129" t="str">
            <v>verb</v>
          </cell>
          <cell r="D1129">
            <v>26</v>
          </cell>
          <cell r="E1129">
            <v>1127</v>
          </cell>
        </row>
        <row r="1130">
          <cell r="B1130" t="str">
            <v>ὄλβος</v>
          </cell>
          <cell r="C1130" t="str">
            <v>noun</v>
          </cell>
          <cell r="D1130">
            <v>26</v>
          </cell>
          <cell r="E1130">
            <v>1128</v>
          </cell>
        </row>
        <row r="1131">
          <cell r="B1131" t="str">
            <v>ὄνειαρ</v>
          </cell>
          <cell r="C1131" t="str">
            <v>noun</v>
          </cell>
          <cell r="D1131">
            <v>26</v>
          </cell>
          <cell r="E1131">
            <v>1129</v>
          </cell>
        </row>
        <row r="1132">
          <cell r="B1132" t="str">
            <v>οὖρος</v>
          </cell>
          <cell r="C1132" t="str">
            <v>noun</v>
          </cell>
          <cell r="D1132">
            <v>26</v>
          </cell>
          <cell r="E1132">
            <v>1130</v>
          </cell>
        </row>
        <row r="1133">
          <cell r="B1133" t="str">
            <v>παννύχιος</v>
          </cell>
          <cell r="C1133" t="str">
            <v>adjective</v>
          </cell>
          <cell r="D1133">
            <v>26</v>
          </cell>
          <cell r="E1133">
            <v>1131</v>
          </cell>
        </row>
        <row r="1134">
          <cell r="B1134" t="str">
            <v>πείρω</v>
          </cell>
          <cell r="C1134" t="str">
            <v>verb</v>
          </cell>
          <cell r="D1134">
            <v>26</v>
          </cell>
          <cell r="E1134">
            <v>1132</v>
          </cell>
        </row>
        <row r="1135">
          <cell r="B1135" t="str">
            <v>πιστός</v>
          </cell>
          <cell r="C1135" t="str">
            <v>adjective</v>
          </cell>
          <cell r="D1135">
            <v>26</v>
          </cell>
          <cell r="E1135">
            <v>1133</v>
          </cell>
        </row>
        <row r="1136">
          <cell r="B1136" t="str">
            <v>ταρβέω</v>
          </cell>
          <cell r="C1136" t="str">
            <v>verb</v>
          </cell>
          <cell r="D1136">
            <v>26</v>
          </cell>
          <cell r="E1136">
            <v>1134</v>
          </cell>
        </row>
        <row r="1137">
          <cell r="B1137" t="str">
            <v>τέχνη</v>
          </cell>
          <cell r="C1137" t="str">
            <v>noun</v>
          </cell>
          <cell r="D1137">
            <v>26</v>
          </cell>
          <cell r="E1137">
            <v>1135</v>
          </cell>
        </row>
        <row r="1138">
          <cell r="B1138" t="str">
            <v>τίη</v>
          </cell>
          <cell r="C1138" t="str">
            <v>adverb</v>
          </cell>
          <cell r="D1138">
            <v>26</v>
          </cell>
          <cell r="E1138">
            <v>1136</v>
          </cell>
        </row>
        <row r="1139">
          <cell r="B1139" t="str">
            <v>ὑφαίνω</v>
          </cell>
          <cell r="C1139" t="str">
            <v>verb</v>
          </cell>
          <cell r="D1139">
            <v>26</v>
          </cell>
          <cell r="E1139">
            <v>1137</v>
          </cell>
        </row>
        <row r="1140">
          <cell r="B1140" t="str">
            <v>χρεώ</v>
          </cell>
          <cell r="C1140" t="str">
            <v>noun</v>
          </cell>
          <cell r="D1140">
            <v>26</v>
          </cell>
          <cell r="E1140">
            <v>1138</v>
          </cell>
        </row>
        <row r="1141">
          <cell r="B1141" t="str">
            <v>ἀφίημι</v>
          </cell>
          <cell r="C1141" t="str">
            <v>verb</v>
          </cell>
          <cell r="D1141">
            <v>25</v>
          </cell>
          <cell r="E1141">
            <v>1139</v>
          </cell>
        </row>
        <row r="1142">
          <cell r="B1142" t="str">
            <v>ἀπειλέω</v>
          </cell>
          <cell r="C1142" t="str">
            <v>verb</v>
          </cell>
          <cell r="D1142">
            <v>25</v>
          </cell>
          <cell r="E1142">
            <v>1140</v>
          </cell>
        </row>
        <row r="1143">
          <cell r="B1143" t="str">
            <v>διάκτορος</v>
          </cell>
          <cell r="C1143" t="str">
            <v>adjective</v>
          </cell>
          <cell r="D1143">
            <v>25</v>
          </cell>
          <cell r="E1143">
            <v>1141</v>
          </cell>
        </row>
        <row r="1144">
          <cell r="B1144" t="str">
            <v>ἕδος</v>
          </cell>
          <cell r="C1144" t="str">
            <v>noun</v>
          </cell>
          <cell r="D1144">
            <v>25</v>
          </cell>
          <cell r="E1144">
            <v>1142</v>
          </cell>
        </row>
        <row r="1145">
          <cell r="B1145" t="str">
            <v>ἑξείης</v>
          </cell>
          <cell r="C1145" t="str">
            <v>adverb</v>
          </cell>
          <cell r="D1145">
            <v>25</v>
          </cell>
          <cell r="E1145">
            <v>1143</v>
          </cell>
        </row>
        <row r="1146">
          <cell r="B1146" t="str">
            <v>ἐνίπτω</v>
          </cell>
          <cell r="C1146" t="str">
            <v>verb</v>
          </cell>
          <cell r="D1146">
            <v>25</v>
          </cell>
          <cell r="E1146">
            <v>1144</v>
          </cell>
        </row>
        <row r="1147">
          <cell r="B1147" t="str">
            <v>ἐννέα</v>
          </cell>
          <cell r="C1147" t="str">
            <v>numeral</v>
          </cell>
          <cell r="D1147">
            <v>25</v>
          </cell>
          <cell r="E1147">
            <v>1145</v>
          </cell>
        </row>
        <row r="1148">
          <cell r="B1148" t="str">
            <v>φάσγανον</v>
          </cell>
          <cell r="C1148" t="str">
            <v>noun</v>
          </cell>
          <cell r="D1148">
            <v>25</v>
          </cell>
          <cell r="E1148">
            <v>1146</v>
          </cell>
        </row>
        <row r="1149">
          <cell r="B1149" t="str">
            <v>φαγεῖν</v>
          </cell>
          <cell r="C1149" t="str">
            <v>verb</v>
          </cell>
          <cell r="D1149">
            <v>25</v>
          </cell>
          <cell r="E1149">
            <v>1147</v>
          </cell>
        </row>
        <row r="1150">
          <cell r="B1150" t="str">
            <v>γῆ</v>
          </cell>
          <cell r="C1150" t="str">
            <v>noun</v>
          </cell>
          <cell r="D1150">
            <v>25</v>
          </cell>
          <cell r="E1150">
            <v>1148</v>
          </cell>
        </row>
        <row r="1151">
          <cell r="B1151" t="str">
            <v>γραῦς</v>
          </cell>
          <cell r="C1151" t="str">
            <v>noun</v>
          </cell>
          <cell r="D1151">
            <v>25</v>
          </cell>
          <cell r="E1151">
            <v>1149</v>
          </cell>
        </row>
        <row r="1152">
          <cell r="B1152" t="str">
            <v>καθύπερθε</v>
          </cell>
          <cell r="C1152" t="str">
            <v>adverb</v>
          </cell>
          <cell r="D1152">
            <v>25</v>
          </cell>
          <cell r="E1152">
            <v>1150</v>
          </cell>
        </row>
        <row r="1153">
          <cell r="B1153" t="str">
            <v>καταθνήσκω</v>
          </cell>
          <cell r="C1153" t="str">
            <v>verb</v>
          </cell>
          <cell r="D1153">
            <v>25</v>
          </cell>
          <cell r="E1153">
            <v>1151</v>
          </cell>
        </row>
        <row r="1154">
          <cell r="B1154" t="str">
            <v>κεῖσε</v>
          </cell>
          <cell r="C1154" t="str">
            <v>adverb</v>
          </cell>
          <cell r="D1154">
            <v>25</v>
          </cell>
          <cell r="E1154">
            <v>1152</v>
          </cell>
        </row>
        <row r="1155">
          <cell r="B1155" t="str">
            <v>κινέω</v>
          </cell>
          <cell r="C1155" t="str">
            <v>verb</v>
          </cell>
          <cell r="D1155">
            <v>25</v>
          </cell>
          <cell r="E1155">
            <v>1153</v>
          </cell>
        </row>
        <row r="1156">
          <cell r="B1156" t="str">
            <v>κορέννυμι</v>
          </cell>
          <cell r="C1156" t="str">
            <v>verb</v>
          </cell>
          <cell r="D1156">
            <v>25</v>
          </cell>
          <cell r="E1156">
            <v>1154</v>
          </cell>
        </row>
        <row r="1157">
          <cell r="B1157" t="str">
            <v>κρύπτω</v>
          </cell>
          <cell r="C1157" t="str">
            <v>verb</v>
          </cell>
          <cell r="D1157">
            <v>25</v>
          </cell>
          <cell r="E1157">
            <v>1155</v>
          </cell>
        </row>
        <row r="1158">
          <cell r="B1158" t="str">
            <v>κύδιστος</v>
          </cell>
          <cell r="C1158" t="str">
            <v>adjective</v>
          </cell>
          <cell r="D1158">
            <v>25</v>
          </cell>
          <cell r="E1158">
            <v>1156</v>
          </cell>
        </row>
        <row r="1159">
          <cell r="B1159" t="str">
            <v>ὅπλον</v>
          </cell>
          <cell r="C1159" t="str">
            <v>noun</v>
          </cell>
          <cell r="D1159">
            <v>25</v>
          </cell>
          <cell r="E1159">
            <v>1157</v>
          </cell>
        </row>
        <row r="1160">
          <cell r="B1160" t="str">
            <v>ὁμιλέω</v>
          </cell>
          <cell r="C1160" t="str">
            <v>verb</v>
          </cell>
          <cell r="D1160">
            <v>25</v>
          </cell>
          <cell r="E1160">
            <v>1158</v>
          </cell>
        </row>
        <row r="1161">
          <cell r="B1161" t="str">
            <v>ὄνειρος</v>
          </cell>
          <cell r="C1161" t="str">
            <v>noun</v>
          </cell>
          <cell r="D1161">
            <v>25</v>
          </cell>
          <cell r="E1161">
            <v>1159</v>
          </cell>
        </row>
        <row r="1162">
          <cell r="B1162" t="str">
            <v>ὄζος</v>
          </cell>
          <cell r="C1162" t="str">
            <v>noun</v>
          </cell>
          <cell r="D1162">
            <v>25</v>
          </cell>
          <cell r="E1162">
            <v>1160</v>
          </cell>
        </row>
        <row r="1163">
          <cell r="B1163" t="str">
            <v>ὀφρύς</v>
          </cell>
          <cell r="C1163" t="str">
            <v>noun</v>
          </cell>
          <cell r="D1163">
            <v>25</v>
          </cell>
          <cell r="E1163">
            <v>1161</v>
          </cell>
        </row>
        <row r="1164">
          <cell r="B1164" t="str">
            <v>πατρώϊος</v>
          </cell>
          <cell r="C1164" t="str">
            <v>adjective</v>
          </cell>
          <cell r="D1164">
            <v>25</v>
          </cell>
          <cell r="E1164">
            <v>1162</v>
          </cell>
        </row>
        <row r="1165">
          <cell r="B1165" t="str">
            <v>πολυμήχανος</v>
          </cell>
          <cell r="C1165" t="str">
            <v>adjective</v>
          </cell>
          <cell r="D1165">
            <v>25</v>
          </cell>
          <cell r="E1165">
            <v>1163</v>
          </cell>
        </row>
        <row r="1166">
          <cell r="B1166" t="str">
            <v>πρόθυρον</v>
          </cell>
          <cell r="C1166" t="str">
            <v>noun</v>
          </cell>
          <cell r="D1166">
            <v>25</v>
          </cell>
          <cell r="E1166">
            <v>1164</v>
          </cell>
        </row>
        <row r="1167">
          <cell r="B1167" t="str">
            <v>πυρή</v>
          </cell>
          <cell r="C1167" t="str">
            <v>noun</v>
          </cell>
          <cell r="D1167">
            <v>25</v>
          </cell>
          <cell r="E1167">
            <v>1165</v>
          </cell>
        </row>
        <row r="1168">
          <cell r="B1168" t="str">
            <v>θέλγω</v>
          </cell>
          <cell r="C1168" t="str">
            <v>verb</v>
          </cell>
          <cell r="D1168">
            <v>25</v>
          </cell>
          <cell r="E1168">
            <v>1166</v>
          </cell>
        </row>
        <row r="1169">
          <cell r="B1169" t="str">
            <v>θήρ</v>
          </cell>
          <cell r="C1169" t="str">
            <v>noun</v>
          </cell>
          <cell r="D1169">
            <v>25</v>
          </cell>
          <cell r="E1169">
            <v>1167</v>
          </cell>
        </row>
        <row r="1170">
          <cell r="B1170" t="str">
            <v>σαφής</v>
          </cell>
          <cell r="C1170" t="str">
            <v>adjective</v>
          </cell>
          <cell r="D1170">
            <v>25</v>
          </cell>
          <cell r="E1170">
            <v>1168</v>
          </cell>
        </row>
        <row r="1171">
          <cell r="B1171" t="str">
            <v>τρίτος</v>
          </cell>
          <cell r="C1171" t="str">
            <v>numeral</v>
          </cell>
          <cell r="D1171">
            <v>25</v>
          </cell>
          <cell r="E1171">
            <v>1169</v>
          </cell>
        </row>
        <row r="1172">
          <cell r="B1172" t="str">
            <v>ὕβρις</v>
          </cell>
          <cell r="C1172" t="str">
            <v>noun</v>
          </cell>
          <cell r="D1172">
            <v>25</v>
          </cell>
          <cell r="E1172">
            <v>1170</v>
          </cell>
        </row>
        <row r="1173">
          <cell r="B1173" t="str">
            <v>ὑποδέχομαι</v>
          </cell>
          <cell r="C1173" t="str">
            <v>verb</v>
          </cell>
          <cell r="D1173">
            <v>25</v>
          </cell>
          <cell r="E1173">
            <v>1171</v>
          </cell>
        </row>
        <row r="1174">
          <cell r="B1174" t="str">
            <v>χαλκήρης</v>
          </cell>
          <cell r="C1174" t="str">
            <v>adjective</v>
          </cell>
          <cell r="D1174">
            <v>25</v>
          </cell>
          <cell r="E1174">
            <v>1172</v>
          </cell>
        </row>
        <row r="1175">
          <cell r="B1175" t="str">
            <v>Ἀγχίσης</v>
          </cell>
          <cell r="C1175" t="str">
            <v>name</v>
          </cell>
          <cell r="D1175">
            <v>24</v>
          </cell>
          <cell r="E1175">
            <v>1173</v>
          </cell>
        </row>
        <row r="1176">
          <cell r="B1176" t="str">
            <v>Κρήτη</v>
          </cell>
          <cell r="C1176" t="str">
            <v>name_geog</v>
          </cell>
          <cell r="D1176">
            <v>24</v>
          </cell>
          <cell r="E1176">
            <v>1174</v>
          </cell>
        </row>
        <row r="1177">
          <cell r="B1177" t="str">
            <v>ἁρπάζω</v>
          </cell>
          <cell r="C1177" t="str">
            <v>verb</v>
          </cell>
          <cell r="D1177">
            <v>24</v>
          </cell>
          <cell r="E1177">
            <v>1175</v>
          </cell>
        </row>
        <row r="1178">
          <cell r="B1178" t="str">
            <v>ἄνευθε</v>
          </cell>
          <cell r="C1178" t="str">
            <v>prep</v>
          </cell>
          <cell r="D1178">
            <v>24</v>
          </cell>
          <cell r="E1178">
            <v>1176</v>
          </cell>
        </row>
        <row r="1179">
          <cell r="B1179" t="str">
            <v>ἀφαιρέω</v>
          </cell>
          <cell r="C1179" t="str">
            <v>verb</v>
          </cell>
          <cell r="D1179">
            <v>24</v>
          </cell>
          <cell r="E1179">
            <v>1177</v>
          </cell>
        </row>
        <row r="1180">
          <cell r="B1180" t="str">
            <v>ἀγός</v>
          </cell>
          <cell r="C1180" t="str">
            <v>noun</v>
          </cell>
          <cell r="D1180">
            <v>24</v>
          </cell>
          <cell r="E1180">
            <v>1178</v>
          </cell>
        </row>
        <row r="1181">
          <cell r="B1181" t="str">
            <v>ἀίω</v>
          </cell>
          <cell r="C1181" t="str">
            <v>verb</v>
          </cell>
          <cell r="D1181">
            <v>24</v>
          </cell>
          <cell r="E1181">
            <v>1179</v>
          </cell>
        </row>
        <row r="1182">
          <cell r="B1182" t="str">
            <v>ἀπέχω</v>
          </cell>
          <cell r="C1182" t="str">
            <v>verb</v>
          </cell>
          <cell r="D1182">
            <v>24</v>
          </cell>
          <cell r="E1182">
            <v>1180</v>
          </cell>
        </row>
        <row r="1183">
          <cell r="B1183" t="str">
            <v>ἀποπέμπω</v>
          </cell>
          <cell r="C1183" t="str">
            <v>verb</v>
          </cell>
          <cell r="D1183">
            <v>24</v>
          </cell>
          <cell r="E1183">
            <v>1181</v>
          </cell>
        </row>
        <row r="1184">
          <cell r="B1184" t="str">
            <v>ἀτάσθαλος</v>
          </cell>
          <cell r="C1184" t="str">
            <v>adjective</v>
          </cell>
          <cell r="D1184">
            <v>24</v>
          </cell>
          <cell r="E1184">
            <v>1182</v>
          </cell>
        </row>
        <row r="1185">
          <cell r="B1185" t="str">
            <v>αἴσιμος</v>
          </cell>
          <cell r="C1185" t="str">
            <v>adjective</v>
          </cell>
          <cell r="D1185">
            <v>24</v>
          </cell>
          <cell r="E1185">
            <v>1183</v>
          </cell>
        </row>
        <row r="1186">
          <cell r="B1186" t="str">
            <v>αἰζηός</v>
          </cell>
          <cell r="C1186" t="str">
            <v>adj_noun</v>
          </cell>
          <cell r="D1186">
            <v>24</v>
          </cell>
          <cell r="E1186">
            <v>1184</v>
          </cell>
        </row>
        <row r="1187">
          <cell r="B1187" t="str">
            <v>ξεστός</v>
          </cell>
          <cell r="C1187" t="str">
            <v>adjective</v>
          </cell>
          <cell r="D1187">
            <v>24</v>
          </cell>
          <cell r="E1187">
            <v>1185</v>
          </cell>
        </row>
        <row r="1188">
          <cell r="B1188" t="str">
            <v>δηιόω</v>
          </cell>
          <cell r="C1188" t="str">
            <v>verb</v>
          </cell>
          <cell r="D1188">
            <v>24</v>
          </cell>
          <cell r="E1188">
            <v>1186</v>
          </cell>
        </row>
        <row r="1189">
          <cell r="B1189" t="str">
            <v>δουπέω</v>
          </cell>
          <cell r="C1189" t="str">
            <v>verb</v>
          </cell>
          <cell r="D1189">
            <v>24</v>
          </cell>
          <cell r="E1189">
            <v>1187</v>
          </cell>
        </row>
        <row r="1190">
          <cell r="B1190" t="str">
            <v>ἐρεείνω</v>
          </cell>
          <cell r="C1190" t="str">
            <v>verb</v>
          </cell>
          <cell r="D1190">
            <v>24</v>
          </cell>
          <cell r="E1190">
            <v>1188</v>
          </cell>
        </row>
        <row r="1191">
          <cell r="B1191" t="str">
            <v>ἐρίηρος</v>
          </cell>
          <cell r="C1191" t="str">
            <v>adjective</v>
          </cell>
          <cell r="D1191">
            <v>24</v>
          </cell>
          <cell r="E1191">
            <v>1189</v>
          </cell>
        </row>
        <row r="1192">
          <cell r="B1192" t="str">
            <v>φύλλον</v>
          </cell>
          <cell r="C1192" t="str">
            <v>noun</v>
          </cell>
          <cell r="D1192">
            <v>24</v>
          </cell>
          <cell r="E1192">
            <v>1190</v>
          </cell>
        </row>
        <row r="1193">
          <cell r="B1193" t="str">
            <v>κείρω</v>
          </cell>
          <cell r="C1193" t="str">
            <v>verb</v>
          </cell>
          <cell r="D1193">
            <v>24</v>
          </cell>
          <cell r="E1193">
            <v>1191</v>
          </cell>
        </row>
        <row r="1194">
          <cell r="B1194" t="str">
            <v>κλάζω</v>
          </cell>
          <cell r="C1194" t="str">
            <v>verb</v>
          </cell>
          <cell r="D1194">
            <v>24</v>
          </cell>
          <cell r="E1194">
            <v>1192</v>
          </cell>
        </row>
        <row r="1195">
          <cell r="B1195" t="str">
            <v>λᾶας</v>
          </cell>
          <cell r="C1195" t="str">
            <v>noun</v>
          </cell>
          <cell r="D1195">
            <v>24</v>
          </cell>
          <cell r="E1195">
            <v>1193</v>
          </cell>
        </row>
        <row r="1196">
          <cell r="B1196" t="str">
            <v>νεφέλη</v>
          </cell>
          <cell r="C1196" t="str">
            <v>noun</v>
          </cell>
          <cell r="D1196">
            <v>24</v>
          </cell>
          <cell r="E1196">
            <v>1194</v>
          </cell>
        </row>
        <row r="1197">
          <cell r="B1197" t="str">
            <v>οἶνοψ</v>
          </cell>
          <cell r="C1197" t="str">
            <v>adjective</v>
          </cell>
          <cell r="D1197">
            <v>24</v>
          </cell>
          <cell r="E1197">
            <v>1195</v>
          </cell>
        </row>
        <row r="1198">
          <cell r="B1198" t="str">
            <v>οὐδείς</v>
          </cell>
          <cell r="C1198" t="str">
            <v>pron_adj</v>
          </cell>
          <cell r="D1198">
            <v>24</v>
          </cell>
          <cell r="E1198">
            <v>1196</v>
          </cell>
        </row>
        <row r="1199">
          <cell r="B1199" t="str">
            <v>πέπων</v>
          </cell>
          <cell r="C1199" t="str">
            <v>adjective</v>
          </cell>
          <cell r="D1199">
            <v>24</v>
          </cell>
          <cell r="E1199">
            <v>1197</v>
          </cell>
        </row>
        <row r="1200">
          <cell r="B1200" t="str">
            <v>θεάομαι</v>
          </cell>
          <cell r="C1200" t="str">
            <v>verb</v>
          </cell>
          <cell r="D1200">
            <v>24</v>
          </cell>
          <cell r="E1200">
            <v>1198</v>
          </cell>
        </row>
        <row r="1201">
          <cell r="B1201" t="str">
            <v>θύελλα</v>
          </cell>
          <cell r="C1201" t="str">
            <v>noun</v>
          </cell>
          <cell r="D1201">
            <v>24</v>
          </cell>
          <cell r="E1201">
            <v>1199</v>
          </cell>
        </row>
        <row r="1202">
          <cell r="B1202" t="str">
            <v>ῥινός</v>
          </cell>
          <cell r="C1202" t="str">
            <v>noun</v>
          </cell>
          <cell r="D1202">
            <v>24</v>
          </cell>
          <cell r="E1202">
            <v>1200</v>
          </cell>
        </row>
        <row r="1203">
          <cell r="B1203" t="str">
            <v>σιγαλόεις</v>
          </cell>
          <cell r="C1203" t="str">
            <v>adjective</v>
          </cell>
          <cell r="D1203">
            <v>24</v>
          </cell>
          <cell r="E1203">
            <v>1201</v>
          </cell>
        </row>
        <row r="1204">
          <cell r="B1204" t="str">
            <v>ψάμαθος</v>
          </cell>
          <cell r="C1204" t="str">
            <v>noun</v>
          </cell>
          <cell r="D1204">
            <v>24</v>
          </cell>
          <cell r="E1204">
            <v>1202</v>
          </cell>
        </row>
        <row r="1205">
          <cell r="B1205" t="str">
            <v>ζόφος</v>
          </cell>
          <cell r="C1205" t="str">
            <v>noun</v>
          </cell>
          <cell r="D1205">
            <v>24</v>
          </cell>
          <cell r="E1205">
            <v>1203</v>
          </cell>
        </row>
        <row r="1206">
          <cell r="B1206" t="str">
            <v>Ἐπειός</v>
          </cell>
          <cell r="C1206" t="str">
            <v>name</v>
          </cell>
          <cell r="D1206">
            <v>23</v>
          </cell>
          <cell r="E1206">
            <v>1204</v>
          </cell>
        </row>
        <row r="1207">
          <cell r="B1207" t="str">
            <v>Αὐτομέδων</v>
          </cell>
          <cell r="C1207" t="str">
            <v>name</v>
          </cell>
          <cell r="D1207">
            <v>23</v>
          </cell>
          <cell r="E1207">
            <v>1205</v>
          </cell>
        </row>
        <row r="1208">
          <cell r="B1208" t="str">
            <v>ἀάω</v>
          </cell>
          <cell r="C1208" t="str">
            <v>verb</v>
          </cell>
          <cell r="D1208">
            <v>23</v>
          </cell>
          <cell r="E1208">
            <v>1206</v>
          </cell>
        </row>
        <row r="1209">
          <cell r="B1209" t="str">
            <v>ἀγακλειτός</v>
          </cell>
          <cell r="C1209" t="str">
            <v>adjective</v>
          </cell>
          <cell r="D1209">
            <v>23</v>
          </cell>
          <cell r="E1209">
            <v>1207</v>
          </cell>
        </row>
        <row r="1210">
          <cell r="B1210" t="str">
            <v>δέκα</v>
          </cell>
          <cell r="C1210" t="str">
            <v>numeral</v>
          </cell>
          <cell r="D1210">
            <v>23</v>
          </cell>
          <cell r="E1210">
            <v>1208</v>
          </cell>
        </row>
        <row r="1211">
          <cell r="B1211" t="str">
            <v>δοιοί</v>
          </cell>
          <cell r="C1211" t="str">
            <v>adjective</v>
          </cell>
          <cell r="D1211">
            <v>23</v>
          </cell>
          <cell r="E1211">
            <v>1209</v>
          </cell>
        </row>
        <row r="1212">
          <cell r="B1212" t="str">
            <v>ἐγχείη</v>
          </cell>
          <cell r="C1212" t="str">
            <v>noun</v>
          </cell>
          <cell r="D1212">
            <v>23</v>
          </cell>
          <cell r="E1212">
            <v>1210</v>
          </cell>
        </row>
        <row r="1213">
          <cell r="B1213" t="str">
            <v>ἐρίγδουπος</v>
          </cell>
          <cell r="C1213" t="str">
            <v>adjective</v>
          </cell>
          <cell r="D1213">
            <v>23</v>
          </cell>
          <cell r="E1213">
            <v>1211</v>
          </cell>
        </row>
        <row r="1214">
          <cell r="B1214" t="str">
            <v>ἐτεός</v>
          </cell>
          <cell r="C1214" t="str">
            <v>adjective</v>
          </cell>
          <cell r="D1214">
            <v>23</v>
          </cell>
          <cell r="E1214">
            <v>1212</v>
          </cell>
        </row>
        <row r="1215">
          <cell r="B1215" t="str">
            <v>φόως</v>
          </cell>
          <cell r="C1215" t="str">
            <v>noun</v>
          </cell>
          <cell r="D1215">
            <v>23</v>
          </cell>
          <cell r="E1215">
            <v>1213</v>
          </cell>
        </row>
        <row r="1216">
          <cell r="B1216" t="str">
            <v>ᾗ</v>
          </cell>
          <cell r="C1216" t="str">
            <v>conj</v>
          </cell>
          <cell r="D1216">
            <v>23</v>
          </cell>
          <cell r="E1216">
            <v>1214</v>
          </cell>
        </row>
        <row r="1217">
          <cell r="B1217" t="str">
            <v>ἰχθύς</v>
          </cell>
          <cell r="C1217" t="str">
            <v>noun</v>
          </cell>
          <cell r="D1217">
            <v>23</v>
          </cell>
          <cell r="E1217">
            <v>1215</v>
          </cell>
        </row>
        <row r="1218">
          <cell r="B1218" t="str">
            <v>κλονέω</v>
          </cell>
          <cell r="C1218" t="str">
            <v>verb</v>
          </cell>
          <cell r="D1218">
            <v>23</v>
          </cell>
          <cell r="E1218">
            <v>1216</v>
          </cell>
        </row>
        <row r="1219">
          <cell r="B1219" t="str">
            <v>μαίνομαι</v>
          </cell>
          <cell r="C1219" t="str">
            <v>verb</v>
          </cell>
          <cell r="D1219">
            <v>23</v>
          </cell>
          <cell r="E1219">
            <v>1217</v>
          </cell>
        </row>
        <row r="1220">
          <cell r="B1220" t="str">
            <v>μέτρον</v>
          </cell>
          <cell r="C1220" t="str">
            <v>noun</v>
          </cell>
          <cell r="D1220">
            <v>23</v>
          </cell>
          <cell r="E1220">
            <v>1218</v>
          </cell>
        </row>
        <row r="1221">
          <cell r="B1221" t="str">
            <v>μείς</v>
          </cell>
          <cell r="C1221" t="str">
            <v>noun</v>
          </cell>
          <cell r="D1221">
            <v>23</v>
          </cell>
          <cell r="E1221">
            <v>1219</v>
          </cell>
        </row>
        <row r="1222">
          <cell r="B1222" t="str">
            <v>νευρή</v>
          </cell>
          <cell r="C1222" t="str">
            <v>noun</v>
          </cell>
          <cell r="D1222">
            <v>23</v>
          </cell>
          <cell r="E1222">
            <v>1220</v>
          </cell>
        </row>
        <row r="1223">
          <cell r="B1223" t="str">
            <v>οἰμώζω</v>
          </cell>
          <cell r="C1223" t="str">
            <v>verb</v>
          </cell>
          <cell r="D1223">
            <v>23</v>
          </cell>
          <cell r="E1223">
            <v>1221</v>
          </cell>
        </row>
        <row r="1224">
          <cell r="B1224" t="str">
            <v>παρειά</v>
          </cell>
          <cell r="C1224" t="str">
            <v>noun</v>
          </cell>
          <cell r="D1224">
            <v>23</v>
          </cell>
          <cell r="E1224">
            <v>1222</v>
          </cell>
        </row>
        <row r="1225">
          <cell r="B1225" t="str">
            <v>πέρθω</v>
          </cell>
          <cell r="C1225" t="str">
            <v>verb</v>
          </cell>
          <cell r="D1225">
            <v>23</v>
          </cell>
          <cell r="E1225">
            <v>1223</v>
          </cell>
        </row>
        <row r="1226">
          <cell r="B1226" t="str">
            <v>πῃ</v>
          </cell>
          <cell r="C1226" t="str">
            <v>particle</v>
          </cell>
          <cell r="D1226">
            <v>23</v>
          </cell>
          <cell r="E1226">
            <v>1224</v>
          </cell>
        </row>
        <row r="1227">
          <cell r="B1227" t="str">
            <v>πιφαύσκω</v>
          </cell>
          <cell r="C1227" t="str">
            <v>verb</v>
          </cell>
          <cell r="D1227">
            <v>23</v>
          </cell>
          <cell r="E1227">
            <v>1225</v>
          </cell>
        </row>
        <row r="1228">
          <cell r="B1228" t="str">
            <v>πλάζω</v>
          </cell>
          <cell r="C1228" t="str">
            <v>verb</v>
          </cell>
          <cell r="D1228">
            <v>23</v>
          </cell>
          <cell r="E1228">
            <v>1226</v>
          </cell>
        </row>
        <row r="1229">
          <cell r="B1229" t="str">
            <v>ποῖος</v>
          </cell>
          <cell r="C1229" t="str">
            <v>interrog_pron</v>
          </cell>
          <cell r="D1229">
            <v>23</v>
          </cell>
          <cell r="E1229">
            <v>1227</v>
          </cell>
        </row>
        <row r="1230">
          <cell r="B1230" t="str">
            <v>θρασύς</v>
          </cell>
          <cell r="C1230" t="str">
            <v>adjective</v>
          </cell>
          <cell r="D1230">
            <v>23</v>
          </cell>
          <cell r="E1230">
            <v>1228</v>
          </cell>
        </row>
        <row r="1231">
          <cell r="B1231" t="str">
            <v>σκιόεις</v>
          </cell>
          <cell r="C1231" t="str">
            <v>adjective</v>
          </cell>
          <cell r="D1231">
            <v>23</v>
          </cell>
          <cell r="E1231">
            <v>1229</v>
          </cell>
        </row>
        <row r="1232">
          <cell r="B1232" t="str">
            <v>συλάω</v>
          </cell>
          <cell r="C1232" t="str">
            <v>verb</v>
          </cell>
          <cell r="D1232">
            <v>23</v>
          </cell>
          <cell r="E1232">
            <v>1230</v>
          </cell>
        </row>
        <row r="1233">
          <cell r="B1233" t="str">
            <v>ταμία</v>
          </cell>
          <cell r="C1233" t="str">
            <v>noun</v>
          </cell>
          <cell r="D1233">
            <v>23</v>
          </cell>
          <cell r="E1233">
            <v>1231</v>
          </cell>
        </row>
        <row r="1234">
          <cell r="B1234" t="str">
            <v>τέσσαρες</v>
          </cell>
          <cell r="C1234" t="str">
            <v>numeral</v>
          </cell>
          <cell r="D1234">
            <v>23</v>
          </cell>
          <cell r="E1234">
            <v>1232</v>
          </cell>
        </row>
        <row r="1235">
          <cell r="B1235" t="str">
            <v>τοιγάρ</v>
          </cell>
          <cell r="C1235" t="str">
            <v>particle</v>
          </cell>
          <cell r="D1235">
            <v>23</v>
          </cell>
          <cell r="E1235">
            <v>1233</v>
          </cell>
        </row>
        <row r="1236">
          <cell r="B1236" t="str">
            <v>χάρμη</v>
          </cell>
          <cell r="C1236" t="str">
            <v>noun</v>
          </cell>
          <cell r="D1236">
            <v>23</v>
          </cell>
          <cell r="E1236">
            <v>1234</v>
          </cell>
        </row>
        <row r="1237">
          <cell r="B1237" t="str">
            <v>ζεύγνυμι</v>
          </cell>
          <cell r="C1237" t="str">
            <v>verb</v>
          </cell>
          <cell r="D1237">
            <v>23</v>
          </cell>
          <cell r="E1237">
            <v>1235</v>
          </cell>
        </row>
        <row r="1238">
          <cell r="B1238" t="str">
            <v>Λυκία</v>
          </cell>
          <cell r="C1238" t="str">
            <v>name_geog</v>
          </cell>
          <cell r="D1238">
            <v>22</v>
          </cell>
          <cell r="E1238">
            <v>1236</v>
          </cell>
        </row>
        <row r="1239">
          <cell r="B1239" t="str">
            <v>Τρώϊος</v>
          </cell>
          <cell r="C1239" t="str">
            <v>adj_name</v>
          </cell>
          <cell r="D1239">
            <v>22</v>
          </cell>
          <cell r="E1239">
            <v>1237</v>
          </cell>
        </row>
        <row r="1240">
          <cell r="B1240" t="str">
            <v>ἁδινός</v>
          </cell>
          <cell r="C1240" t="str">
            <v>adjective</v>
          </cell>
          <cell r="D1240">
            <v>22</v>
          </cell>
          <cell r="E1240">
            <v>1238</v>
          </cell>
        </row>
        <row r="1241">
          <cell r="B1241" t="str">
            <v>ἄκων</v>
          </cell>
          <cell r="C1241" t="str">
            <v>noun</v>
          </cell>
          <cell r="D1241">
            <v>22</v>
          </cell>
          <cell r="E1241">
            <v>1239</v>
          </cell>
        </row>
        <row r="1242">
          <cell r="B1242" t="str">
            <v>ἄνειμι</v>
          </cell>
          <cell r="C1242" t="str">
            <v>verb</v>
          </cell>
          <cell r="D1242">
            <v>22</v>
          </cell>
          <cell r="E1242">
            <v>1240</v>
          </cell>
        </row>
        <row r="1243">
          <cell r="B1243" t="str">
            <v>ἀλλότριος</v>
          </cell>
          <cell r="C1243" t="str">
            <v>adjective</v>
          </cell>
          <cell r="D1243">
            <v>22</v>
          </cell>
          <cell r="E1243">
            <v>1241</v>
          </cell>
        </row>
        <row r="1244">
          <cell r="B1244" t="str">
            <v>ἀπήμων</v>
          </cell>
          <cell r="C1244" t="str">
            <v>adjective</v>
          </cell>
          <cell r="D1244">
            <v>22</v>
          </cell>
          <cell r="E1244">
            <v>1242</v>
          </cell>
        </row>
        <row r="1245">
          <cell r="B1245" t="str">
            <v>ἀποκτείνω</v>
          </cell>
          <cell r="C1245" t="str">
            <v>verb</v>
          </cell>
          <cell r="D1245">
            <v>22</v>
          </cell>
          <cell r="E1245">
            <v>1243</v>
          </cell>
        </row>
        <row r="1246">
          <cell r="B1246" t="str">
            <v>ἀπωθέω</v>
          </cell>
          <cell r="C1246" t="str">
            <v>verb</v>
          </cell>
          <cell r="D1246">
            <v>22</v>
          </cell>
          <cell r="E1246">
            <v>1244</v>
          </cell>
        </row>
        <row r="1247">
          <cell r="B1247" t="str">
            <v>ἀρείων</v>
          </cell>
          <cell r="C1247" t="str">
            <v>adjective</v>
          </cell>
          <cell r="D1247">
            <v>22</v>
          </cell>
          <cell r="E1247">
            <v>1245</v>
          </cell>
        </row>
        <row r="1248">
          <cell r="B1248" t="str">
            <v>βοῶπις</v>
          </cell>
          <cell r="C1248" t="str">
            <v>adjective</v>
          </cell>
          <cell r="D1248">
            <v>22</v>
          </cell>
          <cell r="E1248">
            <v>1246</v>
          </cell>
        </row>
        <row r="1249">
          <cell r="B1249" t="str">
            <v>δαΐζω</v>
          </cell>
          <cell r="C1249" t="str">
            <v>verb</v>
          </cell>
          <cell r="D1249">
            <v>22</v>
          </cell>
          <cell r="E1249">
            <v>1247</v>
          </cell>
        </row>
        <row r="1250">
          <cell r="B1250" t="str">
            <v>δέρκομαι</v>
          </cell>
          <cell r="C1250" t="str">
            <v>verb</v>
          </cell>
          <cell r="D1250">
            <v>22</v>
          </cell>
          <cell r="E1250">
            <v>1248</v>
          </cell>
        </row>
        <row r="1251">
          <cell r="B1251" t="str">
            <v>δεξιτερός</v>
          </cell>
          <cell r="C1251" t="str">
            <v>adjective</v>
          </cell>
          <cell r="D1251">
            <v>22</v>
          </cell>
          <cell r="E1251">
            <v>1249</v>
          </cell>
        </row>
        <row r="1252">
          <cell r="B1252" t="str">
            <v>διαπρό</v>
          </cell>
          <cell r="C1252" t="str">
            <v>prep</v>
          </cell>
          <cell r="D1252">
            <v>22</v>
          </cell>
          <cell r="E1252">
            <v>1250</v>
          </cell>
        </row>
        <row r="1253">
          <cell r="B1253" t="str">
            <v>δύστηνος</v>
          </cell>
          <cell r="C1253" t="str">
            <v>adjective</v>
          </cell>
          <cell r="D1253">
            <v>22</v>
          </cell>
          <cell r="E1253">
            <v>1251</v>
          </cell>
        </row>
        <row r="1254">
          <cell r="B1254" t="str">
            <v>ἕλκος</v>
          </cell>
          <cell r="C1254" t="str">
            <v>noun</v>
          </cell>
          <cell r="D1254">
            <v>22</v>
          </cell>
          <cell r="E1254">
            <v>1252</v>
          </cell>
        </row>
        <row r="1255">
          <cell r="B1255" t="str">
            <v>ἑλίσσω</v>
          </cell>
          <cell r="C1255" t="str">
            <v>verb</v>
          </cell>
          <cell r="D1255">
            <v>22</v>
          </cell>
          <cell r="E1255">
            <v>1253</v>
          </cell>
        </row>
        <row r="1256">
          <cell r="B1256" t="str">
            <v>ἔνερθε</v>
          </cell>
          <cell r="C1256" t="str">
            <v>prep</v>
          </cell>
          <cell r="D1256">
            <v>22</v>
          </cell>
          <cell r="E1256">
            <v>1254</v>
          </cell>
        </row>
        <row r="1257">
          <cell r="B1257" t="str">
            <v>ἐμπίτνω</v>
          </cell>
          <cell r="C1257" t="str">
            <v>verb</v>
          </cell>
          <cell r="D1257">
            <v>22</v>
          </cell>
          <cell r="E1257">
            <v>1255</v>
          </cell>
        </row>
        <row r="1258">
          <cell r="B1258" t="str">
            <v>ἐνδυκέως</v>
          </cell>
          <cell r="C1258" t="str">
            <v>adverb</v>
          </cell>
          <cell r="D1258">
            <v>22</v>
          </cell>
          <cell r="E1258">
            <v>1256</v>
          </cell>
        </row>
        <row r="1259">
          <cell r="B1259" t="str">
            <v>ἐργάζομαι</v>
          </cell>
          <cell r="C1259" t="str">
            <v>verb</v>
          </cell>
          <cell r="D1259">
            <v>22</v>
          </cell>
          <cell r="E1259">
            <v>1257</v>
          </cell>
        </row>
        <row r="1260">
          <cell r="B1260" t="str">
            <v>ἐρικυδής</v>
          </cell>
          <cell r="C1260" t="str">
            <v>adjective</v>
          </cell>
          <cell r="D1260">
            <v>22</v>
          </cell>
          <cell r="E1260">
            <v>1258</v>
          </cell>
        </row>
        <row r="1261">
          <cell r="B1261" t="str">
            <v>εὐεργής</v>
          </cell>
          <cell r="C1261" t="str">
            <v>adjective</v>
          </cell>
          <cell r="D1261">
            <v>22</v>
          </cell>
          <cell r="E1261">
            <v>1259</v>
          </cell>
        </row>
        <row r="1262">
          <cell r="B1262" t="str">
            <v>φθάνω</v>
          </cell>
          <cell r="C1262" t="str">
            <v>verb</v>
          </cell>
          <cell r="D1262">
            <v>22</v>
          </cell>
          <cell r="E1262">
            <v>1260</v>
          </cell>
        </row>
        <row r="1263">
          <cell r="B1263" t="str">
            <v>γόνος</v>
          </cell>
          <cell r="C1263" t="str">
            <v>noun</v>
          </cell>
          <cell r="D1263">
            <v>22</v>
          </cell>
          <cell r="E1263">
            <v>1261</v>
          </cell>
        </row>
        <row r="1264">
          <cell r="B1264" t="str">
            <v>ἠεροειδής</v>
          </cell>
          <cell r="C1264" t="str">
            <v>adjective</v>
          </cell>
          <cell r="D1264">
            <v>22</v>
          </cell>
          <cell r="E1264">
            <v>1262</v>
          </cell>
        </row>
        <row r="1265">
          <cell r="B1265" t="str">
            <v>ἰαίνω</v>
          </cell>
          <cell r="C1265" t="str">
            <v>verb</v>
          </cell>
          <cell r="D1265">
            <v>22</v>
          </cell>
          <cell r="E1265">
            <v>1263</v>
          </cell>
        </row>
        <row r="1266">
          <cell r="B1266" t="str">
            <v>ἰοχέαιρα</v>
          </cell>
          <cell r="C1266" t="str">
            <v>adjective</v>
          </cell>
          <cell r="D1266">
            <v>22</v>
          </cell>
          <cell r="E1266">
            <v>1264</v>
          </cell>
        </row>
        <row r="1267">
          <cell r="B1267" t="str">
            <v>καλλιπάρηος</v>
          </cell>
          <cell r="C1267" t="str">
            <v>adjective</v>
          </cell>
          <cell r="D1267">
            <v>22</v>
          </cell>
          <cell r="E1267">
            <v>1265</v>
          </cell>
        </row>
        <row r="1268">
          <cell r="B1268" t="str">
            <v>καπνός</v>
          </cell>
          <cell r="C1268" t="str">
            <v>noun</v>
          </cell>
          <cell r="D1268">
            <v>22</v>
          </cell>
          <cell r="E1268">
            <v>1266</v>
          </cell>
        </row>
        <row r="1269">
          <cell r="B1269" t="str">
            <v>κατανεύω</v>
          </cell>
          <cell r="C1269" t="str">
            <v>verb</v>
          </cell>
          <cell r="D1269">
            <v>22</v>
          </cell>
          <cell r="E1269">
            <v>1267</v>
          </cell>
        </row>
        <row r="1270">
          <cell r="B1270" t="str">
            <v>καταπίπτω</v>
          </cell>
          <cell r="C1270" t="str">
            <v>verb</v>
          </cell>
          <cell r="D1270">
            <v>22</v>
          </cell>
          <cell r="E1270">
            <v>1268</v>
          </cell>
        </row>
        <row r="1271">
          <cell r="B1271" t="str">
            <v>κατέρχομαι</v>
          </cell>
          <cell r="C1271" t="str">
            <v>verb</v>
          </cell>
          <cell r="D1271">
            <v>22</v>
          </cell>
          <cell r="E1271">
            <v>1269</v>
          </cell>
        </row>
        <row r="1272">
          <cell r="B1272" t="str">
            <v>κεύθω</v>
          </cell>
          <cell r="C1272" t="str">
            <v>verb</v>
          </cell>
          <cell r="D1272">
            <v>22</v>
          </cell>
          <cell r="E1272">
            <v>1270</v>
          </cell>
        </row>
        <row r="1273">
          <cell r="B1273" t="str">
            <v>κόλπος</v>
          </cell>
          <cell r="C1273" t="str">
            <v>noun</v>
          </cell>
          <cell r="D1273">
            <v>22</v>
          </cell>
          <cell r="E1273">
            <v>1271</v>
          </cell>
        </row>
        <row r="1274">
          <cell r="B1274" t="str">
            <v>λέχομαι</v>
          </cell>
          <cell r="C1274" t="str">
            <v>verb</v>
          </cell>
          <cell r="D1274">
            <v>22</v>
          </cell>
          <cell r="E1274">
            <v>1272</v>
          </cell>
        </row>
        <row r="1275">
          <cell r="B1275" t="str">
            <v>λείβω</v>
          </cell>
          <cell r="C1275" t="str">
            <v>verb</v>
          </cell>
          <cell r="D1275">
            <v>22</v>
          </cell>
          <cell r="E1275">
            <v>1273</v>
          </cell>
        </row>
        <row r="1276">
          <cell r="B1276" t="str">
            <v>λεπτός</v>
          </cell>
          <cell r="C1276" t="str">
            <v>adjective</v>
          </cell>
          <cell r="D1276">
            <v>22</v>
          </cell>
          <cell r="E1276">
            <v>1274</v>
          </cell>
        </row>
        <row r="1277">
          <cell r="B1277" t="str">
            <v>λοιγός</v>
          </cell>
          <cell r="C1277" t="str">
            <v>noun</v>
          </cell>
          <cell r="D1277">
            <v>22</v>
          </cell>
          <cell r="E1277">
            <v>1275</v>
          </cell>
        </row>
        <row r="1278">
          <cell r="B1278" t="str">
            <v>ὀϊζύς</v>
          </cell>
          <cell r="C1278" t="str">
            <v>noun</v>
          </cell>
          <cell r="D1278">
            <v>22</v>
          </cell>
          <cell r="E1278">
            <v>1276</v>
          </cell>
        </row>
        <row r="1279">
          <cell r="B1279" t="str">
            <v>ὀνίνημι</v>
          </cell>
          <cell r="C1279" t="str">
            <v>verb</v>
          </cell>
          <cell r="D1279">
            <v>22</v>
          </cell>
          <cell r="E1279">
            <v>1277</v>
          </cell>
        </row>
        <row r="1280">
          <cell r="B1280" t="str">
            <v>ὀψέ</v>
          </cell>
          <cell r="C1280" t="str">
            <v>adverb</v>
          </cell>
          <cell r="D1280">
            <v>22</v>
          </cell>
          <cell r="E1280">
            <v>1278</v>
          </cell>
        </row>
        <row r="1281">
          <cell r="B1281" t="str">
            <v>ποθέω</v>
          </cell>
          <cell r="C1281" t="str">
            <v>verb</v>
          </cell>
          <cell r="D1281">
            <v>22</v>
          </cell>
          <cell r="E1281">
            <v>1279</v>
          </cell>
        </row>
        <row r="1282">
          <cell r="B1282" t="str">
            <v>πολυβότειρα</v>
          </cell>
          <cell r="C1282" t="str">
            <v>adjective</v>
          </cell>
          <cell r="D1282">
            <v>22</v>
          </cell>
          <cell r="E1282">
            <v>1280</v>
          </cell>
        </row>
        <row r="1283">
          <cell r="B1283" t="str">
            <v>πράσσω</v>
          </cell>
          <cell r="C1283" t="str">
            <v>verb</v>
          </cell>
          <cell r="D1283">
            <v>22</v>
          </cell>
          <cell r="E1283">
            <v>1281</v>
          </cell>
        </row>
        <row r="1284">
          <cell r="B1284" t="str">
            <v>ῥίπτω</v>
          </cell>
          <cell r="C1284" t="str">
            <v>verb</v>
          </cell>
          <cell r="D1284">
            <v>22</v>
          </cell>
          <cell r="E1284">
            <v>1282</v>
          </cell>
        </row>
        <row r="1285">
          <cell r="B1285" t="str">
            <v>στόρεννυμι</v>
          </cell>
          <cell r="C1285" t="str">
            <v>verb</v>
          </cell>
          <cell r="D1285">
            <v>22</v>
          </cell>
          <cell r="E1285">
            <v>1283</v>
          </cell>
        </row>
        <row r="1286">
          <cell r="B1286" t="str">
            <v>ὑπερώϊον</v>
          </cell>
          <cell r="C1286" t="str">
            <v>noun</v>
          </cell>
          <cell r="D1286">
            <v>22</v>
          </cell>
          <cell r="E1286">
            <v>1284</v>
          </cell>
        </row>
        <row r="1287">
          <cell r="B1287" t="str">
            <v>ὠκύπους</v>
          </cell>
          <cell r="C1287" t="str">
            <v>adjective</v>
          </cell>
          <cell r="D1287">
            <v>22</v>
          </cell>
          <cell r="E1287">
            <v>1285</v>
          </cell>
        </row>
        <row r="1288">
          <cell r="B1288" t="str">
            <v>χλωρός</v>
          </cell>
          <cell r="C1288" t="str">
            <v>adjective</v>
          </cell>
          <cell r="D1288">
            <v>22</v>
          </cell>
          <cell r="E1288">
            <v>1286</v>
          </cell>
        </row>
        <row r="1289">
          <cell r="B1289" t="str">
            <v>χρίω</v>
          </cell>
          <cell r="C1289" t="str">
            <v>verb</v>
          </cell>
          <cell r="D1289">
            <v>22</v>
          </cell>
          <cell r="E1289">
            <v>1287</v>
          </cell>
        </row>
        <row r="1290">
          <cell r="B1290" t="str">
            <v>Δηΐφοβος</v>
          </cell>
          <cell r="C1290" t="str">
            <v>name</v>
          </cell>
          <cell r="D1290">
            <v>21</v>
          </cell>
          <cell r="E1290">
            <v>1288</v>
          </cell>
        </row>
        <row r="1291">
          <cell r="B1291" t="str">
            <v>Εὐρύπυλος</v>
          </cell>
          <cell r="C1291" t="str">
            <v>name</v>
          </cell>
          <cell r="D1291">
            <v>21</v>
          </cell>
          <cell r="E1291">
            <v>1289</v>
          </cell>
        </row>
        <row r="1292">
          <cell r="B1292" t="str">
            <v>Γλαῦκος</v>
          </cell>
          <cell r="C1292" t="str">
            <v>name</v>
          </cell>
          <cell r="D1292">
            <v>21</v>
          </cell>
          <cell r="E1292">
            <v>1290</v>
          </cell>
        </row>
        <row r="1293">
          <cell r="B1293" t="str">
            <v>Κρής</v>
          </cell>
          <cell r="C1293" t="str">
            <v>name</v>
          </cell>
          <cell r="D1293">
            <v>21</v>
          </cell>
          <cell r="E1293">
            <v>1291</v>
          </cell>
        </row>
        <row r="1294">
          <cell r="B1294" t="str">
            <v>Μενοίτιος</v>
          </cell>
          <cell r="C1294" t="str">
            <v>name</v>
          </cell>
          <cell r="D1294">
            <v>21</v>
          </cell>
          <cell r="E1294">
            <v>1292</v>
          </cell>
        </row>
        <row r="1295">
          <cell r="B1295" t="str">
            <v>ἅλιος</v>
          </cell>
          <cell r="C1295" t="str">
            <v>adjective</v>
          </cell>
          <cell r="D1295">
            <v>21</v>
          </cell>
          <cell r="E1295">
            <v>1293</v>
          </cell>
        </row>
        <row r="1296">
          <cell r="B1296" t="str">
            <v>ἄημι</v>
          </cell>
          <cell r="C1296" t="str">
            <v>verb</v>
          </cell>
          <cell r="D1296">
            <v>21</v>
          </cell>
          <cell r="E1296">
            <v>1294</v>
          </cell>
        </row>
        <row r="1297">
          <cell r="B1297" t="str">
            <v>ἄλσος</v>
          </cell>
          <cell r="C1297" t="str">
            <v>noun</v>
          </cell>
          <cell r="D1297">
            <v>21</v>
          </cell>
          <cell r="E1297">
            <v>1295</v>
          </cell>
        </row>
        <row r="1298">
          <cell r="B1298" t="str">
            <v>ἄμαξα</v>
          </cell>
          <cell r="C1298" t="str">
            <v>noun</v>
          </cell>
          <cell r="D1298">
            <v>21</v>
          </cell>
          <cell r="E1298">
            <v>1296</v>
          </cell>
        </row>
        <row r="1299">
          <cell r="B1299" t="str">
            <v>ἄπειμι</v>
          </cell>
          <cell r="C1299" t="str">
            <v>verb</v>
          </cell>
          <cell r="D1299">
            <v>21</v>
          </cell>
          <cell r="E1299">
            <v>1297</v>
          </cell>
        </row>
        <row r="1300">
          <cell r="B1300" t="str">
            <v>ἄτερ</v>
          </cell>
          <cell r="C1300" t="str">
            <v>prep</v>
          </cell>
          <cell r="D1300">
            <v>21</v>
          </cell>
          <cell r="E1300">
            <v>1298</v>
          </cell>
        </row>
        <row r="1301">
          <cell r="B1301" t="str">
            <v>ἀφύσσω</v>
          </cell>
          <cell r="C1301" t="str">
            <v>verb</v>
          </cell>
          <cell r="D1301">
            <v>21</v>
          </cell>
          <cell r="E1301">
            <v>1299</v>
          </cell>
        </row>
        <row r="1302">
          <cell r="B1302" t="str">
            <v>ἀκήν</v>
          </cell>
          <cell r="C1302" t="str">
            <v>adverb</v>
          </cell>
          <cell r="D1302">
            <v>21</v>
          </cell>
          <cell r="E1302">
            <v>1300</v>
          </cell>
        </row>
        <row r="1303">
          <cell r="B1303" t="str">
            <v>ἀλέξω</v>
          </cell>
          <cell r="C1303" t="str">
            <v>verb</v>
          </cell>
          <cell r="D1303">
            <v>21</v>
          </cell>
          <cell r="E1303">
            <v>1301</v>
          </cell>
        </row>
        <row r="1304">
          <cell r="B1304" t="str">
            <v>ἀμήχανος</v>
          </cell>
          <cell r="C1304" t="str">
            <v>adjective</v>
          </cell>
          <cell r="D1304">
            <v>21</v>
          </cell>
          <cell r="E1304">
            <v>1302</v>
          </cell>
        </row>
        <row r="1305">
          <cell r="B1305" t="str">
            <v>ἀνορούω</v>
          </cell>
          <cell r="C1305" t="str">
            <v>verb</v>
          </cell>
          <cell r="D1305">
            <v>21</v>
          </cell>
          <cell r="E1305">
            <v>1303</v>
          </cell>
        </row>
        <row r="1306">
          <cell r="B1306" t="str">
            <v>ἀρήγω</v>
          </cell>
          <cell r="C1306" t="str">
            <v>verb</v>
          </cell>
          <cell r="D1306">
            <v>21</v>
          </cell>
          <cell r="E1306">
            <v>1304</v>
          </cell>
        </row>
        <row r="1307">
          <cell r="B1307" t="str">
            <v>αἱματόεις</v>
          </cell>
          <cell r="C1307" t="str">
            <v>adjective</v>
          </cell>
          <cell r="D1307">
            <v>21</v>
          </cell>
          <cell r="E1307">
            <v>1305</v>
          </cell>
        </row>
        <row r="1308">
          <cell r="B1308" t="str">
            <v>βρίθω</v>
          </cell>
          <cell r="C1308" t="str">
            <v>verb</v>
          </cell>
          <cell r="D1308">
            <v>21</v>
          </cell>
          <cell r="E1308">
            <v>1306</v>
          </cell>
        </row>
        <row r="1309">
          <cell r="B1309" t="str">
            <v>ξένιος</v>
          </cell>
          <cell r="C1309" t="str">
            <v>adjective</v>
          </cell>
          <cell r="D1309">
            <v>21</v>
          </cell>
          <cell r="E1309">
            <v>1307</v>
          </cell>
        </row>
        <row r="1310">
          <cell r="B1310" t="str">
            <v>δηθά</v>
          </cell>
          <cell r="C1310" t="str">
            <v>adverb</v>
          </cell>
          <cell r="D1310">
            <v>21</v>
          </cell>
          <cell r="E1310">
            <v>1308</v>
          </cell>
        </row>
        <row r="1311">
          <cell r="B1311" t="str">
            <v>διακρίνω</v>
          </cell>
          <cell r="C1311" t="str">
            <v>verb</v>
          </cell>
          <cell r="D1311">
            <v>21</v>
          </cell>
          <cell r="E1311">
            <v>1309</v>
          </cell>
        </row>
        <row r="1312">
          <cell r="B1312" t="str">
            <v>ἑκών</v>
          </cell>
          <cell r="C1312" t="str">
            <v>adjective</v>
          </cell>
          <cell r="D1312">
            <v>21</v>
          </cell>
          <cell r="E1312">
            <v>1310</v>
          </cell>
        </row>
        <row r="1313">
          <cell r="B1313" t="str">
            <v>ἑπτά</v>
          </cell>
          <cell r="C1313" t="str">
            <v>numeral</v>
          </cell>
          <cell r="D1313">
            <v>21</v>
          </cell>
          <cell r="E1313">
            <v>1311</v>
          </cell>
        </row>
        <row r="1314">
          <cell r="B1314" t="str">
            <v>ἔλαφος</v>
          </cell>
          <cell r="C1314" t="str">
            <v>noun</v>
          </cell>
          <cell r="D1314">
            <v>21</v>
          </cell>
          <cell r="E1314">
            <v>1312</v>
          </cell>
        </row>
        <row r="1315">
          <cell r="B1315" t="str">
            <v>ἐξελαύνω</v>
          </cell>
          <cell r="C1315" t="str">
            <v>verb</v>
          </cell>
          <cell r="D1315">
            <v>21</v>
          </cell>
          <cell r="E1315">
            <v>1313</v>
          </cell>
        </row>
        <row r="1316">
          <cell r="B1316" t="str">
            <v>ἐμπίπλημι</v>
          </cell>
          <cell r="C1316" t="str">
            <v>verb</v>
          </cell>
          <cell r="D1316">
            <v>21</v>
          </cell>
          <cell r="E1316">
            <v>1314</v>
          </cell>
        </row>
        <row r="1317">
          <cell r="B1317" t="str">
            <v>ἐναίρω</v>
          </cell>
          <cell r="C1317" t="str">
            <v>verb</v>
          </cell>
          <cell r="D1317">
            <v>21</v>
          </cell>
          <cell r="E1317">
            <v>1315</v>
          </cell>
        </row>
        <row r="1318">
          <cell r="B1318" t="str">
            <v>ἐπέχω</v>
          </cell>
          <cell r="C1318" t="str">
            <v>verb</v>
          </cell>
          <cell r="D1318">
            <v>21</v>
          </cell>
          <cell r="E1318">
            <v>1316</v>
          </cell>
        </row>
        <row r="1319">
          <cell r="B1319" t="str">
            <v>ἐρητύω</v>
          </cell>
          <cell r="C1319" t="str">
            <v>verb</v>
          </cell>
          <cell r="D1319">
            <v>21</v>
          </cell>
          <cell r="E1319">
            <v>1317</v>
          </cell>
        </row>
        <row r="1320">
          <cell r="B1320" t="str">
            <v>ἐσθίω</v>
          </cell>
          <cell r="C1320" t="str">
            <v>verb</v>
          </cell>
          <cell r="D1320">
            <v>21</v>
          </cell>
          <cell r="E1320">
            <v>1318</v>
          </cell>
        </row>
        <row r="1321">
          <cell r="B1321" t="str">
            <v>εὐνάω</v>
          </cell>
          <cell r="C1321" t="str">
            <v>verb</v>
          </cell>
          <cell r="D1321">
            <v>21</v>
          </cell>
          <cell r="E1321">
            <v>1319</v>
          </cell>
        </row>
        <row r="1322">
          <cell r="B1322" t="str">
            <v>φάσκω</v>
          </cell>
          <cell r="C1322" t="str">
            <v>verb</v>
          </cell>
          <cell r="D1322">
            <v>21</v>
          </cell>
          <cell r="E1322">
            <v>1320</v>
          </cell>
        </row>
        <row r="1323">
          <cell r="B1323" t="str">
            <v>γαιήοχος</v>
          </cell>
          <cell r="C1323" t="str">
            <v>adj_noun</v>
          </cell>
          <cell r="D1323">
            <v>21</v>
          </cell>
          <cell r="E1323">
            <v>1321</v>
          </cell>
        </row>
        <row r="1324">
          <cell r="B1324" t="str">
            <v>ἱμάς</v>
          </cell>
          <cell r="C1324" t="str">
            <v>noun</v>
          </cell>
          <cell r="D1324">
            <v>21</v>
          </cell>
          <cell r="E1324">
            <v>1322</v>
          </cell>
        </row>
        <row r="1325">
          <cell r="B1325" t="str">
            <v>καίνυμαι</v>
          </cell>
          <cell r="C1325" t="str">
            <v>verb</v>
          </cell>
          <cell r="D1325">
            <v>21</v>
          </cell>
          <cell r="E1325">
            <v>1323</v>
          </cell>
        </row>
        <row r="1326">
          <cell r="B1326" t="str">
            <v>κατάκειμαι</v>
          </cell>
          <cell r="C1326" t="str">
            <v>verb</v>
          </cell>
          <cell r="D1326">
            <v>21</v>
          </cell>
          <cell r="E1326">
            <v>1324</v>
          </cell>
        </row>
        <row r="1327">
          <cell r="B1327" t="str">
            <v>κατερύκω</v>
          </cell>
          <cell r="C1327" t="str">
            <v>verb</v>
          </cell>
          <cell r="D1327">
            <v>21</v>
          </cell>
          <cell r="E1327">
            <v>1325</v>
          </cell>
        </row>
        <row r="1328">
          <cell r="B1328" t="str">
            <v>κικλήσκω</v>
          </cell>
          <cell r="C1328" t="str">
            <v>verb</v>
          </cell>
          <cell r="D1328">
            <v>21</v>
          </cell>
          <cell r="E1328">
            <v>1326</v>
          </cell>
        </row>
        <row r="1329">
          <cell r="B1329" t="str">
            <v>κουρίδιος</v>
          </cell>
          <cell r="C1329" t="str">
            <v>adjective</v>
          </cell>
          <cell r="D1329">
            <v>21</v>
          </cell>
          <cell r="E1329">
            <v>1327</v>
          </cell>
        </row>
        <row r="1330">
          <cell r="B1330" t="str">
            <v>κραιπνός</v>
          </cell>
          <cell r="C1330" t="str">
            <v>adjective</v>
          </cell>
          <cell r="D1330">
            <v>21</v>
          </cell>
          <cell r="E1330">
            <v>1328</v>
          </cell>
        </row>
        <row r="1331">
          <cell r="B1331" t="str">
            <v>κυνέω</v>
          </cell>
          <cell r="C1331" t="str">
            <v>verb</v>
          </cell>
          <cell r="D1331">
            <v>21</v>
          </cell>
          <cell r="E1331">
            <v>1329</v>
          </cell>
        </row>
        <row r="1332">
          <cell r="B1332" t="str">
            <v>λόχος</v>
          </cell>
          <cell r="C1332" t="str">
            <v>noun</v>
          </cell>
          <cell r="D1332">
            <v>21</v>
          </cell>
          <cell r="E1332">
            <v>1330</v>
          </cell>
        </row>
        <row r="1333">
          <cell r="B1333" t="str">
            <v>μάρπτω</v>
          </cell>
          <cell r="C1333" t="str">
            <v>verb</v>
          </cell>
          <cell r="D1333">
            <v>21</v>
          </cell>
          <cell r="E1333">
            <v>1331</v>
          </cell>
        </row>
        <row r="1334">
          <cell r="B1334" t="str">
            <v>μειδάω</v>
          </cell>
          <cell r="C1334" t="str">
            <v>verb</v>
          </cell>
          <cell r="D1334">
            <v>21</v>
          </cell>
          <cell r="E1334">
            <v>1332</v>
          </cell>
        </row>
        <row r="1335">
          <cell r="B1335" t="str">
            <v>ὁμοκλέω</v>
          </cell>
          <cell r="C1335" t="str">
            <v>verb</v>
          </cell>
          <cell r="D1335">
            <v>21</v>
          </cell>
          <cell r="E1335">
            <v>1333</v>
          </cell>
        </row>
        <row r="1336">
          <cell r="B1336" t="str">
            <v>ὁπλίζω</v>
          </cell>
          <cell r="C1336" t="str">
            <v>verb</v>
          </cell>
          <cell r="D1336">
            <v>21</v>
          </cell>
          <cell r="E1336">
            <v>1334</v>
          </cell>
        </row>
        <row r="1337">
          <cell r="B1337" t="str">
            <v>ὄμμα</v>
          </cell>
          <cell r="C1337" t="str">
            <v>noun</v>
          </cell>
          <cell r="D1337">
            <v>21</v>
          </cell>
          <cell r="E1337">
            <v>1335</v>
          </cell>
        </row>
        <row r="1338">
          <cell r="B1338" t="str">
            <v>παράκοιτις</v>
          </cell>
          <cell r="C1338" t="str">
            <v>noun</v>
          </cell>
          <cell r="D1338">
            <v>21</v>
          </cell>
          <cell r="E1338">
            <v>1336</v>
          </cell>
        </row>
        <row r="1339">
          <cell r="B1339" t="str">
            <v>παρέχω</v>
          </cell>
          <cell r="C1339" t="str">
            <v>verb</v>
          </cell>
          <cell r="D1339">
            <v>21</v>
          </cell>
          <cell r="E1339">
            <v>1337</v>
          </cell>
        </row>
        <row r="1340">
          <cell r="B1340" t="str">
            <v>πετάννυμι</v>
          </cell>
          <cell r="C1340" t="str">
            <v>verb</v>
          </cell>
          <cell r="D1340">
            <v>21</v>
          </cell>
          <cell r="E1340">
            <v>1338</v>
          </cell>
        </row>
        <row r="1341">
          <cell r="B1341" t="str">
            <v>πῆ</v>
          </cell>
          <cell r="C1341" t="str">
            <v>adverb</v>
          </cell>
          <cell r="D1341">
            <v>21</v>
          </cell>
          <cell r="E1341">
            <v>1339</v>
          </cell>
        </row>
        <row r="1342">
          <cell r="B1342" t="str">
            <v>ποδάρκης</v>
          </cell>
          <cell r="C1342" t="str">
            <v>adjective</v>
          </cell>
          <cell r="D1342">
            <v>21</v>
          </cell>
          <cell r="E1342">
            <v>1340</v>
          </cell>
        </row>
        <row r="1343">
          <cell r="B1343" t="str">
            <v>ποντοπόρος</v>
          </cell>
          <cell r="C1343" t="str">
            <v>adjective</v>
          </cell>
          <cell r="D1343">
            <v>21</v>
          </cell>
          <cell r="E1343">
            <v>1341</v>
          </cell>
        </row>
        <row r="1344">
          <cell r="B1344" t="str">
            <v>ῥιγέω</v>
          </cell>
          <cell r="C1344" t="str">
            <v>verb</v>
          </cell>
          <cell r="D1344">
            <v>21</v>
          </cell>
          <cell r="E1344">
            <v>1342</v>
          </cell>
        </row>
        <row r="1345">
          <cell r="B1345" t="str">
            <v>ῥοή</v>
          </cell>
          <cell r="C1345" t="str">
            <v>noun</v>
          </cell>
          <cell r="D1345">
            <v>21</v>
          </cell>
          <cell r="E1345">
            <v>1343</v>
          </cell>
        </row>
        <row r="1346">
          <cell r="B1346" t="str">
            <v>σέλας</v>
          </cell>
          <cell r="C1346" t="str">
            <v>noun</v>
          </cell>
          <cell r="D1346">
            <v>21</v>
          </cell>
          <cell r="E1346">
            <v>1344</v>
          </cell>
        </row>
        <row r="1347">
          <cell r="B1347" t="str">
            <v>σφέτερος</v>
          </cell>
          <cell r="C1347" t="str">
            <v>pos_pron</v>
          </cell>
          <cell r="D1347">
            <v>21</v>
          </cell>
          <cell r="E1347">
            <v>1345</v>
          </cell>
        </row>
        <row r="1348">
          <cell r="B1348" t="str">
            <v>τέρας</v>
          </cell>
          <cell r="C1348" t="str">
            <v>noun</v>
          </cell>
          <cell r="D1348">
            <v>21</v>
          </cell>
          <cell r="E1348">
            <v>1346</v>
          </cell>
        </row>
        <row r="1349">
          <cell r="B1349" t="str">
            <v>τερπικέραυνος</v>
          </cell>
          <cell r="C1349" t="str">
            <v>adjective</v>
          </cell>
          <cell r="D1349">
            <v>21</v>
          </cell>
          <cell r="E1349">
            <v>1347</v>
          </cell>
        </row>
        <row r="1350">
          <cell r="B1350" t="str">
            <v>τρέω</v>
          </cell>
          <cell r="C1350" t="str">
            <v>verb</v>
          </cell>
          <cell r="D1350">
            <v>21</v>
          </cell>
          <cell r="E1350">
            <v>1348</v>
          </cell>
        </row>
        <row r="1351">
          <cell r="B1351" t="str">
            <v>χαίτη</v>
          </cell>
          <cell r="C1351" t="str">
            <v>noun</v>
          </cell>
          <cell r="D1351">
            <v>21</v>
          </cell>
          <cell r="E1351">
            <v>1349</v>
          </cell>
        </row>
        <row r="1352">
          <cell r="B1352" t="str">
            <v>Μέντωρ</v>
          </cell>
          <cell r="C1352" t="str">
            <v>name</v>
          </cell>
          <cell r="D1352">
            <v>20</v>
          </cell>
          <cell r="E1352">
            <v>1350</v>
          </cell>
        </row>
        <row r="1353">
          <cell r="B1353" t="str">
            <v>Μενοιτιάδης</v>
          </cell>
          <cell r="C1353" t="str">
            <v>name</v>
          </cell>
          <cell r="D1353">
            <v>20</v>
          </cell>
          <cell r="E1353">
            <v>1351</v>
          </cell>
        </row>
        <row r="1354">
          <cell r="B1354" t="str">
            <v>Τιτάν</v>
          </cell>
          <cell r="C1354" t="str">
            <v>name</v>
          </cell>
          <cell r="D1354">
            <v>20</v>
          </cell>
          <cell r="E1354">
            <v>1352</v>
          </cell>
        </row>
        <row r="1355">
          <cell r="B1355" t="str">
            <v>ἁπαλός</v>
          </cell>
          <cell r="C1355" t="str">
            <v>adjective</v>
          </cell>
          <cell r="D1355">
            <v>20</v>
          </cell>
          <cell r="E1355">
            <v>1353</v>
          </cell>
        </row>
        <row r="1356">
          <cell r="B1356" t="str">
            <v>ἄφθιτος</v>
          </cell>
          <cell r="C1356" t="str">
            <v>adjective</v>
          </cell>
          <cell r="D1356">
            <v>20</v>
          </cell>
          <cell r="E1356">
            <v>1354</v>
          </cell>
        </row>
        <row r="1357">
          <cell r="B1357" t="str">
            <v>ἄναλκις</v>
          </cell>
          <cell r="C1357" t="str">
            <v>adjective</v>
          </cell>
          <cell r="D1357">
            <v>20</v>
          </cell>
          <cell r="E1357">
            <v>1355</v>
          </cell>
        </row>
        <row r="1358">
          <cell r="B1358" t="str">
            <v>ἄντην</v>
          </cell>
          <cell r="C1358" t="str">
            <v>adverb</v>
          </cell>
          <cell r="D1358">
            <v>20</v>
          </cell>
          <cell r="E1358">
            <v>1356</v>
          </cell>
        </row>
        <row r="1359">
          <cell r="B1359" t="str">
            <v>ἀδελφός</v>
          </cell>
          <cell r="C1359" t="str">
            <v>noun</v>
          </cell>
          <cell r="D1359">
            <v>20</v>
          </cell>
          <cell r="E1359">
            <v>1357</v>
          </cell>
        </row>
        <row r="1360">
          <cell r="B1360" t="str">
            <v>ἀκέων</v>
          </cell>
          <cell r="C1360" t="str">
            <v>adjective</v>
          </cell>
          <cell r="D1360">
            <v>20</v>
          </cell>
          <cell r="E1360">
            <v>1358</v>
          </cell>
        </row>
        <row r="1361">
          <cell r="B1361" t="str">
            <v>ἀναιρέω</v>
          </cell>
          <cell r="C1361" t="str">
            <v>verb</v>
          </cell>
          <cell r="D1361">
            <v>20</v>
          </cell>
          <cell r="E1361">
            <v>1359</v>
          </cell>
        </row>
        <row r="1362">
          <cell r="B1362" t="str">
            <v>ἀντί</v>
          </cell>
          <cell r="C1362" t="str">
            <v>prep</v>
          </cell>
          <cell r="D1362">
            <v>20</v>
          </cell>
          <cell r="E1362">
            <v>1360</v>
          </cell>
        </row>
        <row r="1363">
          <cell r="B1363" t="str">
            <v>ἀπείρων</v>
          </cell>
          <cell r="C1363" t="str">
            <v>adjective</v>
          </cell>
          <cell r="D1363">
            <v>20</v>
          </cell>
          <cell r="E1363">
            <v>1361</v>
          </cell>
        </row>
        <row r="1364">
          <cell r="B1364" t="str">
            <v>ἀργυρόηλος</v>
          </cell>
          <cell r="C1364" t="str">
            <v>adjective</v>
          </cell>
          <cell r="D1364">
            <v>20</v>
          </cell>
          <cell r="E1364">
            <v>1362</v>
          </cell>
        </row>
        <row r="1365">
          <cell r="B1365" t="str">
            <v>ἀργυρότοξος</v>
          </cell>
          <cell r="C1365" t="str">
            <v>adjective</v>
          </cell>
          <cell r="D1365">
            <v>20</v>
          </cell>
          <cell r="E1365">
            <v>1363</v>
          </cell>
        </row>
        <row r="1366">
          <cell r="B1366" t="str">
            <v>αἴθουσα</v>
          </cell>
          <cell r="C1366" t="str">
            <v>noun</v>
          </cell>
          <cell r="D1366">
            <v>20</v>
          </cell>
          <cell r="E1366">
            <v>1364</v>
          </cell>
        </row>
        <row r="1367">
          <cell r="B1367" t="str">
            <v>αἴτιος</v>
          </cell>
          <cell r="C1367" t="str">
            <v>adjective</v>
          </cell>
          <cell r="D1367">
            <v>20</v>
          </cell>
          <cell r="E1367">
            <v>1365</v>
          </cell>
        </row>
        <row r="1368">
          <cell r="B1368" t="str">
            <v>βάζω</v>
          </cell>
          <cell r="C1368" t="str">
            <v>verb</v>
          </cell>
          <cell r="D1368">
            <v>20</v>
          </cell>
          <cell r="E1368">
            <v>1366</v>
          </cell>
        </row>
        <row r="1369">
          <cell r="B1369" t="str">
            <v>δειρή</v>
          </cell>
          <cell r="C1369" t="str">
            <v>noun</v>
          </cell>
          <cell r="D1369">
            <v>20</v>
          </cell>
          <cell r="E1369">
            <v>1367</v>
          </cell>
        </row>
        <row r="1370">
          <cell r="B1370" t="str">
            <v>ἕκηλος</v>
          </cell>
          <cell r="C1370" t="str">
            <v>adjective</v>
          </cell>
          <cell r="D1370">
            <v>20</v>
          </cell>
          <cell r="E1370">
            <v>1368</v>
          </cell>
        </row>
        <row r="1371">
          <cell r="B1371" t="str">
            <v>ἕλιξ</v>
          </cell>
          <cell r="C1371" t="str">
            <v>adjective</v>
          </cell>
          <cell r="D1371">
            <v>20</v>
          </cell>
          <cell r="E1371">
            <v>1369</v>
          </cell>
        </row>
        <row r="1372">
          <cell r="B1372" t="str">
            <v>ἑκηβόλος</v>
          </cell>
          <cell r="C1372" t="str">
            <v>adj_noun</v>
          </cell>
          <cell r="D1372">
            <v>20</v>
          </cell>
          <cell r="E1372">
            <v>1370</v>
          </cell>
        </row>
        <row r="1373">
          <cell r="B1373" t="str">
            <v>ἔλδομαι</v>
          </cell>
          <cell r="C1373" t="str">
            <v>verb</v>
          </cell>
          <cell r="D1373">
            <v>20</v>
          </cell>
          <cell r="E1373">
            <v>1371</v>
          </cell>
        </row>
        <row r="1374">
          <cell r="B1374" t="str">
            <v>ἔπειμι</v>
          </cell>
          <cell r="C1374" t="str">
            <v>verb</v>
          </cell>
          <cell r="D1374">
            <v>20</v>
          </cell>
          <cell r="E1374">
            <v>1372</v>
          </cell>
        </row>
        <row r="1375">
          <cell r="B1375" t="str">
            <v>ἐξάγω</v>
          </cell>
          <cell r="C1375" t="str">
            <v>verb</v>
          </cell>
          <cell r="D1375">
            <v>20</v>
          </cell>
          <cell r="E1375">
            <v>1373</v>
          </cell>
        </row>
        <row r="1376">
          <cell r="B1376" t="str">
            <v>ἐξέρχομαι</v>
          </cell>
          <cell r="C1376" t="str">
            <v>verb</v>
          </cell>
          <cell r="D1376">
            <v>20</v>
          </cell>
          <cell r="E1376">
            <v>1374</v>
          </cell>
        </row>
        <row r="1377">
          <cell r="B1377" t="str">
            <v>ἐφίστημι</v>
          </cell>
          <cell r="C1377" t="str">
            <v>verb</v>
          </cell>
          <cell r="D1377">
            <v>20</v>
          </cell>
          <cell r="E1377">
            <v>1375</v>
          </cell>
        </row>
        <row r="1378">
          <cell r="B1378" t="str">
            <v>ἐτήτυμος</v>
          </cell>
          <cell r="C1378" t="str">
            <v>adjective</v>
          </cell>
          <cell r="D1378">
            <v>20</v>
          </cell>
          <cell r="E1378">
            <v>1376</v>
          </cell>
        </row>
        <row r="1379">
          <cell r="B1379" t="str">
            <v>ἐΰξεστος</v>
          </cell>
          <cell r="C1379" t="str">
            <v>adjective</v>
          </cell>
          <cell r="D1379">
            <v>20</v>
          </cell>
          <cell r="E1379">
            <v>1377</v>
          </cell>
        </row>
        <row r="1380">
          <cell r="B1380" t="str">
            <v>εὖχος</v>
          </cell>
          <cell r="C1380" t="str">
            <v>noun</v>
          </cell>
          <cell r="D1380">
            <v>20</v>
          </cell>
          <cell r="E1380">
            <v>1378</v>
          </cell>
        </row>
        <row r="1381">
          <cell r="B1381" t="str">
            <v>φθέγγομαι</v>
          </cell>
          <cell r="C1381" t="str">
            <v>verb</v>
          </cell>
          <cell r="D1381">
            <v>20</v>
          </cell>
          <cell r="E1381">
            <v>1379</v>
          </cell>
        </row>
        <row r="1382">
          <cell r="B1382" t="str">
            <v>ἱδρώς</v>
          </cell>
          <cell r="C1382" t="str">
            <v>noun</v>
          </cell>
          <cell r="D1382">
            <v>20</v>
          </cell>
          <cell r="E1382">
            <v>1380</v>
          </cell>
        </row>
        <row r="1383">
          <cell r="B1383" t="str">
            <v>ἶφι</v>
          </cell>
          <cell r="C1383" t="str">
            <v>adverb</v>
          </cell>
          <cell r="D1383">
            <v>20</v>
          </cell>
          <cell r="E1383">
            <v>1381</v>
          </cell>
        </row>
        <row r="1384">
          <cell r="B1384" t="str">
            <v>κάλλος</v>
          </cell>
          <cell r="C1384" t="str">
            <v>noun</v>
          </cell>
          <cell r="D1384">
            <v>20</v>
          </cell>
          <cell r="E1384">
            <v>1382</v>
          </cell>
        </row>
        <row r="1385">
          <cell r="B1385" t="str">
            <v>καταχέω</v>
          </cell>
          <cell r="C1385" t="str">
            <v>verb</v>
          </cell>
          <cell r="D1385">
            <v>20</v>
          </cell>
          <cell r="E1385">
            <v>1383</v>
          </cell>
        </row>
        <row r="1386">
          <cell r="B1386" t="str">
            <v>κέρδος</v>
          </cell>
          <cell r="C1386" t="str">
            <v>noun</v>
          </cell>
          <cell r="D1386">
            <v>20</v>
          </cell>
          <cell r="E1386">
            <v>1384</v>
          </cell>
        </row>
        <row r="1387">
          <cell r="B1387" t="str">
            <v>κειμήλιον</v>
          </cell>
          <cell r="C1387" t="str">
            <v>noun</v>
          </cell>
          <cell r="D1387">
            <v>20</v>
          </cell>
          <cell r="E1387">
            <v>1385</v>
          </cell>
        </row>
        <row r="1388">
          <cell r="B1388" t="str">
            <v>κλῆρος</v>
          </cell>
          <cell r="C1388" t="str">
            <v>noun</v>
          </cell>
          <cell r="D1388">
            <v>20</v>
          </cell>
          <cell r="E1388">
            <v>1386</v>
          </cell>
        </row>
        <row r="1389">
          <cell r="B1389" t="str">
            <v>κρείσσων</v>
          </cell>
          <cell r="C1389" t="str">
            <v>adjective</v>
          </cell>
          <cell r="D1389">
            <v>20</v>
          </cell>
          <cell r="E1389">
            <v>1387</v>
          </cell>
        </row>
        <row r="1390">
          <cell r="B1390" t="str">
            <v>μελίη</v>
          </cell>
          <cell r="C1390" t="str">
            <v>noun</v>
          </cell>
          <cell r="D1390">
            <v>20</v>
          </cell>
          <cell r="E1390">
            <v>1388</v>
          </cell>
        </row>
        <row r="1391">
          <cell r="B1391" t="str">
            <v>μῆνις</v>
          </cell>
          <cell r="C1391" t="str">
            <v>noun</v>
          </cell>
          <cell r="D1391">
            <v>20</v>
          </cell>
          <cell r="E1391">
            <v>1389</v>
          </cell>
        </row>
        <row r="1392">
          <cell r="B1392" t="str">
            <v>μόρος</v>
          </cell>
          <cell r="C1392" t="str">
            <v>noun</v>
          </cell>
          <cell r="D1392">
            <v>20</v>
          </cell>
          <cell r="E1392">
            <v>1390</v>
          </cell>
        </row>
        <row r="1393">
          <cell r="B1393" t="str">
            <v>ὁπλότερος</v>
          </cell>
          <cell r="C1393" t="str">
            <v>adjective</v>
          </cell>
          <cell r="D1393">
            <v>20</v>
          </cell>
          <cell r="E1393">
            <v>1391</v>
          </cell>
        </row>
        <row r="1394">
          <cell r="B1394" t="str">
            <v>ὄμβρος</v>
          </cell>
          <cell r="C1394" t="str">
            <v>noun</v>
          </cell>
          <cell r="D1394">
            <v>20</v>
          </cell>
          <cell r="E1394">
            <v>1392</v>
          </cell>
        </row>
        <row r="1395">
          <cell r="B1395" t="str">
            <v>ὄχα</v>
          </cell>
          <cell r="C1395" t="str">
            <v>adverb</v>
          </cell>
          <cell r="D1395">
            <v>20</v>
          </cell>
          <cell r="E1395">
            <v>1393</v>
          </cell>
        </row>
        <row r="1396">
          <cell r="B1396" t="str">
            <v>ὀρθός</v>
          </cell>
          <cell r="C1396" t="str">
            <v>adjective</v>
          </cell>
          <cell r="D1396">
            <v>20</v>
          </cell>
          <cell r="E1396">
            <v>1394</v>
          </cell>
        </row>
        <row r="1397">
          <cell r="B1397" t="str">
            <v>οὗ</v>
          </cell>
          <cell r="C1397" t="str">
            <v>adverb</v>
          </cell>
          <cell r="D1397">
            <v>20</v>
          </cell>
          <cell r="E1397">
            <v>1395</v>
          </cell>
        </row>
        <row r="1398">
          <cell r="B1398" t="str">
            <v>πατέομαι</v>
          </cell>
          <cell r="C1398" t="str">
            <v>verb</v>
          </cell>
          <cell r="D1398">
            <v>20</v>
          </cell>
          <cell r="E1398">
            <v>1396</v>
          </cell>
        </row>
        <row r="1399">
          <cell r="B1399" t="str">
            <v>πέδιλον</v>
          </cell>
          <cell r="C1399" t="str">
            <v>noun</v>
          </cell>
          <cell r="D1399">
            <v>20</v>
          </cell>
          <cell r="E1399">
            <v>1397</v>
          </cell>
        </row>
        <row r="1400">
          <cell r="B1400" t="str">
            <v>πνέω</v>
          </cell>
          <cell r="C1400" t="str">
            <v>verb</v>
          </cell>
          <cell r="D1400">
            <v>20</v>
          </cell>
          <cell r="E1400">
            <v>1398</v>
          </cell>
        </row>
        <row r="1401">
          <cell r="B1401" t="str">
            <v>πόθεν</v>
          </cell>
          <cell r="C1401" t="str">
            <v>interrogative</v>
          </cell>
          <cell r="D1401">
            <v>20</v>
          </cell>
          <cell r="E1401">
            <v>1399</v>
          </cell>
        </row>
        <row r="1402">
          <cell r="B1402" t="str">
            <v>πρέσβυς</v>
          </cell>
          <cell r="C1402" t="str">
            <v>adjective</v>
          </cell>
          <cell r="D1402">
            <v>20</v>
          </cell>
          <cell r="E1402">
            <v>1400</v>
          </cell>
        </row>
        <row r="1403">
          <cell r="B1403" t="str">
            <v>πρηνής</v>
          </cell>
          <cell r="C1403" t="str">
            <v>adjective</v>
          </cell>
          <cell r="D1403">
            <v>20</v>
          </cell>
          <cell r="E1403">
            <v>1401</v>
          </cell>
        </row>
        <row r="1404">
          <cell r="B1404" t="str">
            <v>πύματος</v>
          </cell>
          <cell r="C1404" t="str">
            <v>adjective</v>
          </cell>
          <cell r="D1404">
            <v>20</v>
          </cell>
          <cell r="E1404">
            <v>1402</v>
          </cell>
        </row>
        <row r="1405">
          <cell r="B1405" t="str">
            <v>σκεδάννυμι</v>
          </cell>
          <cell r="C1405" t="str">
            <v>verb</v>
          </cell>
          <cell r="D1405">
            <v>20</v>
          </cell>
          <cell r="E1405">
            <v>1403</v>
          </cell>
        </row>
        <row r="1406">
          <cell r="B1406" t="str">
            <v>σόος</v>
          </cell>
          <cell r="C1406" t="str">
            <v>adjective</v>
          </cell>
          <cell r="D1406">
            <v>20</v>
          </cell>
          <cell r="E1406">
            <v>1404</v>
          </cell>
        </row>
        <row r="1407">
          <cell r="B1407" t="str">
            <v>στέρνον</v>
          </cell>
          <cell r="C1407" t="str">
            <v>noun</v>
          </cell>
          <cell r="D1407">
            <v>20</v>
          </cell>
          <cell r="E1407">
            <v>1405</v>
          </cell>
        </row>
        <row r="1408">
          <cell r="B1408" t="str">
            <v>τετίημαι</v>
          </cell>
          <cell r="C1408" t="str">
            <v>verb</v>
          </cell>
          <cell r="D1408">
            <v>20</v>
          </cell>
          <cell r="E1408">
            <v>1406</v>
          </cell>
        </row>
        <row r="1409">
          <cell r="B1409" t="str">
            <v>τιταίνω</v>
          </cell>
          <cell r="C1409" t="str">
            <v>verb</v>
          </cell>
          <cell r="D1409">
            <v>20</v>
          </cell>
          <cell r="E1409">
            <v>1407</v>
          </cell>
        </row>
        <row r="1410">
          <cell r="B1410" t="str">
            <v>ὑφίστημι</v>
          </cell>
          <cell r="C1410" t="str">
            <v>verb</v>
          </cell>
          <cell r="D1410">
            <v>20</v>
          </cell>
          <cell r="E1410">
            <v>1408</v>
          </cell>
        </row>
        <row r="1411">
          <cell r="B1411" t="str">
            <v>ὑλήεις</v>
          </cell>
          <cell r="C1411" t="str">
            <v>adjective</v>
          </cell>
          <cell r="D1411">
            <v>20</v>
          </cell>
          <cell r="E1411">
            <v>1409</v>
          </cell>
        </row>
        <row r="1412">
          <cell r="B1412" t="str">
            <v>χρυσόθρονος</v>
          </cell>
          <cell r="C1412" t="str">
            <v>adjective</v>
          </cell>
          <cell r="D1412">
            <v>20</v>
          </cell>
          <cell r="E1412">
            <v>1410</v>
          </cell>
        </row>
        <row r="1413">
          <cell r="B1413" t="str">
            <v>Λυκάων</v>
          </cell>
          <cell r="C1413" t="str">
            <v>name</v>
          </cell>
          <cell r="D1413">
            <v>19</v>
          </cell>
          <cell r="E1413">
            <v>1411</v>
          </cell>
        </row>
        <row r="1414">
          <cell r="B1414" t="str">
            <v>Θήβη</v>
          </cell>
          <cell r="C1414" t="str">
            <v>name</v>
          </cell>
          <cell r="D1414">
            <v>19</v>
          </cell>
          <cell r="E1414">
            <v>1412</v>
          </cell>
        </row>
        <row r="1415">
          <cell r="B1415" t="str">
            <v>ἄλφιτον</v>
          </cell>
          <cell r="C1415" t="str">
            <v>noun</v>
          </cell>
          <cell r="D1415">
            <v>19</v>
          </cell>
          <cell r="E1415">
            <v>1413</v>
          </cell>
        </row>
        <row r="1416">
          <cell r="B1416" t="str">
            <v>ἄμυδις</v>
          </cell>
          <cell r="C1416" t="str">
            <v>adverb</v>
          </cell>
          <cell r="D1416">
            <v>19</v>
          </cell>
          <cell r="E1416">
            <v>1414</v>
          </cell>
        </row>
        <row r="1417">
          <cell r="B1417" t="str">
            <v>ἀμφιέλισσα</v>
          </cell>
          <cell r="C1417" t="str">
            <v>adjective</v>
          </cell>
          <cell r="D1417">
            <v>19</v>
          </cell>
          <cell r="E1417">
            <v>1415</v>
          </cell>
        </row>
        <row r="1418">
          <cell r="B1418" t="str">
            <v>ἀναπνέω</v>
          </cell>
          <cell r="C1418" t="str">
            <v>verb</v>
          </cell>
          <cell r="D1418">
            <v>19</v>
          </cell>
          <cell r="E1418">
            <v>1416</v>
          </cell>
        </row>
        <row r="1419">
          <cell r="B1419" t="str">
            <v>ἀνδροφόνος</v>
          </cell>
          <cell r="C1419" t="str">
            <v>adjective</v>
          </cell>
          <cell r="D1419">
            <v>19</v>
          </cell>
          <cell r="E1419">
            <v>1417</v>
          </cell>
        </row>
        <row r="1420">
          <cell r="B1420" t="str">
            <v>ἀρχή</v>
          </cell>
          <cell r="C1420" t="str">
            <v>noun</v>
          </cell>
          <cell r="D1420">
            <v>19</v>
          </cell>
          <cell r="E1420">
            <v>1418</v>
          </cell>
        </row>
        <row r="1421">
          <cell r="B1421" t="str">
            <v>ἀτιμάω</v>
          </cell>
          <cell r="C1421" t="str">
            <v>verb</v>
          </cell>
          <cell r="D1421">
            <v>19</v>
          </cell>
          <cell r="E1421">
            <v>1419</v>
          </cell>
        </row>
        <row r="1422">
          <cell r="B1422" t="str">
            <v>αἴθων</v>
          </cell>
          <cell r="C1422" t="str">
            <v>adjective</v>
          </cell>
          <cell r="D1422">
            <v>19</v>
          </cell>
          <cell r="E1422">
            <v>1420</v>
          </cell>
        </row>
        <row r="1423">
          <cell r="B1423" t="str">
            <v>βῆσσα</v>
          </cell>
          <cell r="C1423" t="str">
            <v>noun</v>
          </cell>
          <cell r="D1423">
            <v>19</v>
          </cell>
          <cell r="E1423">
            <v>1421</v>
          </cell>
        </row>
        <row r="1424">
          <cell r="B1424" t="str">
            <v>βιός</v>
          </cell>
          <cell r="C1424" t="str">
            <v>noun</v>
          </cell>
          <cell r="D1424">
            <v>19</v>
          </cell>
          <cell r="E1424">
            <v>1422</v>
          </cell>
        </row>
        <row r="1425">
          <cell r="B1425" t="str">
            <v>δακρυόεις</v>
          </cell>
          <cell r="C1425" t="str">
            <v>adjective</v>
          </cell>
          <cell r="D1425">
            <v>19</v>
          </cell>
          <cell r="E1425">
            <v>1423</v>
          </cell>
        </row>
        <row r="1426">
          <cell r="B1426" t="str">
            <v>δέρμα</v>
          </cell>
          <cell r="C1426" t="str">
            <v>noun</v>
          </cell>
          <cell r="D1426">
            <v>19</v>
          </cell>
          <cell r="E1426">
            <v>1424</v>
          </cell>
        </row>
        <row r="1427">
          <cell r="B1427" t="str">
            <v>δημός</v>
          </cell>
          <cell r="C1427" t="str">
            <v>noun</v>
          </cell>
          <cell r="D1427">
            <v>19</v>
          </cell>
          <cell r="E1427">
            <v>1425</v>
          </cell>
        </row>
        <row r="1428">
          <cell r="B1428" t="str">
            <v>δίζημαι</v>
          </cell>
          <cell r="C1428" t="str">
            <v>verb</v>
          </cell>
          <cell r="D1428">
            <v>19</v>
          </cell>
          <cell r="E1428">
            <v>1426</v>
          </cell>
        </row>
        <row r="1429">
          <cell r="B1429" t="str">
            <v>διδάσκω</v>
          </cell>
          <cell r="C1429" t="str">
            <v>verb</v>
          </cell>
          <cell r="D1429">
            <v>19</v>
          </cell>
          <cell r="E1429">
            <v>1427</v>
          </cell>
        </row>
        <row r="1430">
          <cell r="B1430" t="str">
            <v>ἔσθω</v>
          </cell>
          <cell r="C1430" t="str">
            <v>verb</v>
          </cell>
          <cell r="D1430">
            <v>19</v>
          </cell>
          <cell r="E1430">
            <v>1428</v>
          </cell>
        </row>
        <row r="1431">
          <cell r="B1431" t="str">
            <v>ἐφορμάω</v>
          </cell>
          <cell r="C1431" t="str">
            <v>verb</v>
          </cell>
          <cell r="D1431">
            <v>19</v>
          </cell>
          <cell r="E1431">
            <v>1429</v>
          </cell>
        </row>
        <row r="1432">
          <cell r="B1432" t="str">
            <v>ἐλελίζω</v>
          </cell>
          <cell r="C1432" t="str">
            <v>verb</v>
          </cell>
          <cell r="D1432">
            <v>19</v>
          </cell>
          <cell r="E1432">
            <v>1430</v>
          </cell>
        </row>
        <row r="1433">
          <cell r="B1433" t="str">
            <v>ἐπαινέω</v>
          </cell>
          <cell r="C1433" t="str">
            <v>verb</v>
          </cell>
          <cell r="D1433">
            <v>19</v>
          </cell>
          <cell r="E1433">
            <v>1431</v>
          </cell>
        </row>
        <row r="1434">
          <cell r="B1434" t="str">
            <v>εὐχετάομαι</v>
          </cell>
          <cell r="C1434" t="str">
            <v>verb</v>
          </cell>
          <cell r="D1434">
            <v>19</v>
          </cell>
          <cell r="E1434">
            <v>1432</v>
          </cell>
        </row>
        <row r="1435">
          <cell r="B1435" t="str">
            <v>γέγωνα</v>
          </cell>
          <cell r="C1435" t="str">
            <v>verb</v>
          </cell>
          <cell r="D1435">
            <v>19</v>
          </cell>
          <cell r="E1435">
            <v>1433</v>
          </cell>
        </row>
        <row r="1436">
          <cell r="B1436" t="str">
            <v>γλῶσσα</v>
          </cell>
          <cell r="C1436" t="str">
            <v>noun</v>
          </cell>
          <cell r="D1436">
            <v>19</v>
          </cell>
          <cell r="E1436">
            <v>1434</v>
          </cell>
        </row>
        <row r="1437">
          <cell r="B1437" t="str">
            <v>ἥμισυς</v>
          </cell>
          <cell r="C1437" t="str">
            <v>adjective</v>
          </cell>
          <cell r="D1437">
            <v>19</v>
          </cell>
          <cell r="E1437">
            <v>1435</v>
          </cell>
        </row>
        <row r="1438">
          <cell r="B1438" t="str">
            <v>ἠνεμόεις</v>
          </cell>
          <cell r="C1438" t="str">
            <v>adjective</v>
          </cell>
          <cell r="D1438">
            <v>19</v>
          </cell>
          <cell r="E1438">
            <v>1436</v>
          </cell>
        </row>
        <row r="1439">
          <cell r="B1439" t="str">
            <v>καταφένω</v>
          </cell>
          <cell r="C1439" t="str">
            <v>verb</v>
          </cell>
          <cell r="D1439">
            <v>19</v>
          </cell>
          <cell r="E1439">
            <v>1437</v>
          </cell>
        </row>
        <row r="1440">
          <cell r="B1440" t="str">
            <v>κελαινός</v>
          </cell>
          <cell r="C1440" t="str">
            <v>adjective</v>
          </cell>
          <cell r="D1440">
            <v>19</v>
          </cell>
          <cell r="E1440">
            <v>1438</v>
          </cell>
        </row>
        <row r="1441">
          <cell r="B1441" t="str">
            <v>κόπτω</v>
          </cell>
          <cell r="C1441" t="str">
            <v>verb</v>
          </cell>
          <cell r="D1441">
            <v>19</v>
          </cell>
          <cell r="E1441">
            <v>1439</v>
          </cell>
        </row>
        <row r="1442">
          <cell r="B1442" t="str">
            <v>κοσμέω</v>
          </cell>
          <cell r="C1442" t="str">
            <v>verb</v>
          </cell>
          <cell r="D1442">
            <v>19</v>
          </cell>
          <cell r="E1442">
            <v>1440</v>
          </cell>
        </row>
        <row r="1443">
          <cell r="B1443" t="str">
            <v>λάθρῃ</v>
          </cell>
          <cell r="C1443" t="str">
            <v>adverb</v>
          </cell>
          <cell r="D1443">
            <v>19</v>
          </cell>
          <cell r="E1443">
            <v>1441</v>
          </cell>
        </row>
        <row r="1444">
          <cell r="B1444" t="str">
            <v>παλάσσω</v>
          </cell>
          <cell r="C1444" t="str">
            <v>verb</v>
          </cell>
          <cell r="D1444">
            <v>19</v>
          </cell>
          <cell r="E1444">
            <v>1442</v>
          </cell>
        </row>
        <row r="1445">
          <cell r="B1445" t="str">
            <v>παλαιός</v>
          </cell>
          <cell r="C1445" t="str">
            <v>adjective</v>
          </cell>
          <cell r="D1445">
            <v>19</v>
          </cell>
          <cell r="E1445">
            <v>1443</v>
          </cell>
        </row>
        <row r="1446">
          <cell r="B1446" t="str">
            <v>παμφανόων</v>
          </cell>
          <cell r="C1446" t="str">
            <v>verb</v>
          </cell>
          <cell r="D1446">
            <v>19</v>
          </cell>
          <cell r="E1446">
            <v>1444</v>
          </cell>
        </row>
        <row r="1447">
          <cell r="B1447" t="str">
            <v>παρθένος</v>
          </cell>
          <cell r="C1447" t="str">
            <v>noun</v>
          </cell>
          <cell r="D1447">
            <v>19</v>
          </cell>
          <cell r="E1447">
            <v>1445</v>
          </cell>
        </row>
        <row r="1448">
          <cell r="B1448" t="str">
            <v>πέλεκυς</v>
          </cell>
          <cell r="C1448" t="str">
            <v>noun</v>
          </cell>
          <cell r="D1448">
            <v>19</v>
          </cell>
          <cell r="E1448">
            <v>1446</v>
          </cell>
        </row>
        <row r="1449">
          <cell r="B1449" t="str">
            <v>πέπλος</v>
          </cell>
          <cell r="C1449" t="str">
            <v>noun</v>
          </cell>
          <cell r="D1449">
            <v>19</v>
          </cell>
          <cell r="E1449">
            <v>1447</v>
          </cell>
        </row>
        <row r="1450">
          <cell r="B1450" t="str">
            <v>πολλάκις</v>
          </cell>
          <cell r="C1450" t="str">
            <v>adverb</v>
          </cell>
          <cell r="D1450">
            <v>19</v>
          </cell>
          <cell r="E1450">
            <v>1448</v>
          </cell>
        </row>
        <row r="1451">
          <cell r="B1451" t="str">
            <v>πτολίπορθος</v>
          </cell>
          <cell r="C1451" t="str">
            <v>adjective</v>
          </cell>
          <cell r="D1451">
            <v>19</v>
          </cell>
          <cell r="E1451">
            <v>1449</v>
          </cell>
        </row>
        <row r="1452">
          <cell r="B1452" t="str">
            <v>θερμός</v>
          </cell>
          <cell r="C1452" t="str">
            <v>adjective</v>
          </cell>
          <cell r="D1452">
            <v>19</v>
          </cell>
          <cell r="E1452">
            <v>1450</v>
          </cell>
        </row>
        <row r="1453">
          <cell r="B1453" t="str">
            <v>ῥηγμίν</v>
          </cell>
          <cell r="C1453" t="str">
            <v>noun</v>
          </cell>
          <cell r="D1453">
            <v>19</v>
          </cell>
          <cell r="E1453">
            <v>1451</v>
          </cell>
        </row>
        <row r="1454">
          <cell r="B1454" t="str">
            <v>συμβάλλω</v>
          </cell>
          <cell r="C1454" t="str">
            <v>verb</v>
          </cell>
          <cell r="D1454">
            <v>19</v>
          </cell>
          <cell r="E1454">
            <v>1452</v>
          </cell>
        </row>
        <row r="1455">
          <cell r="B1455" t="str">
            <v>τελέθω</v>
          </cell>
          <cell r="C1455" t="str">
            <v>verb</v>
          </cell>
          <cell r="D1455">
            <v>19</v>
          </cell>
          <cell r="E1455">
            <v>1453</v>
          </cell>
        </row>
        <row r="1456">
          <cell r="B1456" t="str">
            <v>τοῖχος</v>
          </cell>
          <cell r="C1456" t="str">
            <v>noun</v>
          </cell>
          <cell r="D1456">
            <v>19</v>
          </cell>
          <cell r="E1456">
            <v>1454</v>
          </cell>
        </row>
        <row r="1457">
          <cell r="B1457" t="str">
            <v>τύμβος</v>
          </cell>
          <cell r="C1457" t="str">
            <v>noun</v>
          </cell>
          <cell r="D1457">
            <v>19</v>
          </cell>
          <cell r="E1457">
            <v>1455</v>
          </cell>
        </row>
        <row r="1458">
          <cell r="B1458" t="str">
            <v>ὑπέκ</v>
          </cell>
          <cell r="C1458" t="str">
            <v>prep</v>
          </cell>
          <cell r="D1458">
            <v>19</v>
          </cell>
          <cell r="E1458">
            <v>1456</v>
          </cell>
        </row>
        <row r="1459">
          <cell r="B1459" t="str">
            <v>χραισμέω</v>
          </cell>
          <cell r="C1459" t="str">
            <v>verb</v>
          </cell>
          <cell r="D1459">
            <v>19</v>
          </cell>
          <cell r="E1459">
            <v>1457</v>
          </cell>
        </row>
        <row r="1460">
          <cell r="B1460" t="str">
            <v>Ἡράκλειος</v>
          </cell>
          <cell r="C1460" t="str">
            <v>adj_name</v>
          </cell>
          <cell r="D1460">
            <v>18</v>
          </cell>
          <cell r="E1460">
            <v>1458</v>
          </cell>
        </row>
        <row r="1461">
          <cell r="B1461" t="str">
            <v>Νότος</v>
          </cell>
          <cell r="C1461" t="str">
            <v>name</v>
          </cell>
          <cell r="D1461">
            <v>18</v>
          </cell>
          <cell r="E1461">
            <v>1459</v>
          </cell>
        </row>
        <row r="1462">
          <cell r="B1462" t="str">
            <v>ἁλίσκομαι</v>
          </cell>
          <cell r="C1462" t="str">
            <v>verb</v>
          </cell>
          <cell r="D1462">
            <v>18</v>
          </cell>
          <cell r="E1462">
            <v>1460</v>
          </cell>
        </row>
        <row r="1463">
          <cell r="B1463" t="str">
            <v>ἄαπτος</v>
          </cell>
          <cell r="C1463" t="str">
            <v>adjective</v>
          </cell>
          <cell r="D1463">
            <v>18</v>
          </cell>
          <cell r="E1463">
            <v>1461</v>
          </cell>
        </row>
        <row r="1464">
          <cell r="B1464" t="str">
            <v>ἄελλα</v>
          </cell>
          <cell r="C1464" t="str">
            <v>noun</v>
          </cell>
          <cell r="D1464">
            <v>18</v>
          </cell>
          <cell r="E1464">
            <v>1462</v>
          </cell>
        </row>
        <row r="1465">
          <cell r="B1465" t="str">
            <v>ἀγανός</v>
          </cell>
          <cell r="C1465" t="str">
            <v>adjective</v>
          </cell>
          <cell r="D1465">
            <v>18</v>
          </cell>
          <cell r="E1465">
            <v>1463</v>
          </cell>
        </row>
        <row r="1466">
          <cell r="B1466" t="str">
            <v>ἀγκυλομήτης</v>
          </cell>
          <cell r="C1466" t="str">
            <v>adjective</v>
          </cell>
          <cell r="D1466">
            <v>18</v>
          </cell>
          <cell r="E1466">
            <v>1464</v>
          </cell>
        </row>
        <row r="1467">
          <cell r="B1467" t="str">
            <v>ἀγχίμολος</v>
          </cell>
          <cell r="C1467" t="str">
            <v>adjective</v>
          </cell>
          <cell r="D1467">
            <v>18</v>
          </cell>
          <cell r="E1467">
            <v>1465</v>
          </cell>
        </row>
        <row r="1468">
          <cell r="B1468" t="str">
            <v>ἀπονέομαι</v>
          </cell>
          <cell r="C1468" t="str">
            <v>verb</v>
          </cell>
          <cell r="D1468">
            <v>18</v>
          </cell>
          <cell r="E1468">
            <v>1466</v>
          </cell>
        </row>
        <row r="1469">
          <cell r="B1469" t="str">
            <v>ἀποπρό</v>
          </cell>
          <cell r="C1469" t="str">
            <v>adverb</v>
          </cell>
          <cell r="D1469">
            <v>18</v>
          </cell>
          <cell r="E1469">
            <v>1467</v>
          </cell>
        </row>
        <row r="1470">
          <cell r="B1470" t="str">
            <v>ἀϋτμή</v>
          </cell>
          <cell r="C1470" t="str">
            <v>noun</v>
          </cell>
          <cell r="D1470">
            <v>18</v>
          </cell>
          <cell r="E1470">
            <v>1468</v>
          </cell>
        </row>
        <row r="1471">
          <cell r="B1471" t="str">
            <v>αἰειγενέτης</v>
          </cell>
          <cell r="C1471" t="str">
            <v>adjective</v>
          </cell>
          <cell r="D1471">
            <v>18</v>
          </cell>
          <cell r="E1471">
            <v>1469</v>
          </cell>
        </row>
        <row r="1472">
          <cell r="B1472" t="str">
            <v>αἰετός</v>
          </cell>
          <cell r="C1472" t="str">
            <v>noun</v>
          </cell>
          <cell r="D1472">
            <v>18</v>
          </cell>
          <cell r="E1472">
            <v>1470</v>
          </cell>
        </row>
        <row r="1473">
          <cell r="B1473" t="str">
            <v>αἰών</v>
          </cell>
          <cell r="C1473" t="str">
            <v>noun</v>
          </cell>
          <cell r="D1473">
            <v>18</v>
          </cell>
          <cell r="E1473">
            <v>1471</v>
          </cell>
        </row>
        <row r="1474">
          <cell r="B1474" t="str">
            <v>δάμνημι</v>
          </cell>
          <cell r="C1474" t="str">
            <v>verb</v>
          </cell>
          <cell r="D1474">
            <v>18</v>
          </cell>
          <cell r="E1474">
            <v>1472</v>
          </cell>
        </row>
        <row r="1475">
          <cell r="B1475" t="str">
            <v>δένδρεον</v>
          </cell>
          <cell r="C1475" t="str">
            <v>noun</v>
          </cell>
          <cell r="D1475">
            <v>18</v>
          </cell>
          <cell r="E1475">
            <v>1473</v>
          </cell>
        </row>
        <row r="1476">
          <cell r="B1476" t="str">
            <v>δηλέομαι</v>
          </cell>
          <cell r="C1476" t="str">
            <v>verb</v>
          </cell>
          <cell r="D1476">
            <v>18</v>
          </cell>
          <cell r="E1476">
            <v>1474</v>
          </cell>
        </row>
        <row r="1477">
          <cell r="B1477" t="str">
            <v>ἑκάτερθε</v>
          </cell>
          <cell r="C1477" t="str">
            <v>adverb</v>
          </cell>
          <cell r="D1477">
            <v>18</v>
          </cell>
          <cell r="E1477">
            <v>1475</v>
          </cell>
        </row>
        <row r="1478">
          <cell r="B1478" t="str">
            <v>ἑτοῖμος</v>
          </cell>
          <cell r="C1478" t="str">
            <v>adjective</v>
          </cell>
          <cell r="D1478">
            <v>18</v>
          </cell>
          <cell r="E1478">
            <v>1476</v>
          </cell>
        </row>
        <row r="1479">
          <cell r="B1479" t="str">
            <v>ἐξαῦτις</v>
          </cell>
          <cell r="C1479" t="str">
            <v>adverb</v>
          </cell>
          <cell r="D1479">
            <v>18</v>
          </cell>
          <cell r="E1479">
            <v>1477</v>
          </cell>
        </row>
        <row r="1480">
          <cell r="B1480" t="str">
            <v>ἐκφεύγω</v>
          </cell>
          <cell r="C1480" t="str">
            <v>verb</v>
          </cell>
          <cell r="D1480">
            <v>18</v>
          </cell>
          <cell r="E1480">
            <v>1478</v>
          </cell>
        </row>
        <row r="1481">
          <cell r="B1481" t="str">
            <v>ἐνίημι</v>
          </cell>
          <cell r="C1481" t="str">
            <v>verb</v>
          </cell>
          <cell r="D1481">
            <v>18</v>
          </cell>
          <cell r="E1481">
            <v>1479</v>
          </cell>
        </row>
        <row r="1482">
          <cell r="B1482" t="str">
            <v>ἐντίθημι</v>
          </cell>
          <cell r="C1482" t="str">
            <v>verb</v>
          </cell>
          <cell r="D1482">
            <v>18</v>
          </cell>
          <cell r="E1482">
            <v>1480</v>
          </cell>
        </row>
        <row r="1483">
          <cell r="B1483" t="str">
            <v>ἐπιείκελος</v>
          </cell>
          <cell r="C1483" t="str">
            <v>adjective</v>
          </cell>
          <cell r="D1483">
            <v>18</v>
          </cell>
          <cell r="E1483">
            <v>1481</v>
          </cell>
        </row>
        <row r="1484">
          <cell r="B1484" t="str">
            <v>ἐρατός</v>
          </cell>
          <cell r="C1484" t="str">
            <v>adjective</v>
          </cell>
          <cell r="D1484">
            <v>18</v>
          </cell>
          <cell r="E1484">
            <v>1482</v>
          </cell>
        </row>
        <row r="1485">
          <cell r="B1485" t="str">
            <v>ἐΰξοος</v>
          </cell>
          <cell r="C1485" t="str">
            <v>adjective</v>
          </cell>
          <cell r="D1485">
            <v>18</v>
          </cell>
          <cell r="E1485">
            <v>1483</v>
          </cell>
        </row>
        <row r="1486">
          <cell r="B1486" t="str">
            <v>εἰσαναβαίνω</v>
          </cell>
          <cell r="C1486" t="str">
            <v>verb</v>
          </cell>
          <cell r="D1486">
            <v>18</v>
          </cell>
          <cell r="E1486">
            <v>1484</v>
          </cell>
        </row>
        <row r="1487">
          <cell r="B1487" t="str">
            <v>εὐστέφανος</v>
          </cell>
          <cell r="C1487" t="str">
            <v>adjective</v>
          </cell>
          <cell r="D1487">
            <v>18</v>
          </cell>
          <cell r="E1487">
            <v>1485</v>
          </cell>
        </row>
        <row r="1488">
          <cell r="B1488" t="str">
            <v>φυή</v>
          </cell>
          <cell r="C1488" t="str">
            <v>noun</v>
          </cell>
          <cell r="D1488">
            <v>18</v>
          </cell>
          <cell r="E1488">
            <v>1486</v>
          </cell>
        </row>
        <row r="1489">
          <cell r="B1489" t="str">
            <v>γαμβρός</v>
          </cell>
          <cell r="C1489" t="str">
            <v>noun</v>
          </cell>
          <cell r="D1489">
            <v>18</v>
          </cell>
          <cell r="E1489">
            <v>1487</v>
          </cell>
        </row>
        <row r="1490">
          <cell r="B1490" t="str">
            <v>ἡβάω</v>
          </cell>
          <cell r="C1490" t="str">
            <v>verb</v>
          </cell>
          <cell r="D1490">
            <v>18</v>
          </cell>
          <cell r="E1490">
            <v>1488</v>
          </cell>
        </row>
        <row r="1491">
          <cell r="B1491" t="str">
            <v>ἰχθυόεις</v>
          </cell>
          <cell r="C1491" t="str">
            <v>adjective</v>
          </cell>
          <cell r="D1491">
            <v>18</v>
          </cell>
          <cell r="E1491">
            <v>1489</v>
          </cell>
        </row>
        <row r="1492">
          <cell r="B1492" t="str">
            <v>καλλίθριξ</v>
          </cell>
          <cell r="C1492" t="str">
            <v>adjective</v>
          </cell>
          <cell r="D1492">
            <v>18</v>
          </cell>
          <cell r="E1492">
            <v>1490</v>
          </cell>
        </row>
        <row r="1493">
          <cell r="B1493" t="str">
            <v>κέρας</v>
          </cell>
          <cell r="C1493" t="str">
            <v>noun</v>
          </cell>
          <cell r="D1493">
            <v>18</v>
          </cell>
          <cell r="E1493">
            <v>1491</v>
          </cell>
        </row>
        <row r="1494">
          <cell r="B1494" t="str">
            <v>κλισμός</v>
          </cell>
          <cell r="C1494" t="str">
            <v>noun</v>
          </cell>
          <cell r="D1494">
            <v>18</v>
          </cell>
          <cell r="E1494">
            <v>1492</v>
          </cell>
        </row>
        <row r="1495">
          <cell r="B1495" t="str">
            <v>κραίνω</v>
          </cell>
          <cell r="C1495" t="str">
            <v>verb</v>
          </cell>
          <cell r="D1495">
            <v>18</v>
          </cell>
          <cell r="E1495">
            <v>1493</v>
          </cell>
        </row>
        <row r="1496">
          <cell r="B1496" t="str">
            <v>κρήδεμνον</v>
          </cell>
          <cell r="C1496" t="str">
            <v>noun</v>
          </cell>
          <cell r="D1496">
            <v>18</v>
          </cell>
          <cell r="E1496">
            <v>1494</v>
          </cell>
        </row>
        <row r="1497">
          <cell r="B1497" t="str">
            <v>λαμπρός</v>
          </cell>
          <cell r="C1497" t="str">
            <v>adjective</v>
          </cell>
          <cell r="D1497">
            <v>18</v>
          </cell>
          <cell r="E1497">
            <v>1495</v>
          </cell>
        </row>
        <row r="1498">
          <cell r="B1498" t="str">
            <v>λιμός</v>
          </cell>
          <cell r="C1498" t="str">
            <v>noun</v>
          </cell>
          <cell r="D1498">
            <v>18</v>
          </cell>
          <cell r="E1498">
            <v>1496</v>
          </cell>
        </row>
        <row r="1499">
          <cell r="B1499" t="str">
            <v>μετάφρενον</v>
          </cell>
          <cell r="C1499" t="str">
            <v>noun</v>
          </cell>
          <cell r="D1499">
            <v>18</v>
          </cell>
          <cell r="E1499">
            <v>1497</v>
          </cell>
        </row>
        <row r="1500">
          <cell r="B1500" t="str">
            <v>μεταπρέπω</v>
          </cell>
          <cell r="C1500" t="str">
            <v>verb</v>
          </cell>
          <cell r="D1500">
            <v>18</v>
          </cell>
          <cell r="E1500">
            <v>1498</v>
          </cell>
        </row>
        <row r="1501">
          <cell r="B1501" t="str">
            <v>ὀπτάω</v>
          </cell>
          <cell r="C1501" t="str">
            <v>verb</v>
          </cell>
          <cell r="D1501">
            <v>18</v>
          </cell>
          <cell r="E1501">
            <v>1499</v>
          </cell>
        </row>
        <row r="1502">
          <cell r="B1502" t="str">
            <v>ὀρυμαγδός</v>
          </cell>
          <cell r="C1502" t="str">
            <v>noun</v>
          </cell>
          <cell r="D1502">
            <v>18</v>
          </cell>
          <cell r="E1502">
            <v>1500</v>
          </cell>
        </row>
        <row r="1503">
          <cell r="B1503" t="str">
            <v>οὐλόμενος</v>
          </cell>
          <cell r="C1503" t="str">
            <v>adjective</v>
          </cell>
          <cell r="D1503">
            <v>18</v>
          </cell>
          <cell r="E1503">
            <v>1501</v>
          </cell>
        </row>
        <row r="1504">
          <cell r="B1504" t="str">
            <v>πάλαι</v>
          </cell>
          <cell r="C1504" t="str">
            <v>adverb</v>
          </cell>
          <cell r="D1504">
            <v>18</v>
          </cell>
          <cell r="E1504">
            <v>1502</v>
          </cell>
        </row>
        <row r="1505">
          <cell r="B1505" t="str">
            <v>πάτρη</v>
          </cell>
          <cell r="C1505" t="str">
            <v>noun</v>
          </cell>
          <cell r="D1505">
            <v>18</v>
          </cell>
          <cell r="E1505">
            <v>1503</v>
          </cell>
        </row>
        <row r="1506">
          <cell r="B1506" t="str">
            <v>παιπαλόεις</v>
          </cell>
          <cell r="C1506" t="str">
            <v>adjective</v>
          </cell>
          <cell r="D1506">
            <v>18</v>
          </cell>
          <cell r="E1506">
            <v>1504</v>
          </cell>
        </row>
        <row r="1507">
          <cell r="B1507" t="str">
            <v>πικρός</v>
          </cell>
          <cell r="C1507" t="str">
            <v>adjective</v>
          </cell>
          <cell r="D1507">
            <v>18</v>
          </cell>
          <cell r="E1507">
            <v>1505</v>
          </cell>
        </row>
        <row r="1508">
          <cell r="B1508" t="str">
            <v>πλεῖος</v>
          </cell>
          <cell r="C1508" t="str">
            <v>adjective</v>
          </cell>
          <cell r="D1508">
            <v>18</v>
          </cell>
          <cell r="E1508">
            <v>1506</v>
          </cell>
        </row>
        <row r="1509">
          <cell r="B1509" t="str">
            <v>πρόσω</v>
          </cell>
          <cell r="C1509" t="str">
            <v>adverb</v>
          </cell>
          <cell r="D1509">
            <v>18</v>
          </cell>
          <cell r="E1509">
            <v>1507</v>
          </cell>
        </row>
        <row r="1510">
          <cell r="B1510" t="str">
            <v>θαμβέω</v>
          </cell>
          <cell r="C1510" t="str">
            <v>verb</v>
          </cell>
          <cell r="D1510">
            <v>18</v>
          </cell>
          <cell r="E1510">
            <v>1508</v>
          </cell>
        </row>
        <row r="1511">
          <cell r="B1511" t="str">
            <v>σιδήρεος</v>
          </cell>
          <cell r="C1511" t="str">
            <v>adjective</v>
          </cell>
          <cell r="D1511">
            <v>18</v>
          </cell>
          <cell r="E1511">
            <v>1509</v>
          </cell>
        </row>
        <row r="1512">
          <cell r="B1512" t="str">
            <v>σκοπιή</v>
          </cell>
          <cell r="C1512" t="str">
            <v>noun</v>
          </cell>
          <cell r="D1512">
            <v>18</v>
          </cell>
          <cell r="E1512">
            <v>1510</v>
          </cell>
        </row>
        <row r="1513">
          <cell r="B1513" t="str">
            <v>στονόεις</v>
          </cell>
          <cell r="C1513" t="str">
            <v>adjective</v>
          </cell>
          <cell r="D1513">
            <v>18</v>
          </cell>
          <cell r="E1513">
            <v>1511</v>
          </cell>
        </row>
        <row r="1514">
          <cell r="B1514" t="str">
            <v>συνίημι</v>
          </cell>
          <cell r="C1514" t="str">
            <v>verb</v>
          </cell>
          <cell r="D1514">
            <v>18</v>
          </cell>
          <cell r="E1514">
            <v>1512</v>
          </cell>
        </row>
        <row r="1515">
          <cell r="B1515" t="str">
            <v>τάλαντον</v>
          </cell>
          <cell r="C1515" t="str">
            <v>noun</v>
          </cell>
          <cell r="D1515">
            <v>18</v>
          </cell>
          <cell r="E1515">
            <v>1513</v>
          </cell>
        </row>
        <row r="1516">
          <cell r="B1516" t="str">
            <v>τέμενος</v>
          </cell>
          <cell r="C1516" t="str">
            <v>noun</v>
          </cell>
          <cell r="D1516">
            <v>18</v>
          </cell>
          <cell r="E1516">
            <v>1514</v>
          </cell>
        </row>
        <row r="1517">
          <cell r="B1517" t="str">
            <v>τιτύσκομαι</v>
          </cell>
          <cell r="C1517" t="str">
            <v>verb</v>
          </cell>
          <cell r="D1517">
            <v>18</v>
          </cell>
          <cell r="E1517">
            <v>1515</v>
          </cell>
        </row>
        <row r="1518">
          <cell r="B1518" t="str">
            <v>χαλεπαίνω</v>
          </cell>
          <cell r="C1518" t="str">
            <v>verb</v>
          </cell>
          <cell r="D1518">
            <v>18</v>
          </cell>
          <cell r="E1518">
            <v>1516</v>
          </cell>
        </row>
        <row r="1519">
          <cell r="B1519" t="str">
            <v>ζάθεος</v>
          </cell>
          <cell r="C1519" t="str">
            <v>adjective</v>
          </cell>
          <cell r="D1519">
            <v>18</v>
          </cell>
          <cell r="E1519">
            <v>1517</v>
          </cell>
        </row>
        <row r="1520">
          <cell r="B1520" t="str">
            <v>Ἀντήνωρ</v>
          </cell>
          <cell r="C1520" t="str">
            <v>name</v>
          </cell>
          <cell r="D1520">
            <v>17</v>
          </cell>
          <cell r="E1520">
            <v>1518</v>
          </cell>
        </row>
        <row r="1521">
          <cell r="B1521" t="str">
            <v>Αὐτόλυκος</v>
          </cell>
          <cell r="C1521" t="str">
            <v>name</v>
          </cell>
          <cell r="D1521">
            <v>17</v>
          </cell>
          <cell r="E1521">
            <v>1519</v>
          </cell>
        </row>
        <row r="1522">
          <cell r="B1522" t="str">
            <v>Σάμος</v>
          </cell>
          <cell r="C1522" t="str">
            <v>name_geog</v>
          </cell>
          <cell r="D1522">
            <v>17</v>
          </cell>
          <cell r="E1522">
            <v>1520</v>
          </cell>
        </row>
        <row r="1523">
          <cell r="B1523" t="str">
            <v>ἄφρων</v>
          </cell>
          <cell r="C1523" t="str">
            <v>adjective</v>
          </cell>
          <cell r="D1523">
            <v>17</v>
          </cell>
          <cell r="E1523">
            <v>1521</v>
          </cell>
        </row>
        <row r="1524">
          <cell r="B1524" t="str">
            <v>ἀέκητι</v>
          </cell>
          <cell r="C1524" t="str">
            <v>adverb</v>
          </cell>
          <cell r="D1524">
            <v>17</v>
          </cell>
          <cell r="E1524">
            <v>1522</v>
          </cell>
        </row>
        <row r="1525">
          <cell r="B1525" t="str">
            <v>ἀγήραος</v>
          </cell>
          <cell r="C1525" t="str">
            <v>adjective</v>
          </cell>
          <cell r="D1525">
            <v>17</v>
          </cell>
          <cell r="E1525">
            <v>1523</v>
          </cell>
        </row>
        <row r="1526">
          <cell r="B1526" t="str">
            <v>ἀναίνομαι</v>
          </cell>
          <cell r="C1526" t="str">
            <v>verb</v>
          </cell>
          <cell r="D1526">
            <v>17</v>
          </cell>
          <cell r="E1526">
            <v>1524</v>
          </cell>
        </row>
        <row r="1527">
          <cell r="B1527" t="str">
            <v>ἀνέρομαι</v>
          </cell>
          <cell r="C1527" t="str">
            <v>verb</v>
          </cell>
          <cell r="D1527">
            <v>17</v>
          </cell>
          <cell r="E1527">
            <v>1525</v>
          </cell>
        </row>
        <row r="1528">
          <cell r="B1528" t="str">
            <v>ἀπειρέσιος</v>
          </cell>
          <cell r="C1528" t="str">
            <v>adjective</v>
          </cell>
          <cell r="D1528">
            <v>17</v>
          </cell>
          <cell r="E1528">
            <v>1526</v>
          </cell>
        </row>
        <row r="1529">
          <cell r="B1529" t="str">
            <v>ἀποφθίνω</v>
          </cell>
          <cell r="C1529" t="str">
            <v>verb</v>
          </cell>
          <cell r="D1529">
            <v>17</v>
          </cell>
          <cell r="E1529">
            <v>1527</v>
          </cell>
        </row>
        <row r="1530">
          <cell r="B1530" t="str">
            <v>ἀστήρ</v>
          </cell>
          <cell r="C1530" t="str">
            <v>noun</v>
          </cell>
          <cell r="D1530">
            <v>17</v>
          </cell>
          <cell r="E1530">
            <v>1528</v>
          </cell>
        </row>
        <row r="1531">
          <cell r="B1531" t="str">
            <v>ἀτιμάζω</v>
          </cell>
          <cell r="C1531" t="str">
            <v>verb</v>
          </cell>
          <cell r="D1531">
            <v>17</v>
          </cell>
          <cell r="E1531">
            <v>1529</v>
          </cell>
        </row>
        <row r="1532">
          <cell r="B1532" t="str">
            <v>αἰπεινός</v>
          </cell>
          <cell r="C1532" t="str">
            <v>adjective</v>
          </cell>
          <cell r="D1532">
            <v>17</v>
          </cell>
          <cell r="E1532">
            <v>1530</v>
          </cell>
        </row>
        <row r="1533">
          <cell r="B1533" t="str">
            <v>αἰτέω</v>
          </cell>
          <cell r="C1533" t="str">
            <v>verb</v>
          </cell>
          <cell r="D1533">
            <v>17</v>
          </cell>
          <cell r="E1533">
            <v>1531</v>
          </cell>
        </row>
        <row r="1534">
          <cell r="B1534" t="str">
            <v>βουληφόρος</v>
          </cell>
          <cell r="C1534" t="str">
            <v>adjective</v>
          </cell>
          <cell r="D1534">
            <v>17</v>
          </cell>
          <cell r="E1534">
            <v>1532</v>
          </cell>
        </row>
        <row r="1535">
          <cell r="B1535" t="str">
            <v>δολιχός</v>
          </cell>
          <cell r="C1535" t="str">
            <v>adjective</v>
          </cell>
          <cell r="D1535">
            <v>17</v>
          </cell>
          <cell r="E1535">
            <v>1533</v>
          </cell>
        </row>
        <row r="1536">
          <cell r="B1536" t="str">
            <v>ἕξ</v>
          </cell>
          <cell r="C1536" t="str">
            <v>numeral</v>
          </cell>
          <cell r="D1536">
            <v>17</v>
          </cell>
          <cell r="E1536">
            <v>1534</v>
          </cell>
        </row>
        <row r="1537">
          <cell r="B1537" t="str">
            <v>ἑκατηβόλος</v>
          </cell>
          <cell r="C1537" t="str">
            <v>adj_noun</v>
          </cell>
          <cell r="D1537">
            <v>17</v>
          </cell>
          <cell r="E1537">
            <v>1535</v>
          </cell>
        </row>
        <row r="1538">
          <cell r="B1538" t="str">
            <v>ἐγγυαλίζω</v>
          </cell>
          <cell r="C1538" t="str">
            <v>verb</v>
          </cell>
          <cell r="D1538">
            <v>17</v>
          </cell>
          <cell r="E1538">
            <v>1536</v>
          </cell>
        </row>
        <row r="1539">
          <cell r="B1539" t="str">
            <v>ἐκεῖθι</v>
          </cell>
          <cell r="C1539" t="str">
            <v>adverb</v>
          </cell>
          <cell r="D1539">
            <v>17</v>
          </cell>
          <cell r="E1539">
            <v>1537</v>
          </cell>
        </row>
        <row r="1540">
          <cell r="B1540" t="str">
            <v>ἐκφέρω</v>
          </cell>
          <cell r="C1540" t="str">
            <v>verb</v>
          </cell>
          <cell r="D1540">
            <v>17</v>
          </cell>
          <cell r="E1540">
            <v>1538</v>
          </cell>
        </row>
        <row r="1541">
          <cell r="B1541" t="str">
            <v>ἐντύνω</v>
          </cell>
          <cell r="C1541" t="str">
            <v>verb</v>
          </cell>
          <cell r="D1541">
            <v>17</v>
          </cell>
          <cell r="E1541">
            <v>1539</v>
          </cell>
        </row>
        <row r="1542">
          <cell r="B1542" t="str">
            <v>ἐπιτρέπω</v>
          </cell>
          <cell r="C1542" t="str">
            <v>verb</v>
          </cell>
          <cell r="D1542">
            <v>17</v>
          </cell>
          <cell r="E1542">
            <v>1540</v>
          </cell>
        </row>
        <row r="1543">
          <cell r="B1543" t="str">
            <v>ἐσχατιή</v>
          </cell>
          <cell r="C1543" t="str">
            <v>noun</v>
          </cell>
          <cell r="D1543">
            <v>17</v>
          </cell>
          <cell r="E1543">
            <v>1541</v>
          </cell>
        </row>
        <row r="1544">
          <cell r="B1544" t="str">
            <v>ἠγερέθομαι</v>
          </cell>
          <cell r="C1544" t="str">
            <v>verb</v>
          </cell>
          <cell r="D1544">
            <v>17</v>
          </cell>
          <cell r="E1544">
            <v>1542</v>
          </cell>
        </row>
        <row r="1545">
          <cell r="B1545" t="str">
            <v>ἠμαθόεις</v>
          </cell>
          <cell r="C1545" t="str">
            <v>adjective</v>
          </cell>
          <cell r="D1545">
            <v>17</v>
          </cell>
          <cell r="E1545">
            <v>1543</v>
          </cell>
        </row>
        <row r="1546">
          <cell r="B1546" t="str">
            <v>ἱκέτης</v>
          </cell>
          <cell r="C1546" t="str">
            <v>noun</v>
          </cell>
          <cell r="D1546">
            <v>17</v>
          </cell>
          <cell r="E1546">
            <v>1544</v>
          </cell>
        </row>
        <row r="1547">
          <cell r="B1547" t="str">
            <v>κάρτος</v>
          </cell>
          <cell r="C1547" t="str">
            <v>noun</v>
          </cell>
          <cell r="D1547">
            <v>17</v>
          </cell>
          <cell r="E1547">
            <v>1545</v>
          </cell>
        </row>
        <row r="1548">
          <cell r="B1548" t="str">
            <v>κνήμη</v>
          </cell>
          <cell r="C1548" t="str">
            <v>noun</v>
          </cell>
          <cell r="D1548">
            <v>17</v>
          </cell>
          <cell r="E1548">
            <v>1546</v>
          </cell>
        </row>
        <row r="1549">
          <cell r="B1549" t="str">
            <v>κνῖσα</v>
          </cell>
          <cell r="C1549" t="str">
            <v>noun</v>
          </cell>
          <cell r="D1549">
            <v>17</v>
          </cell>
          <cell r="E1549">
            <v>1547</v>
          </cell>
        </row>
        <row r="1550">
          <cell r="B1550" t="str">
            <v>κορωνίς</v>
          </cell>
          <cell r="C1550" t="str">
            <v>noun</v>
          </cell>
          <cell r="D1550">
            <v>17</v>
          </cell>
          <cell r="E1550">
            <v>1548</v>
          </cell>
        </row>
        <row r="1551">
          <cell r="B1551" t="str">
            <v>λευγαλέος</v>
          </cell>
          <cell r="C1551" t="str">
            <v>adjective</v>
          </cell>
          <cell r="D1551">
            <v>17</v>
          </cell>
          <cell r="E1551">
            <v>1549</v>
          </cell>
        </row>
        <row r="1552">
          <cell r="B1552" t="str">
            <v>λόφος</v>
          </cell>
          <cell r="C1552" t="str">
            <v>noun</v>
          </cell>
          <cell r="D1552">
            <v>17</v>
          </cell>
          <cell r="E1552">
            <v>1550</v>
          </cell>
        </row>
        <row r="1553">
          <cell r="B1553" t="str">
            <v>μάντις</v>
          </cell>
          <cell r="C1553" t="str">
            <v>noun</v>
          </cell>
          <cell r="D1553">
            <v>17</v>
          </cell>
          <cell r="E1553">
            <v>1551</v>
          </cell>
        </row>
        <row r="1554">
          <cell r="B1554" t="str">
            <v>μαστός</v>
          </cell>
          <cell r="C1554" t="str">
            <v>noun</v>
          </cell>
          <cell r="D1554">
            <v>17</v>
          </cell>
          <cell r="E1554">
            <v>1552</v>
          </cell>
        </row>
        <row r="1555">
          <cell r="B1555" t="str">
            <v>μέθυ</v>
          </cell>
          <cell r="C1555" t="str">
            <v>adjective</v>
          </cell>
          <cell r="D1555">
            <v>17</v>
          </cell>
          <cell r="E1555">
            <v>1553</v>
          </cell>
        </row>
        <row r="1556">
          <cell r="B1556" t="str">
            <v>μέροψ</v>
          </cell>
          <cell r="C1556" t="str">
            <v>adjective</v>
          </cell>
          <cell r="D1556">
            <v>17</v>
          </cell>
          <cell r="E1556">
            <v>1554</v>
          </cell>
        </row>
        <row r="1557">
          <cell r="B1557" t="str">
            <v>μέτειμι</v>
          </cell>
          <cell r="C1557" t="str">
            <v>verb</v>
          </cell>
          <cell r="D1557">
            <v>17</v>
          </cell>
          <cell r="E1557">
            <v>1555</v>
          </cell>
        </row>
        <row r="1558">
          <cell r="B1558" t="str">
            <v>μέτωπον</v>
          </cell>
          <cell r="C1558" t="str">
            <v>noun</v>
          </cell>
          <cell r="D1558">
            <v>17</v>
          </cell>
          <cell r="E1558">
            <v>1556</v>
          </cell>
        </row>
        <row r="1559">
          <cell r="B1559" t="str">
            <v>μετέρχομαι</v>
          </cell>
          <cell r="C1559" t="str">
            <v>verb</v>
          </cell>
          <cell r="D1559">
            <v>17</v>
          </cell>
          <cell r="E1559">
            <v>1557</v>
          </cell>
        </row>
        <row r="1560">
          <cell r="B1560" t="str">
            <v>μήστωρ</v>
          </cell>
          <cell r="C1560" t="str">
            <v>noun</v>
          </cell>
          <cell r="D1560">
            <v>17</v>
          </cell>
          <cell r="E1560">
            <v>1558</v>
          </cell>
        </row>
        <row r="1561">
          <cell r="B1561" t="str">
            <v>μηρία</v>
          </cell>
          <cell r="C1561" t="str">
            <v>noun</v>
          </cell>
          <cell r="D1561">
            <v>17</v>
          </cell>
          <cell r="E1561">
            <v>1559</v>
          </cell>
        </row>
        <row r="1562">
          <cell r="B1562" t="str">
            <v>μηχανάομαι</v>
          </cell>
          <cell r="C1562" t="str">
            <v>verb</v>
          </cell>
          <cell r="D1562">
            <v>17</v>
          </cell>
          <cell r="E1562">
            <v>1560</v>
          </cell>
        </row>
        <row r="1563">
          <cell r="B1563" t="str">
            <v>μύρω</v>
          </cell>
          <cell r="C1563" t="str">
            <v>verb</v>
          </cell>
          <cell r="D1563">
            <v>17</v>
          </cell>
          <cell r="E1563">
            <v>1561</v>
          </cell>
        </row>
        <row r="1564">
          <cell r="B1564" t="str">
            <v>νωλεμές</v>
          </cell>
          <cell r="C1564" t="str">
            <v>adverb</v>
          </cell>
          <cell r="D1564">
            <v>17</v>
          </cell>
          <cell r="E1564">
            <v>1562</v>
          </cell>
        </row>
        <row r="1565">
          <cell r="B1565" t="str">
            <v>ὄχθη</v>
          </cell>
          <cell r="C1565" t="str">
            <v>noun</v>
          </cell>
          <cell r="D1565">
            <v>17</v>
          </cell>
          <cell r="E1565">
            <v>1563</v>
          </cell>
        </row>
        <row r="1566">
          <cell r="B1566" t="str">
            <v>ὀϊζυρός</v>
          </cell>
          <cell r="C1566" t="str">
            <v>adjective</v>
          </cell>
          <cell r="D1566">
            <v>17</v>
          </cell>
          <cell r="E1566">
            <v>1564</v>
          </cell>
        </row>
        <row r="1567">
          <cell r="B1567" t="str">
            <v>ὀπαδέω</v>
          </cell>
          <cell r="C1567" t="str">
            <v>verb</v>
          </cell>
          <cell r="D1567">
            <v>17</v>
          </cell>
          <cell r="E1567">
            <v>1565</v>
          </cell>
        </row>
        <row r="1568">
          <cell r="B1568" t="str">
            <v>πένομαι</v>
          </cell>
          <cell r="C1568" t="str">
            <v>verb</v>
          </cell>
          <cell r="D1568">
            <v>17</v>
          </cell>
          <cell r="E1568">
            <v>1566</v>
          </cell>
        </row>
        <row r="1569">
          <cell r="B1569" t="str">
            <v>πεύθομαι</v>
          </cell>
          <cell r="C1569" t="str">
            <v>verb</v>
          </cell>
          <cell r="D1569">
            <v>17</v>
          </cell>
          <cell r="E1569">
            <v>1567</v>
          </cell>
        </row>
        <row r="1570">
          <cell r="B1570" t="str">
            <v>πληθύς</v>
          </cell>
          <cell r="C1570" t="str">
            <v>noun</v>
          </cell>
          <cell r="D1570">
            <v>17</v>
          </cell>
          <cell r="E1570">
            <v>1568</v>
          </cell>
        </row>
        <row r="1571">
          <cell r="B1571" t="str">
            <v>πύκα</v>
          </cell>
          <cell r="C1571" t="str">
            <v>adverb</v>
          </cell>
          <cell r="D1571">
            <v>17</v>
          </cell>
          <cell r="E1571">
            <v>1569</v>
          </cell>
        </row>
        <row r="1572">
          <cell r="B1572" t="str">
            <v>πυκάζω</v>
          </cell>
          <cell r="C1572" t="str">
            <v>verb</v>
          </cell>
          <cell r="D1572">
            <v>17</v>
          </cell>
          <cell r="E1572">
            <v>1570</v>
          </cell>
        </row>
        <row r="1573">
          <cell r="B1573" t="str">
            <v>θάρσος</v>
          </cell>
          <cell r="C1573" t="str">
            <v>noun</v>
          </cell>
          <cell r="D1573">
            <v>17</v>
          </cell>
          <cell r="E1573">
            <v>1571</v>
          </cell>
        </row>
        <row r="1574">
          <cell r="B1574" t="str">
            <v>θρίξ</v>
          </cell>
          <cell r="C1574" t="str">
            <v>noun</v>
          </cell>
          <cell r="D1574">
            <v>17</v>
          </cell>
          <cell r="E1574">
            <v>1572</v>
          </cell>
        </row>
        <row r="1575">
          <cell r="B1575" t="str">
            <v>σκότος</v>
          </cell>
          <cell r="C1575" t="str">
            <v>noun</v>
          </cell>
          <cell r="D1575">
            <v>17</v>
          </cell>
          <cell r="E1575">
            <v>1573</v>
          </cell>
        </row>
        <row r="1576">
          <cell r="B1576" t="str">
            <v>τῆμος</v>
          </cell>
          <cell r="C1576" t="str">
            <v>adverb</v>
          </cell>
          <cell r="D1576">
            <v>17</v>
          </cell>
          <cell r="E1576">
            <v>1574</v>
          </cell>
        </row>
        <row r="1577">
          <cell r="B1577" t="str">
            <v>τινάσσω</v>
          </cell>
          <cell r="C1577" t="str">
            <v>verb</v>
          </cell>
          <cell r="D1577">
            <v>17</v>
          </cell>
          <cell r="E1577">
            <v>1575</v>
          </cell>
        </row>
        <row r="1578">
          <cell r="B1578" t="str">
            <v>χάρμα</v>
          </cell>
          <cell r="C1578" t="str">
            <v>noun</v>
          </cell>
          <cell r="D1578">
            <v>17</v>
          </cell>
          <cell r="E1578">
            <v>1576</v>
          </cell>
        </row>
        <row r="1579">
          <cell r="B1579" t="str">
            <v>χέρσος</v>
          </cell>
          <cell r="C1579" t="str">
            <v>noun</v>
          </cell>
          <cell r="D1579">
            <v>17</v>
          </cell>
          <cell r="E1579">
            <v>1577</v>
          </cell>
        </row>
        <row r="1580">
          <cell r="B1580" t="str">
            <v>ψεῦδος</v>
          </cell>
          <cell r="C1580" t="str">
            <v>noun</v>
          </cell>
          <cell r="D1580">
            <v>17</v>
          </cell>
          <cell r="E1580">
            <v>1578</v>
          </cell>
        </row>
        <row r="1581">
          <cell r="B1581" t="str">
            <v>ζωστήρ</v>
          </cell>
          <cell r="C1581" t="str">
            <v>noun</v>
          </cell>
          <cell r="D1581">
            <v>17</v>
          </cell>
          <cell r="E1581">
            <v>1579</v>
          </cell>
        </row>
        <row r="1582">
          <cell r="B1582" t="str">
            <v>Ἀτρεύς</v>
          </cell>
          <cell r="C1582" t="str">
            <v>name</v>
          </cell>
          <cell r="D1582">
            <v>16</v>
          </cell>
          <cell r="E1582">
            <v>1580</v>
          </cell>
        </row>
        <row r="1583">
          <cell r="B1583" t="str">
            <v>Ὀϊλεύς</v>
          </cell>
          <cell r="C1583" t="str">
            <v>name</v>
          </cell>
          <cell r="D1583">
            <v>16</v>
          </cell>
          <cell r="E1583">
            <v>1581</v>
          </cell>
        </row>
        <row r="1584">
          <cell r="B1584" t="str">
            <v>Ξάνθος</v>
          </cell>
          <cell r="C1584" t="str">
            <v>name</v>
          </cell>
          <cell r="D1584">
            <v>16</v>
          </cell>
          <cell r="E1584">
            <v>1582</v>
          </cell>
        </row>
        <row r="1585">
          <cell r="B1585" t="str">
            <v>Δάρδανος</v>
          </cell>
          <cell r="C1585" t="str">
            <v>name</v>
          </cell>
          <cell r="D1585">
            <v>16</v>
          </cell>
          <cell r="E1585">
            <v>1583</v>
          </cell>
        </row>
        <row r="1586">
          <cell r="B1586" t="str">
            <v>Μέδων</v>
          </cell>
          <cell r="C1586" t="str">
            <v>name</v>
          </cell>
          <cell r="D1586">
            <v>16</v>
          </cell>
          <cell r="E1586">
            <v>1584</v>
          </cell>
        </row>
        <row r="1587">
          <cell r="B1587" t="str">
            <v>Νεστορίδης</v>
          </cell>
          <cell r="C1587" t="str">
            <v>name</v>
          </cell>
          <cell r="D1587">
            <v>16</v>
          </cell>
          <cell r="E1587">
            <v>1585</v>
          </cell>
        </row>
        <row r="1588">
          <cell r="B1588" t="str">
            <v>Θρᾷξ</v>
          </cell>
          <cell r="C1588" t="str">
            <v>name</v>
          </cell>
          <cell r="D1588">
            <v>16</v>
          </cell>
          <cell r="E1588">
            <v>1586</v>
          </cell>
        </row>
        <row r="1589">
          <cell r="B1589" t="str">
            <v>Στύξ</v>
          </cell>
          <cell r="C1589" t="str">
            <v>name_geog</v>
          </cell>
          <cell r="D1589">
            <v>16</v>
          </cell>
          <cell r="E1589">
            <v>1587</v>
          </cell>
        </row>
        <row r="1590">
          <cell r="B1590" t="str">
            <v>ἄγραυλος</v>
          </cell>
          <cell r="C1590" t="str">
            <v>adjective</v>
          </cell>
          <cell r="D1590">
            <v>16</v>
          </cell>
          <cell r="E1590">
            <v>1588</v>
          </cell>
        </row>
        <row r="1591">
          <cell r="B1591" t="str">
            <v>ἄσβεστος</v>
          </cell>
          <cell r="C1591" t="str">
            <v>adjective</v>
          </cell>
          <cell r="D1591">
            <v>16</v>
          </cell>
          <cell r="E1591">
            <v>1589</v>
          </cell>
        </row>
        <row r="1592">
          <cell r="B1592" t="str">
            <v>ἄω</v>
          </cell>
          <cell r="C1592" t="str">
            <v>verb</v>
          </cell>
          <cell r="D1592">
            <v>16</v>
          </cell>
          <cell r="E1592">
            <v>1590</v>
          </cell>
        </row>
        <row r="1593">
          <cell r="B1593" t="str">
            <v>ἀγέλη</v>
          </cell>
          <cell r="C1593" t="str">
            <v>noun</v>
          </cell>
          <cell r="D1593">
            <v>16</v>
          </cell>
          <cell r="E1593">
            <v>1591</v>
          </cell>
        </row>
        <row r="1594">
          <cell r="B1594" t="str">
            <v>ἀκάματος</v>
          </cell>
          <cell r="C1594" t="str">
            <v>adjective</v>
          </cell>
          <cell r="D1594">
            <v>16</v>
          </cell>
          <cell r="E1594">
            <v>1592</v>
          </cell>
        </row>
        <row r="1595">
          <cell r="B1595" t="str">
            <v>ἀνάγω</v>
          </cell>
          <cell r="C1595" t="str">
            <v>verb</v>
          </cell>
          <cell r="D1595">
            <v>16</v>
          </cell>
          <cell r="E1595">
            <v>1593</v>
          </cell>
        </row>
        <row r="1596">
          <cell r="B1596" t="str">
            <v>ἀναχάζω</v>
          </cell>
          <cell r="C1596" t="str">
            <v>verb</v>
          </cell>
          <cell r="D1596">
            <v>16</v>
          </cell>
          <cell r="E1596">
            <v>1594</v>
          </cell>
        </row>
        <row r="1597">
          <cell r="B1597" t="str">
            <v>ἀπήνη</v>
          </cell>
          <cell r="C1597" t="str">
            <v>noun</v>
          </cell>
          <cell r="D1597">
            <v>16</v>
          </cell>
          <cell r="E1597">
            <v>1595</v>
          </cell>
        </row>
        <row r="1598">
          <cell r="B1598" t="str">
            <v>ἀτιτάλλω</v>
          </cell>
          <cell r="C1598" t="str">
            <v>verb</v>
          </cell>
          <cell r="D1598">
            <v>16</v>
          </cell>
          <cell r="E1598">
            <v>1596</v>
          </cell>
        </row>
        <row r="1599">
          <cell r="B1599" t="str">
            <v>αἴνυμαι</v>
          </cell>
          <cell r="C1599" t="str">
            <v>verb</v>
          </cell>
          <cell r="D1599">
            <v>16</v>
          </cell>
          <cell r="E1599">
            <v>1597</v>
          </cell>
        </row>
        <row r="1600">
          <cell r="B1600" t="str">
            <v>αἴθε</v>
          </cell>
          <cell r="C1600" t="str">
            <v>conj</v>
          </cell>
          <cell r="D1600">
            <v>16</v>
          </cell>
          <cell r="E1600">
            <v>1598</v>
          </cell>
        </row>
        <row r="1601">
          <cell r="B1601" t="str">
            <v>βοείη</v>
          </cell>
          <cell r="C1601" t="str">
            <v>noun</v>
          </cell>
          <cell r="D1601">
            <v>16</v>
          </cell>
          <cell r="E1601">
            <v>1599</v>
          </cell>
        </row>
        <row r="1602">
          <cell r="B1602" t="str">
            <v>βουκόλος</v>
          </cell>
          <cell r="C1602" t="str">
            <v>noun</v>
          </cell>
          <cell r="D1602">
            <v>16</v>
          </cell>
          <cell r="E1602">
            <v>1600</v>
          </cell>
        </row>
        <row r="1603">
          <cell r="B1603" t="str">
            <v>ξύλον</v>
          </cell>
          <cell r="C1603" t="str">
            <v>noun</v>
          </cell>
          <cell r="D1603">
            <v>16</v>
          </cell>
          <cell r="E1603">
            <v>1601</v>
          </cell>
        </row>
        <row r="1604">
          <cell r="B1604" t="str">
            <v>δεύω</v>
          </cell>
          <cell r="C1604" t="str">
            <v>verb</v>
          </cell>
          <cell r="D1604">
            <v>16</v>
          </cell>
          <cell r="E1604">
            <v>1602</v>
          </cell>
        </row>
        <row r="1605">
          <cell r="B1605" t="str">
            <v>διέκ</v>
          </cell>
          <cell r="C1605" t="str">
            <v>prep</v>
          </cell>
          <cell r="D1605">
            <v>16</v>
          </cell>
          <cell r="E1605">
            <v>1603</v>
          </cell>
        </row>
        <row r="1606">
          <cell r="B1606" t="str">
            <v>δινεύω</v>
          </cell>
          <cell r="C1606" t="str">
            <v>verb</v>
          </cell>
          <cell r="D1606">
            <v>16</v>
          </cell>
          <cell r="E1606">
            <v>1604</v>
          </cell>
        </row>
        <row r="1607">
          <cell r="B1607" t="str">
            <v>δοῦπος</v>
          </cell>
          <cell r="C1607" t="str">
            <v>noun</v>
          </cell>
          <cell r="D1607">
            <v>16</v>
          </cell>
          <cell r="E1607">
            <v>1605</v>
          </cell>
        </row>
        <row r="1608">
          <cell r="B1608" t="str">
            <v>ἕδρη</v>
          </cell>
          <cell r="C1608" t="str">
            <v>noun</v>
          </cell>
          <cell r="D1608">
            <v>16</v>
          </cell>
          <cell r="E1608">
            <v>1606</v>
          </cell>
        </row>
        <row r="1609">
          <cell r="B1609" t="str">
            <v>ἐίσκω</v>
          </cell>
          <cell r="C1609" t="str">
            <v>verb</v>
          </cell>
          <cell r="D1609">
            <v>16</v>
          </cell>
          <cell r="E1609">
            <v>1607</v>
          </cell>
        </row>
        <row r="1610">
          <cell r="B1610" t="str">
            <v>ἐκπέρθω</v>
          </cell>
          <cell r="C1610" t="str">
            <v>verb</v>
          </cell>
          <cell r="D1610">
            <v>16</v>
          </cell>
          <cell r="E1610">
            <v>1608</v>
          </cell>
        </row>
        <row r="1611">
          <cell r="B1611" t="str">
            <v>ἐκπίπτω</v>
          </cell>
          <cell r="C1611" t="str">
            <v>verb</v>
          </cell>
          <cell r="D1611">
            <v>16</v>
          </cell>
          <cell r="E1611">
            <v>1609</v>
          </cell>
        </row>
        <row r="1612">
          <cell r="B1612" t="str">
            <v>ἐπιμαίομαι</v>
          </cell>
          <cell r="C1612" t="str">
            <v>verb</v>
          </cell>
          <cell r="D1612">
            <v>16</v>
          </cell>
          <cell r="E1612">
            <v>1610</v>
          </cell>
        </row>
        <row r="1613">
          <cell r="B1613" t="str">
            <v>ἐριβῶλαξ</v>
          </cell>
          <cell r="C1613" t="str">
            <v>adjective</v>
          </cell>
          <cell r="D1613">
            <v>16</v>
          </cell>
          <cell r="E1613">
            <v>1611</v>
          </cell>
        </row>
        <row r="1614">
          <cell r="B1614" t="str">
            <v>εἶδαρ</v>
          </cell>
          <cell r="C1614" t="str">
            <v>noun</v>
          </cell>
          <cell r="D1614">
            <v>16</v>
          </cell>
          <cell r="E1614">
            <v>1612</v>
          </cell>
        </row>
        <row r="1615">
          <cell r="B1615" t="str">
            <v>φυτεύω</v>
          </cell>
          <cell r="C1615" t="str">
            <v>verb</v>
          </cell>
          <cell r="D1615">
            <v>16</v>
          </cell>
          <cell r="E1615">
            <v>1613</v>
          </cell>
        </row>
        <row r="1616">
          <cell r="B1616" t="str">
            <v>ἠγάθεος</v>
          </cell>
          <cell r="C1616" t="str">
            <v>adjective</v>
          </cell>
          <cell r="D1616">
            <v>16</v>
          </cell>
          <cell r="E1616">
            <v>1614</v>
          </cell>
        </row>
        <row r="1617">
          <cell r="B1617" t="str">
            <v>ἱππόβοτος</v>
          </cell>
          <cell r="C1617" t="str">
            <v>adjective</v>
          </cell>
          <cell r="D1617">
            <v>16</v>
          </cell>
          <cell r="E1617">
            <v>1615</v>
          </cell>
        </row>
        <row r="1618">
          <cell r="B1618" t="str">
            <v>ἰαύω</v>
          </cell>
          <cell r="C1618" t="str">
            <v>verb</v>
          </cell>
          <cell r="D1618">
            <v>16</v>
          </cell>
          <cell r="E1618">
            <v>1616</v>
          </cell>
        </row>
        <row r="1619">
          <cell r="B1619" t="str">
            <v>κασιγνήτη</v>
          </cell>
          <cell r="C1619" t="str">
            <v>noun</v>
          </cell>
          <cell r="D1619">
            <v>16</v>
          </cell>
          <cell r="E1619">
            <v>1617</v>
          </cell>
        </row>
        <row r="1620">
          <cell r="B1620" t="str">
            <v>κνέφας</v>
          </cell>
          <cell r="C1620" t="str">
            <v>noun</v>
          </cell>
          <cell r="D1620">
            <v>16</v>
          </cell>
          <cell r="E1620">
            <v>1618</v>
          </cell>
        </row>
        <row r="1621">
          <cell r="B1621" t="str">
            <v>μενοεικής</v>
          </cell>
          <cell r="C1621" t="str">
            <v>adjective</v>
          </cell>
          <cell r="D1621">
            <v>16</v>
          </cell>
          <cell r="E1621">
            <v>1619</v>
          </cell>
        </row>
        <row r="1622">
          <cell r="B1622" t="str">
            <v>νέκταρ</v>
          </cell>
          <cell r="C1622" t="str">
            <v>noun</v>
          </cell>
          <cell r="D1622">
            <v>16</v>
          </cell>
          <cell r="E1622">
            <v>1620</v>
          </cell>
        </row>
        <row r="1623">
          <cell r="B1623" t="str">
            <v>νείατος</v>
          </cell>
          <cell r="C1623" t="str">
            <v>adjective</v>
          </cell>
          <cell r="D1623">
            <v>16</v>
          </cell>
          <cell r="E1623">
            <v>1621</v>
          </cell>
        </row>
        <row r="1624">
          <cell r="B1624" t="str">
            <v>νομός</v>
          </cell>
          <cell r="C1624" t="str">
            <v>noun</v>
          </cell>
          <cell r="D1624">
            <v>16</v>
          </cell>
          <cell r="E1624">
            <v>1622</v>
          </cell>
        </row>
        <row r="1625">
          <cell r="B1625" t="str">
            <v>ὅθεν</v>
          </cell>
          <cell r="C1625" t="str">
            <v>adverb</v>
          </cell>
          <cell r="D1625">
            <v>16</v>
          </cell>
          <cell r="E1625">
            <v>1623</v>
          </cell>
        </row>
        <row r="1626">
          <cell r="B1626" t="str">
            <v>ὀλέκω</v>
          </cell>
          <cell r="C1626" t="str">
            <v>verb</v>
          </cell>
          <cell r="D1626">
            <v>16</v>
          </cell>
          <cell r="E1626">
            <v>1624</v>
          </cell>
        </row>
        <row r="1627">
          <cell r="B1627" t="str">
            <v>ὀνομαίνω</v>
          </cell>
          <cell r="C1627" t="str">
            <v>verb</v>
          </cell>
          <cell r="D1627">
            <v>16</v>
          </cell>
          <cell r="E1627">
            <v>1625</v>
          </cell>
        </row>
        <row r="1628">
          <cell r="B1628" t="str">
            <v>ποιητός</v>
          </cell>
          <cell r="C1628" t="str">
            <v>adjective</v>
          </cell>
          <cell r="D1628">
            <v>16</v>
          </cell>
          <cell r="E1628">
            <v>1626</v>
          </cell>
        </row>
        <row r="1629">
          <cell r="B1629" t="str">
            <v>θάλλω</v>
          </cell>
          <cell r="C1629" t="str">
            <v>verb</v>
          </cell>
          <cell r="D1629">
            <v>16</v>
          </cell>
          <cell r="E1629">
            <v>1627</v>
          </cell>
        </row>
        <row r="1630">
          <cell r="B1630" t="str">
            <v>θαρσαλέος</v>
          </cell>
          <cell r="C1630" t="str">
            <v>adjective</v>
          </cell>
          <cell r="D1630">
            <v>16</v>
          </cell>
          <cell r="E1630">
            <v>1628</v>
          </cell>
        </row>
        <row r="1631">
          <cell r="B1631" t="str">
            <v>θήν</v>
          </cell>
          <cell r="C1631" t="str">
            <v>particle</v>
          </cell>
          <cell r="D1631">
            <v>16</v>
          </cell>
          <cell r="E1631">
            <v>1629</v>
          </cell>
        </row>
        <row r="1632">
          <cell r="B1632" t="str">
            <v>ῥίς</v>
          </cell>
          <cell r="C1632" t="str">
            <v>noun</v>
          </cell>
          <cell r="D1632">
            <v>16</v>
          </cell>
          <cell r="E1632">
            <v>1630</v>
          </cell>
        </row>
        <row r="1633">
          <cell r="B1633" t="str">
            <v>σφάζω</v>
          </cell>
          <cell r="C1633" t="str">
            <v>verb</v>
          </cell>
          <cell r="D1633">
            <v>16</v>
          </cell>
          <cell r="E1633">
            <v>1631</v>
          </cell>
        </row>
        <row r="1634">
          <cell r="B1634" t="str">
            <v>σφός</v>
          </cell>
          <cell r="C1634" t="str">
            <v>pos_pron</v>
          </cell>
          <cell r="D1634">
            <v>16</v>
          </cell>
          <cell r="E1634">
            <v>1632</v>
          </cell>
        </row>
        <row r="1635">
          <cell r="B1635" t="str">
            <v>σπάω</v>
          </cell>
          <cell r="C1635" t="str">
            <v>verb</v>
          </cell>
          <cell r="D1635">
            <v>16</v>
          </cell>
          <cell r="E1635">
            <v>1633</v>
          </cell>
        </row>
        <row r="1636">
          <cell r="B1636" t="str">
            <v>τάρταρος</v>
          </cell>
          <cell r="C1636" t="str">
            <v>name_geog</v>
          </cell>
          <cell r="D1636">
            <v>16</v>
          </cell>
          <cell r="E1636">
            <v>1634</v>
          </cell>
        </row>
        <row r="1637">
          <cell r="B1637" t="str">
            <v>τέταρτος</v>
          </cell>
          <cell r="C1637" t="str">
            <v>numeral</v>
          </cell>
          <cell r="D1637">
            <v>16</v>
          </cell>
          <cell r="E1637">
            <v>1635</v>
          </cell>
        </row>
        <row r="1638">
          <cell r="B1638" t="str">
            <v>τελήεις</v>
          </cell>
          <cell r="C1638" t="str">
            <v>adjective</v>
          </cell>
          <cell r="D1638">
            <v>16</v>
          </cell>
          <cell r="E1638">
            <v>1636</v>
          </cell>
        </row>
        <row r="1639">
          <cell r="B1639" t="str">
            <v>τρίτατος</v>
          </cell>
          <cell r="C1639" t="str">
            <v>numeral</v>
          </cell>
          <cell r="D1639">
            <v>16</v>
          </cell>
          <cell r="E1639">
            <v>1637</v>
          </cell>
        </row>
        <row r="1640">
          <cell r="B1640" t="str">
            <v>τρυφάλεια</v>
          </cell>
          <cell r="C1640" t="str">
            <v>noun</v>
          </cell>
          <cell r="D1640">
            <v>16</v>
          </cell>
          <cell r="E1640">
            <v>1638</v>
          </cell>
        </row>
        <row r="1641">
          <cell r="B1641" t="str">
            <v>ὕπτιος</v>
          </cell>
          <cell r="C1641" t="str">
            <v>adjective</v>
          </cell>
          <cell r="D1641">
            <v>16</v>
          </cell>
          <cell r="E1641">
            <v>1639</v>
          </cell>
        </row>
        <row r="1642">
          <cell r="B1642" t="str">
            <v>ὑπερμενής</v>
          </cell>
          <cell r="C1642" t="str">
            <v>adjective</v>
          </cell>
          <cell r="D1642">
            <v>16</v>
          </cell>
          <cell r="E1642">
            <v>1640</v>
          </cell>
        </row>
        <row r="1643">
          <cell r="B1643" t="str">
            <v>χερμάδιον</v>
          </cell>
          <cell r="C1643" t="str">
            <v>noun</v>
          </cell>
          <cell r="D1643">
            <v>16</v>
          </cell>
          <cell r="E1643">
            <v>1641</v>
          </cell>
        </row>
        <row r="1644">
          <cell r="B1644" t="str">
            <v>ζείδωρος</v>
          </cell>
          <cell r="C1644" t="str">
            <v>adjective</v>
          </cell>
          <cell r="D1644">
            <v>16</v>
          </cell>
          <cell r="E1644">
            <v>1642</v>
          </cell>
        </row>
        <row r="1645">
          <cell r="B1645" t="str">
            <v>Χάρις</v>
          </cell>
          <cell r="C1645" t="str">
            <v>name</v>
          </cell>
          <cell r="D1645">
            <v>16</v>
          </cell>
          <cell r="E1645">
            <v>1643</v>
          </cell>
        </row>
        <row r="1646">
          <cell r="B1646" t="str">
            <v>Ἄσιος</v>
          </cell>
          <cell r="C1646" t="str">
            <v>name</v>
          </cell>
          <cell r="D1646">
            <v>15</v>
          </cell>
          <cell r="E1646">
            <v>1644</v>
          </cell>
        </row>
        <row r="1647">
          <cell r="B1647" t="str">
            <v>Ἔρεβος</v>
          </cell>
          <cell r="C1647" t="str">
            <v>name_geog</v>
          </cell>
          <cell r="D1647">
            <v>15</v>
          </cell>
          <cell r="E1647">
            <v>1645</v>
          </cell>
        </row>
        <row r="1648">
          <cell r="B1648" t="str">
            <v>Ἐρινύς</v>
          </cell>
          <cell r="C1648" t="str">
            <v>name</v>
          </cell>
          <cell r="D1648">
            <v>15</v>
          </cell>
          <cell r="E1648">
            <v>1646</v>
          </cell>
        </row>
        <row r="1649">
          <cell r="B1649" t="str">
            <v>Διόνυσος</v>
          </cell>
          <cell r="C1649" t="str">
            <v>name</v>
          </cell>
          <cell r="D1649">
            <v>15</v>
          </cell>
          <cell r="E1649">
            <v>1647</v>
          </cell>
        </row>
        <row r="1650">
          <cell r="B1650" t="str">
            <v>Εὐρυνόμη</v>
          </cell>
          <cell r="C1650" t="str">
            <v>name</v>
          </cell>
          <cell r="D1650">
            <v>15</v>
          </cell>
          <cell r="E1650">
            <v>1648</v>
          </cell>
        </row>
        <row r="1651">
          <cell r="B1651" t="str">
            <v>Φθία</v>
          </cell>
          <cell r="C1651" t="str">
            <v>name_geog</v>
          </cell>
          <cell r="D1651">
            <v>15</v>
          </cell>
          <cell r="E1651">
            <v>1649</v>
          </cell>
        </row>
        <row r="1652">
          <cell r="B1652" t="str">
            <v>Λακεδαίμων</v>
          </cell>
          <cell r="C1652" t="str">
            <v>name_geog</v>
          </cell>
          <cell r="D1652">
            <v>15</v>
          </cell>
          <cell r="E1652">
            <v>1650</v>
          </cell>
        </row>
        <row r="1653">
          <cell r="B1653" t="str">
            <v>Λῆμνος</v>
          </cell>
          <cell r="C1653" t="str">
            <v>name_geog</v>
          </cell>
          <cell r="D1653">
            <v>15</v>
          </cell>
          <cell r="E1653">
            <v>1651</v>
          </cell>
        </row>
        <row r="1654">
          <cell r="B1654" t="str">
            <v>Οὐρανίωνες</v>
          </cell>
          <cell r="C1654" t="str">
            <v>name</v>
          </cell>
          <cell r="D1654">
            <v>15</v>
          </cell>
          <cell r="E1654">
            <v>1652</v>
          </cell>
        </row>
        <row r="1655">
          <cell r="B1655" t="str">
            <v>ἄκρη</v>
          </cell>
          <cell r="C1655" t="str">
            <v>noun</v>
          </cell>
          <cell r="D1655">
            <v>15</v>
          </cell>
          <cell r="E1655">
            <v>1653</v>
          </cell>
        </row>
        <row r="1656">
          <cell r="B1656" t="str">
            <v>ἄντυξ</v>
          </cell>
          <cell r="C1656" t="str">
            <v>noun</v>
          </cell>
          <cell r="D1656">
            <v>15</v>
          </cell>
          <cell r="E1656">
            <v>1654</v>
          </cell>
        </row>
        <row r="1657">
          <cell r="B1657" t="str">
            <v>ἄρσην</v>
          </cell>
          <cell r="C1657" t="str">
            <v>adjective</v>
          </cell>
          <cell r="D1657">
            <v>15</v>
          </cell>
          <cell r="E1657">
            <v>1655</v>
          </cell>
        </row>
        <row r="1658">
          <cell r="B1658" t="str">
            <v>ἄψορρος</v>
          </cell>
          <cell r="C1658" t="str">
            <v>adjective</v>
          </cell>
          <cell r="D1658">
            <v>15</v>
          </cell>
          <cell r="E1658">
            <v>1656</v>
          </cell>
        </row>
        <row r="1659">
          <cell r="B1659" t="str">
            <v>ἀκωκή</v>
          </cell>
          <cell r="C1659" t="str">
            <v>noun</v>
          </cell>
          <cell r="D1659">
            <v>15</v>
          </cell>
          <cell r="E1659">
            <v>1657</v>
          </cell>
        </row>
        <row r="1660">
          <cell r="B1660" t="str">
            <v>ἀμφικύπελλος</v>
          </cell>
          <cell r="C1660" t="str">
            <v>adjective</v>
          </cell>
          <cell r="D1660">
            <v>15</v>
          </cell>
          <cell r="E1660">
            <v>1658</v>
          </cell>
        </row>
        <row r="1661">
          <cell r="B1661" t="str">
            <v>ἀναχωρέω</v>
          </cell>
          <cell r="C1661" t="str">
            <v>verb</v>
          </cell>
          <cell r="D1661">
            <v>15</v>
          </cell>
          <cell r="E1661">
            <v>1659</v>
          </cell>
        </row>
        <row r="1662">
          <cell r="B1662" t="str">
            <v>ἀντίβιος</v>
          </cell>
          <cell r="C1662" t="str">
            <v>adjective</v>
          </cell>
          <cell r="D1662">
            <v>15</v>
          </cell>
          <cell r="E1662">
            <v>1660</v>
          </cell>
        </row>
        <row r="1663">
          <cell r="B1663" t="str">
            <v>ἀργυρόπεζα</v>
          </cell>
          <cell r="C1663" t="str">
            <v>adjective</v>
          </cell>
          <cell r="D1663">
            <v>15</v>
          </cell>
          <cell r="E1663">
            <v>1661</v>
          </cell>
        </row>
        <row r="1664">
          <cell r="B1664" t="str">
            <v>ἀριστεύω</v>
          </cell>
          <cell r="C1664" t="str">
            <v>verb</v>
          </cell>
          <cell r="D1664">
            <v>15</v>
          </cell>
          <cell r="E1664">
            <v>1662</v>
          </cell>
        </row>
        <row r="1665">
          <cell r="B1665" t="str">
            <v>ἀρτύνω</v>
          </cell>
          <cell r="C1665" t="str">
            <v>verb</v>
          </cell>
          <cell r="D1665">
            <v>15</v>
          </cell>
          <cell r="E1665">
            <v>1663</v>
          </cell>
        </row>
        <row r="1666">
          <cell r="B1666" t="str">
            <v>αἰγίς</v>
          </cell>
          <cell r="C1666" t="str">
            <v>noun</v>
          </cell>
          <cell r="D1666">
            <v>15</v>
          </cell>
          <cell r="E1666">
            <v>1664</v>
          </cell>
        </row>
        <row r="1667">
          <cell r="B1667" t="str">
            <v>βροτολοιγός</v>
          </cell>
          <cell r="C1667" t="str">
            <v>adjective</v>
          </cell>
          <cell r="D1667">
            <v>15</v>
          </cell>
          <cell r="E1667">
            <v>1665</v>
          </cell>
        </row>
        <row r="1668">
          <cell r="B1668" t="str">
            <v>δακρύω</v>
          </cell>
          <cell r="C1668" t="str">
            <v>verb</v>
          </cell>
          <cell r="D1668">
            <v>15</v>
          </cell>
          <cell r="E1668">
            <v>1666</v>
          </cell>
        </row>
        <row r="1669">
          <cell r="B1669" t="str">
            <v>δινήεις</v>
          </cell>
          <cell r="C1669" t="str">
            <v>adjective</v>
          </cell>
          <cell r="D1669">
            <v>15</v>
          </cell>
          <cell r="E1669">
            <v>1667</v>
          </cell>
        </row>
        <row r="1670">
          <cell r="B1670" t="str">
            <v>δύναμις</v>
          </cell>
          <cell r="C1670" t="str">
            <v>noun</v>
          </cell>
          <cell r="D1670">
            <v>15</v>
          </cell>
          <cell r="E1670">
            <v>1668</v>
          </cell>
        </row>
        <row r="1671">
          <cell r="B1671" t="str">
            <v>ἑκατόν</v>
          </cell>
          <cell r="C1671" t="str">
            <v>numeral</v>
          </cell>
          <cell r="D1671">
            <v>15</v>
          </cell>
          <cell r="E1671">
            <v>1669</v>
          </cell>
        </row>
        <row r="1672">
          <cell r="B1672" t="str">
            <v>ἔρρω</v>
          </cell>
          <cell r="C1672" t="str">
            <v>verb</v>
          </cell>
          <cell r="D1672">
            <v>15</v>
          </cell>
          <cell r="E1672">
            <v>1670</v>
          </cell>
        </row>
        <row r="1673">
          <cell r="B1673" t="str">
            <v>ἐδωδή</v>
          </cell>
          <cell r="C1673" t="str">
            <v>noun</v>
          </cell>
          <cell r="D1673">
            <v>15</v>
          </cell>
          <cell r="E1673">
            <v>1671</v>
          </cell>
        </row>
        <row r="1674">
          <cell r="B1674" t="str">
            <v>ἐλαφρός</v>
          </cell>
          <cell r="C1674" t="str">
            <v>adjective</v>
          </cell>
          <cell r="D1674">
            <v>15</v>
          </cell>
          <cell r="E1674">
            <v>1672</v>
          </cell>
        </row>
        <row r="1675">
          <cell r="B1675" t="str">
            <v>ἐναίσιμος</v>
          </cell>
          <cell r="C1675" t="str">
            <v>adjective</v>
          </cell>
          <cell r="D1675">
            <v>15</v>
          </cell>
          <cell r="E1675">
            <v>1673</v>
          </cell>
        </row>
        <row r="1676">
          <cell r="B1676" t="str">
            <v>ἐπακούω</v>
          </cell>
          <cell r="C1676" t="str">
            <v>verb</v>
          </cell>
          <cell r="D1676">
            <v>15</v>
          </cell>
          <cell r="E1676">
            <v>1674</v>
          </cell>
        </row>
        <row r="1677">
          <cell r="B1677" t="str">
            <v>εἰλίπους</v>
          </cell>
          <cell r="C1677" t="str">
            <v>adjective</v>
          </cell>
          <cell r="D1677">
            <v>15</v>
          </cell>
          <cell r="E1677">
            <v>1675</v>
          </cell>
        </row>
        <row r="1678">
          <cell r="B1678" t="str">
            <v>φαρέτρη</v>
          </cell>
          <cell r="C1678" t="str">
            <v>noun</v>
          </cell>
          <cell r="D1678">
            <v>15</v>
          </cell>
          <cell r="E1678">
            <v>1676</v>
          </cell>
        </row>
        <row r="1679">
          <cell r="B1679" t="str">
            <v>ἱλάσκομαι</v>
          </cell>
          <cell r="C1679" t="str">
            <v>verb</v>
          </cell>
          <cell r="D1679">
            <v>15</v>
          </cell>
          <cell r="E1679">
            <v>1677</v>
          </cell>
        </row>
        <row r="1680">
          <cell r="B1680" t="str">
            <v>κάπρος</v>
          </cell>
          <cell r="C1680" t="str">
            <v>noun</v>
          </cell>
          <cell r="D1680">
            <v>15</v>
          </cell>
          <cell r="E1680">
            <v>1678</v>
          </cell>
        </row>
        <row r="1681">
          <cell r="B1681" t="str">
            <v>κραταιός</v>
          </cell>
          <cell r="C1681" t="str">
            <v>adjective</v>
          </cell>
          <cell r="D1681">
            <v>15</v>
          </cell>
          <cell r="E1681">
            <v>1679</v>
          </cell>
        </row>
        <row r="1682">
          <cell r="B1682" t="str">
            <v>κρατέω</v>
          </cell>
          <cell r="C1682" t="str">
            <v>verb</v>
          </cell>
          <cell r="D1682">
            <v>15</v>
          </cell>
          <cell r="E1682">
            <v>1680</v>
          </cell>
        </row>
        <row r="1683">
          <cell r="B1683" t="str">
            <v>κτύπος</v>
          </cell>
          <cell r="C1683" t="str">
            <v>noun</v>
          </cell>
          <cell r="D1683">
            <v>15</v>
          </cell>
          <cell r="E1683">
            <v>1681</v>
          </cell>
        </row>
        <row r="1684">
          <cell r="B1684" t="str">
            <v>λαῖλαψ</v>
          </cell>
          <cell r="C1684" t="str">
            <v>noun</v>
          </cell>
          <cell r="D1684">
            <v>15</v>
          </cell>
          <cell r="E1684">
            <v>1682</v>
          </cell>
        </row>
        <row r="1685">
          <cell r="B1685" t="str">
            <v>λώβη</v>
          </cell>
          <cell r="C1685" t="str">
            <v>noun</v>
          </cell>
          <cell r="D1685">
            <v>15</v>
          </cell>
          <cell r="E1685">
            <v>1683</v>
          </cell>
        </row>
        <row r="1686">
          <cell r="B1686" t="str">
            <v>μέδομαι</v>
          </cell>
          <cell r="C1686" t="str">
            <v>verb</v>
          </cell>
          <cell r="D1686">
            <v>15</v>
          </cell>
          <cell r="E1686">
            <v>1684</v>
          </cell>
        </row>
        <row r="1687">
          <cell r="B1687" t="str">
            <v>μέγεθος</v>
          </cell>
          <cell r="C1687" t="str">
            <v>noun</v>
          </cell>
          <cell r="D1687">
            <v>15</v>
          </cell>
          <cell r="E1687">
            <v>1685</v>
          </cell>
        </row>
        <row r="1688">
          <cell r="B1688" t="str">
            <v>μινύθω</v>
          </cell>
          <cell r="C1688" t="str">
            <v>verb</v>
          </cell>
          <cell r="D1688">
            <v>15</v>
          </cell>
          <cell r="E1688">
            <v>1686</v>
          </cell>
        </row>
        <row r="1689">
          <cell r="B1689" t="str">
            <v>ναύτης</v>
          </cell>
          <cell r="C1689" t="str">
            <v>noun</v>
          </cell>
          <cell r="D1689">
            <v>15</v>
          </cell>
          <cell r="E1689">
            <v>1687</v>
          </cell>
        </row>
        <row r="1690">
          <cell r="B1690" t="str">
            <v>ὅμαδος</v>
          </cell>
          <cell r="C1690" t="str">
            <v>noun</v>
          </cell>
          <cell r="D1690">
            <v>15</v>
          </cell>
          <cell r="E1690">
            <v>1688</v>
          </cell>
        </row>
        <row r="1691">
          <cell r="B1691" t="str">
            <v>ὄνειδος</v>
          </cell>
          <cell r="C1691" t="str">
            <v>noun</v>
          </cell>
          <cell r="D1691">
            <v>15</v>
          </cell>
          <cell r="E1691">
            <v>1689</v>
          </cell>
        </row>
        <row r="1692">
          <cell r="B1692" t="str">
            <v>ὀβελός</v>
          </cell>
          <cell r="C1692" t="str">
            <v>noun</v>
          </cell>
          <cell r="D1692">
            <v>15</v>
          </cell>
          <cell r="E1692">
            <v>1690</v>
          </cell>
        </row>
        <row r="1693">
          <cell r="B1693" t="str">
            <v>οἴγω</v>
          </cell>
          <cell r="C1693" t="str">
            <v>verb</v>
          </cell>
          <cell r="D1693">
            <v>15</v>
          </cell>
          <cell r="E1693">
            <v>1691</v>
          </cell>
        </row>
        <row r="1694">
          <cell r="B1694" t="str">
            <v>πάρημαι</v>
          </cell>
          <cell r="C1694" t="str">
            <v>verb</v>
          </cell>
          <cell r="D1694">
            <v>15</v>
          </cell>
          <cell r="E1694">
            <v>1692</v>
          </cell>
        </row>
        <row r="1695">
          <cell r="B1695" t="str">
            <v>πλήθω</v>
          </cell>
          <cell r="C1695" t="str">
            <v>verb</v>
          </cell>
          <cell r="D1695">
            <v>15</v>
          </cell>
          <cell r="E1695">
            <v>1693</v>
          </cell>
        </row>
        <row r="1696">
          <cell r="B1696" t="str">
            <v>πολεμιστής</v>
          </cell>
          <cell r="C1696" t="str">
            <v>noun</v>
          </cell>
          <cell r="D1696">
            <v>15</v>
          </cell>
          <cell r="E1696">
            <v>1694</v>
          </cell>
        </row>
        <row r="1697">
          <cell r="B1697" t="str">
            <v>πολυδαίδαλος</v>
          </cell>
          <cell r="C1697" t="str">
            <v>adjective</v>
          </cell>
          <cell r="D1697">
            <v>15</v>
          </cell>
          <cell r="E1697">
            <v>1695</v>
          </cell>
        </row>
        <row r="1698">
          <cell r="B1698" t="str">
            <v>πρόκειμαι</v>
          </cell>
          <cell r="C1698" t="str">
            <v>verb</v>
          </cell>
          <cell r="D1698">
            <v>15</v>
          </cell>
          <cell r="E1698">
            <v>1696</v>
          </cell>
        </row>
        <row r="1699">
          <cell r="B1699" t="str">
            <v>πρόπας</v>
          </cell>
          <cell r="C1699" t="str">
            <v>adjective</v>
          </cell>
          <cell r="D1699">
            <v>15</v>
          </cell>
          <cell r="E1699">
            <v>1697</v>
          </cell>
        </row>
        <row r="1700">
          <cell r="B1700" t="str">
            <v>προσδέχομαι</v>
          </cell>
          <cell r="C1700" t="str">
            <v>verb</v>
          </cell>
          <cell r="D1700">
            <v>15</v>
          </cell>
          <cell r="E1700">
            <v>1698</v>
          </cell>
        </row>
        <row r="1701">
          <cell r="B1701" t="str">
            <v>πρύμνη</v>
          </cell>
          <cell r="C1701" t="str">
            <v>noun</v>
          </cell>
          <cell r="D1701">
            <v>15</v>
          </cell>
          <cell r="E1701">
            <v>1699</v>
          </cell>
        </row>
        <row r="1702">
          <cell r="B1702" t="str">
            <v>θαμέες</v>
          </cell>
          <cell r="C1702" t="str">
            <v>adjective</v>
          </cell>
          <cell r="D1702">
            <v>15</v>
          </cell>
          <cell r="E1702">
            <v>1700</v>
          </cell>
        </row>
        <row r="1703">
          <cell r="B1703" t="str">
            <v>θαρσύνω</v>
          </cell>
          <cell r="C1703" t="str">
            <v>verb</v>
          </cell>
          <cell r="D1703">
            <v>15</v>
          </cell>
          <cell r="E1703">
            <v>1701</v>
          </cell>
        </row>
        <row r="1704">
          <cell r="B1704" t="str">
            <v>θύω</v>
          </cell>
          <cell r="C1704" t="str">
            <v>verb</v>
          </cell>
          <cell r="D1704">
            <v>15</v>
          </cell>
          <cell r="E1704">
            <v>1702</v>
          </cell>
        </row>
        <row r="1705">
          <cell r="B1705" t="str">
            <v>θυμαλγής</v>
          </cell>
          <cell r="C1705" t="str">
            <v>adjective</v>
          </cell>
          <cell r="D1705">
            <v>15</v>
          </cell>
          <cell r="E1705">
            <v>1703</v>
          </cell>
        </row>
        <row r="1706">
          <cell r="B1706" t="str">
            <v>ῥῆγος</v>
          </cell>
          <cell r="C1706" t="str">
            <v>noun</v>
          </cell>
          <cell r="D1706">
            <v>15</v>
          </cell>
          <cell r="E1706">
            <v>1704</v>
          </cell>
        </row>
        <row r="1707">
          <cell r="B1707" t="str">
            <v>σείω</v>
          </cell>
          <cell r="C1707" t="str">
            <v>verb</v>
          </cell>
          <cell r="D1707">
            <v>15</v>
          </cell>
          <cell r="E1707">
            <v>1705</v>
          </cell>
        </row>
        <row r="1708">
          <cell r="B1708" t="str">
            <v>σελήνη</v>
          </cell>
          <cell r="C1708" t="str">
            <v>noun</v>
          </cell>
          <cell r="D1708">
            <v>15</v>
          </cell>
          <cell r="E1708">
            <v>1706</v>
          </cell>
        </row>
        <row r="1709">
          <cell r="B1709" t="str">
            <v>σημαίνω</v>
          </cell>
          <cell r="C1709" t="str">
            <v>verb</v>
          </cell>
          <cell r="D1709">
            <v>15</v>
          </cell>
          <cell r="E1709">
            <v>1707</v>
          </cell>
        </row>
        <row r="1710">
          <cell r="B1710" t="str">
            <v>σιγή</v>
          </cell>
          <cell r="C1710" t="str">
            <v>noun</v>
          </cell>
          <cell r="D1710">
            <v>15</v>
          </cell>
          <cell r="E1710">
            <v>1708</v>
          </cell>
        </row>
        <row r="1711">
          <cell r="B1711" t="str">
            <v>σκοπός</v>
          </cell>
          <cell r="C1711" t="str">
            <v>noun</v>
          </cell>
          <cell r="D1711">
            <v>15</v>
          </cell>
          <cell r="E1711">
            <v>1709</v>
          </cell>
        </row>
        <row r="1712">
          <cell r="B1712" t="str">
            <v>στεναχίζω</v>
          </cell>
          <cell r="C1712" t="str">
            <v>verb</v>
          </cell>
          <cell r="D1712">
            <v>15</v>
          </cell>
          <cell r="E1712">
            <v>1710</v>
          </cell>
        </row>
        <row r="1713">
          <cell r="B1713" t="str">
            <v>σχεδίη</v>
          </cell>
          <cell r="C1713" t="str">
            <v>noun</v>
          </cell>
          <cell r="D1713">
            <v>15</v>
          </cell>
          <cell r="E1713">
            <v>1711</v>
          </cell>
        </row>
        <row r="1714">
          <cell r="B1714" t="str">
            <v>τέκτων</v>
          </cell>
          <cell r="C1714" t="str">
            <v>noun</v>
          </cell>
          <cell r="D1714">
            <v>15</v>
          </cell>
          <cell r="E1714">
            <v>1712</v>
          </cell>
        </row>
        <row r="1715">
          <cell r="B1715" t="str">
            <v>τέθηπα</v>
          </cell>
          <cell r="C1715" t="str">
            <v>verb</v>
          </cell>
          <cell r="D1715">
            <v>15</v>
          </cell>
          <cell r="E1715">
            <v>1713</v>
          </cell>
        </row>
        <row r="1716">
          <cell r="B1716" t="str">
            <v>τέρην</v>
          </cell>
          <cell r="C1716" t="str">
            <v>adjective</v>
          </cell>
          <cell r="D1716">
            <v>15</v>
          </cell>
          <cell r="E1716">
            <v>1714</v>
          </cell>
        </row>
        <row r="1717">
          <cell r="B1717" t="str">
            <v>τελαμών</v>
          </cell>
          <cell r="C1717" t="str">
            <v>noun</v>
          </cell>
          <cell r="D1717">
            <v>15</v>
          </cell>
          <cell r="E1717">
            <v>1715</v>
          </cell>
        </row>
        <row r="1718">
          <cell r="B1718" t="str">
            <v>τραχύς</v>
          </cell>
          <cell r="C1718" t="str">
            <v>adjective</v>
          </cell>
          <cell r="D1718">
            <v>15</v>
          </cell>
          <cell r="E1718">
            <v>1716</v>
          </cell>
        </row>
        <row r="1719">
          <cell r="B1719" t="str">
            <v>τρόμος</v>
          </cell>
          <cell r="C1719" t="str">
            <v>noun</v>
          </cell>
          <cell r="D1719">
            <v>15</v>
          </cell>
          <cell r="E1719">
            <v>1717</v>
          </cell>
        </row>
        <row r="1720">
          <cell r="B1720" t="str">
            <v>ὑπεκφεύγω</v>
          </cell>
          <cell r="C1720" t="str">
            <v>verb</v>
          </cell>
          <cell r="D1720">
            <v>15</v>
          </cell>
          <cell r="E1720">
            <v>1718</v>
          </cell>
        </row>
        <row r="1721">
          <cell r="B1721" t="str">
            <v>ὑπερηνορέων</v>
          </cell>
          <cell r="C1721" t="str">
            <v>adjective</v>
          </cell>
          <cell r="D1721">
            <v>15</v>
          </cell>
          <cell r="E1721">
            <v>1719</v>
          </cell>
        </row>
        <row r="1722">
          <cell r="B1722" t="str">
            <v>ὑποδείδω</v>
          </cell>
          <cell r="C1722" t="str">
            <v>verb</v>
          </cell>
          <cell r="D1722">
            <v>15</v>
          </cell>
          <cell r="E1722">
            <v>1720</v>
          </cell>
        </row>
        <row r="1723">
          <cell r="B1723" t="str">
            <v>Ῥείη</v>
          </cell>
          <cell r="C1723" t="str">
            <v>name</v>
          </cell>
          <cell r="D1723">
            <v>14</v>
          </cell>
          <cell r="E1723">
            <v>1721</v>
          </cell>
        </row>
        <row r="1724">
          <cell r="B1724" t="str">
            <v>Ὑπερίων</v>
          </cell>
          <cell r="C1724" t="str">
            <v>name</v>
          </cell>
          <cell r="D1724">
            <v>14</v>
          </cell>
          <cell r="E1724">
            <v>1722</v>
          </cell>
        </row>
        <row r="1725">
          <cell r="B1725" t="str">
            <v>Ἀχαιίς</v>
          </cell>
          <cell r="C1725" t="str">
            <v>name</v>
          </cell>
          <cell r="D1725">
            <v>14</v>
          </cell>
          <cell r="E1725">
            <v>1723</v>
          </cell>
        </row>
        <row r="1726">
          <cell r="B1726" t="str">
            <v>Ἰδαῖος</v>
          </cell>
          <cell r="C1726" t="str">
            <v>name</v>
          </cell>
          <cell r="D1726">
            <v>14</v>
          </cell>
          <cell r="E1726">
            <v>1724</v>
          </cell>
        </row>
        <row r="1727">
          <cell r="B1727" t="str">
            <v>Αἰτωλός</v>
          </cell>
          <cell r="C1727" t="str">
            <v>name</v>
          </cell>
          <cell r="D1727">
            <v>14</v>
          </cell>
          <cell r="E1727">
            <v>1725</v>
          </cell>
        </row>
        <row r="1728">
          <cell r="B1728" t="str">
            <v>Φοῖνιξ</v>
          </cell>
          <cell r="C1728" t="str">
            <v>name</v>
          </cell>
          <cell r="D1728">
            <v>14</v>
          </cell>
          <cell r="E1728">
            <v>1726</v>
          </cell>
        </row>
        <row r="1729">
          <cell r="B1729" t="str">
            <v>Κύπρος</v>
          </cell>
          <cell r="C1729" t="str">
            <v>name_geog</v>
          </cell>
          <cell r="D1729">
            <v>14</v>
          </cell>
          <cell r="E1729">
            <v>1727</v>
          </cell>
        </row>
        <row r="1730">
          <cell r="B1730" t="str">
            <v>Κυλλήνη</v>
          </cell>
          <cell r="C1730" t="str">
            <v>name_geog</v>
          </cell>
          <cell r="D1730">
            <v>14</v>
          </cell>
          <cell r="E1730">
            <v>1728</v>
          </cell>
        </row>
        <row r="1731">
          <cell r="B1731" t="str">
            <v>Νηλεύς</v>
          </cell>
          <cell r="C1731" t="str">
            <v>name</v>
          </cell>
          <cell r="D1731">
            <v>14</v>
          </cell>
          <cell r="E1731">
            <v>1729</v>
          </cell>
        </row>
        <row r="1732">
          <cell r="B1732" t="str">
            <v>Πύλιοι</v>
          </cell>
          <cell r="C1732" t="str">
            <v>name</v>
          </cell>
          <cell r="D1732">
            <v>14</v>
          </cell>
          <cell r="E1732">
            <v>1730</v>
          </cell>
        </row>
        <row r="1733">
          <cell r="B1733" t="str">
            <v>Θόας</v>
          </cell>
          <cell r="C1733" t="str">
            <v>name</v>
          </cell>
          <cell r="D1733">
            <v>14</v>
          </cell>
          <cell r="E1733">
            <v>1731</v>
          </cell>
        </row>
        <row r="1734">
          <cell r="B1734" t="str">
            <v>ἄξιος</v>
          </cell>
          <cell r="C1734" t="str">
            <v>adjective</v>
          </cell>
          <cell r="D1734">
            <v>14</v>
          </cell>
          <cell r="E1734">
            <v>1732</v>
          </cell>
        </row>
        <row r="1735">
          <cell r="B1735" t="str">
            <v>ἄκριτος</v>
          </cell>
          <cell r="C1735" t="str">
            <v>adjective</v>
          </cell>
          <cell r="D1735">
            <v>14</v>
          </cell>
          <cell r="E1735">
            <v>1733</v>
          </cell>
        </row>
        <row r="1736">
          <cell r="B1736" t="str">
            <v>ἄλαλκε</v>
          </cell>
          <cell r="C1736" t="str">
            <v>verb</v>
          </cell>
          <cell r="D1736">
            <v>14</v>
          </cell>
          <cell r="E1736">
            <v>1734</v>
          </cell>
        </row>
        <row r="1737">
          <cell r="B1737" t="str">
            <v>ἄργυρος</v>
          </cell>
          <cell r="C1737" t="str">
            <v>noun</v>
          </cell>
          <cell r="D1737">
            <v>14</v>
          </cell>
          <cell r="E1737">
            <v>1735</v>
          </cell>
        </row>
        <row r="1738">
          <cell r="B1738" t="str">
            <v>ἆ</v>
          </cell>
          <cell r="C1738" t="str">
            <v>exclam</v>
          </cell>
          <cell r="D1738">
            <v>14</v>
          </cell>
          <cell r="E1738">
            <v>1736</v>
          </cell>
        </row>
        <row r="1739">
          <cell r="B1739" t="str">
            <v>ἀεικέλιος</v>
          </cell>
          <cell r="C1739" t="str">
            <v>adjective</v>
          </cell>
          <cell r="D1739">
            <v>14</v>
          </cell>
          <cell r="E1739">
            <v>1737</v>
          </cell>
        </row>
        <row r="1740">
          <cell r="B1740" t="str">
            <v>ἀφραδία</v>
          </cell>
          <cell r="C1740" t="str">
            <v>noun</v>
          </cell>
          <cell r="D1740">
            <v>14</v>
          </cell>
          <cell r="E1740">
            <v>1738</v>
          </cell>
        </row>
        <row r="1741">
          <cell r="B1741" t="str">
            <v>ἀληθής</v>
          </cell>
          <cell r="C1741" t="str">
            <v>adjective</v>
          </cell>
          <cell r="D1741">
            <v>14</v>
          </cell>
          <cell r="E1741">
            <v>1739</v>
          </cell>
        </row>
        <row r="1742">
          <cell r="B1742" t="str">
            <v>ἀναιδής</v>
          </cell>
          <cell r="C1742" t="str">
            <v>adjective</v>
          </cell>
          <cell r="D1742">
            <v>14</v>
          </cell>
          <cell r="E1742">
            <v>1740</v>
          </cell>
        </row>
        <row r="1743">
          <cell r="B1743" t="str">
            <v>ἀπεῖπον</v>
          </cell>
          <cell r="C1743" t="str">
            <v>verb</v>
          </cell>
          <cell r="D1743">
            <v>14</v>
          </cell>
          <cell r="E1743">
            <v>1741</v>
          </cell>
        </row>
        <row r="1744">
          <cell r="B1744" t="str">
            <v>ἀπεχθάνομαι</v>
          </cell>
          <cell r="C1744" t="str">
            <v>verb</v>
          </cell>
          <cell r="D1744">
            <v>14</v>
          </cell>
          <cell r="E1744">
            <v>1742</v>
          </cell>
        </row>
        <row r="1745">
          <cell r="B1745" t="str">
            <v>ἀσπαίρω</v>
          </cell>
          <cell r="C1745" t="str">
            <v>verb</v>
          </cell>
          <cell r="D1745">
            <v>14</v>
          </cell>
          <cell r="E1745">
            <v>1743</v>
          </cell>
        </row>
        <row r="1746">
          <cell r="B1746" t="str">
            <v>ἀτασθαλία</v>
          </cell>
          <cell r="C1746" t="str">
            <v>noun</v>
          </cell>
          <cell r="D1746">
            <v>14</v>
          </cell>
          <cell r="E1746">
            <v>1744</v>
          </cell>
        </row>
        <row r="1747">
          <cell r="B1747" t="str">
            <v>αἰσχύνω</v>
          </cell>
          <cell r="C1747" t="str">
            <v>verb</v>
          </cell>
          <cell r="D1747">
            <v>14</v>
          </cell>
          <cell r="E1747">
            <v>1745</v>
          </cell>
        </row>
        <row r="1748">
          <cell r="B1748" t="str">
            <v>βράχω</v>
          </cell>
          <cell r="C1748" t="str">
            <v>verb</v>
          </cell>
          <cell r="D1748">
            <v>14</v>
          </cell>
          <cell r="E1748">
            <v>1746</v>
          </cell>
        </row>
        <row r="1749">
          <cell r="B1749" t="str">
            <v>δαίς</v>
          </cell>
          <cell r="C1749" t="str">
            <v>noun</v>
          </cell>
          <cell r="D1749">
            <v>14</v>
          </cell>
          <cell r="E1749">
            <v>1747</v>
          </cell>
        </row>
        <row r="1750">
          <cell r="B1750" t="str">
            <v>δέμνιον</v>
          </cell>
          <cell r="C1750" t="str">
            <v>noun</v>
          </cell>
          <cell r="D1750">
            <v>14</v>
          </cell>
          <cell r="E1750">
            <v>1748</v>
          </cell>
        </row>
        <row r="1751">
          <cell r="B1751" t="str">
            <v>δράκων</v>
          </cell>
          <cell r="C1751" t="str">
            <v>noun</v>
          </cell>
          <cell r="D1751">
            <v>14</v>
          </cell>
          <cell r="E1751">
            <v>1749</v>
          </cell>
        </row>
        <row r="1752">
          <cell r="B1752" t="str">
            <v>δυοκαίδεκα</v>
          </cell>
          <cell r="C1752" t="str">
            <v>numeral</v>
          </cell>
          <cell r="D1752">
            <v>14</v>
          </cell>
          <cell r="E1752">
            <v>1750</v>
          </cell>
        </row>
        <row r="1753">
          <cell r="B1753" t="str">
            <v>δωδέκατος</v>
          </cell>
          <cell r="C1753" t="str">
            <v>numeral</v>
          </cell>
          <cell r="D1753">
            <v>14</v>
          </cell>
          <cell r="E1753">
            <v>1751</v>
          </cell>
        </row>
        <row r="1754">
          <cell r="B1754" t="str">
            <v>ἕδνον</v>
          </cell>
          <cell r="C1754" t="str">
            <v>noun</v>
          </cell>
          <cell r="D1754">
            <v>14</v>
          </cell>
          <cell r="E1754">
            <v>1752</v>
          </cell>
        </row>
        <row r="1755">
          <cell r="B1755" t="str">
            <v>ἐξαπίνης</v>
          </cell>
          <cell r="C1755" t="str">
            <v>adverb</v>
          </cell>
          <cell r="D1755">
            <v>14</v>
          </cell>
          <cell r="E1755">
            <v>1753</v>
          </cell>
        </row>
        <row r="1756">
          <cell r="B1756" t="str">
            <v>ἐξερύω</v>
          </cell>
          <cell r="C1756" t="str">
            <v>verb</v>
          </cell>
          <cell r="D1756">
            <v>14</v>
          </cell>
          <cell r="E1756">
            <v>1754</v>
          </cell>
        </row>
        <row r="1757">
          <cell r="B1757" t="str">
            <v>ἐλαία</v>
          </cell>
          <cell r="C1757" t="str">
            <v>noun</v>
          </cell>
          <cell r="D1757">
            <v>14</v>
          </cell>
          <cell r="E1757">
            <v>1755</v>
          </cell>
        </row>
        <row r="1758">
          <cell r="B1758" t="str">
            <v>ἐναρίζω</v>
          </cell>
          <cell r="C1758" t="str">
            <v>verb</v>
          </cell>
          <cell r="D1758">
            <v>14</v>
          </cell>
          <cell r="E1758">
            <v>1756</v>
          </cell>
        </row>
        <row r="1759">
          <cell r="B1759" t="str">
            <v>ἐννῆμαρ</v>
          </cell>
          <cell r="C1759" t="str">
            <v>adverb</v>
          </cell>
          <cell r="D1759">
            <v>14</v>
          </cell>
          <cell r="E1759">
            <v>1757</v>
          </cell>
        </row>
        <row r="1760">
          <cell r="B1760" t="str">
            <v>φιλομμειδής</v>
          </cell>
          <cell r="C1760" t="str">
            <v>adjective</v>
          </cell>
          <cell r="D1760">
            <v>14</v>
          </cell>
          <cell r="E1760">
            <v>1758</v>
          </cell>
        </row>
        <row r="1761">
          <cell r="B1761" t="str">
            <v>γναμπτός</v>
          </cell>
          <cell r="C1761" t="str">
            <v>adjective</v>
          </cell>
          <cell r="D1761">
            <v>14</v>
          </cell>
          <cell r="E1761">
            <v>1759</v>
          </cell>
        </row>
        <row r="1762">
          <cell r="B1762" t="str">
            <v>γυμνός</v>
          </cell>
          <cell r="C1762" t="str">
            <v>adjective</v>
          </cell>
          <cell r="D1762">
            <v>14</v>
          </cell>
          <cell r="E1762">
            <v>1760</v>
          </cell>
        </row>
        <row r="1763">
          <cell r="B1763" t="str">
            <v>ἴφιος</v>
          </cell>
          <cell r="C1763" t="str">
            <v>adjective</v>
          </cell>
          <cell r="D1763">
            <v>14</v>
          </cell>
          <cell r="E1763">
            <v>1761</v>
          </cell>
        </row>
        <row r="1764">
          <cell r="B1764" t="str">
            <v>ἰαχή</v>
          </cell>
          <cell r="C1764" t="str">
            <v>noun</v>
          </cell>
          <cell r="D1764">
            <v>14</v>
          </cell>
          <cell r="E1764">
            <v>1762</v>
          </cell>
        </row>
        <row r="1765">
          <cell r="B1765" t="str">
            <v>ἰότης</v>
          </cell>
          <cell r="C1765" t="str">
            <v>noun</v>
          </cell>
          <cell r="D1765">
            <v>14</v>
          </cell>
          <cell r="E1765">
            <v>1763</v>
          </cell>
        </row>
        <row r="1766">
          <cell r="B1766" t="str">
            <v>ἰθύω</v>
          </cell>
          <cell r="C1766" t="str">
            <v>verb</v>
          </cell>
          <cell r="D1766">
            <v>14</v>
          </cell>
          <cell r="E1766">
            <v>1764</v>
          </cell>
        </row>
        <row r="1767">
          <cell r="B1767" t="str">
            <v>ἰσόθεος</v>
          </cell>
          <cell r="C1767" t="str">
            <v>adjective</v>
          </cell>
          <cell r="D1767">
            <v>14</v>
          </cell>
          <cell r="E1767">
            <v>1765</v>
          </cell>
        </row>
        <row r="1768">
          <cell r="B1768" t="str">
            <v>κάνεον</v>
          </cell>
          <cell r="C1768" t="str">
            <v>noun</v>
          </cell>
          <cell r="D1768">
            <v>14</v>
          </cell>
          <cell r="E1768">
            <v>1766</v>
          </cell>
        </row>
        <row r="1769">
          <cell r="B1769" t="str">
            <v>καμπύλος</v>
          </cell>
          <cell r="C1769" t="str">
            <v>adjective</v>
          </cell>
          <cell r="D1769">
            <v>14</v>
          </cell>
          <cell r="E1769">
            <v>1767</v>
          </cell>
        </row>
        <row r="1770">
          <cell r="B1770" t="str">
            <v>καταδέω</v>
          </cell>
          <cell r="C1770" t="str">
            <v>verb</v>
          </cell>
          <cell r="D1770">
            <v>14</v>
          </cell>
          <cell r="E1770">
            <v>1768</v>
          </cell>
        </row>
        <row r="1771">
          <cell r="B1771" t="str">
            <v>κόμη</v>
          </cell>
          <cell r="C1771" t="str">
            <v>noun</v>
          </cell>
          <cell r="D1771">
            <v>14</v>
          </cell>
          <cell r="E1771">
            <v>1769</v>
          </cell>
        </row>
        <row r="1772">
          <cell r="B1772" t="str">
            <v>κόνις</v>
          </cell>
          <cell r="C1772" t="str">
            <v>noun</v>
          </cell>
          <cell r="D1772">
            <v>14</v>
          </cell>
          <cell r="E1772">
            <v>1770</v>
          </cell>
        </row>
        <row r="1773">
          <cell r="B1773" t="str">
            <v>κοιρανέω</v>
          </cell>
          <cell r="C1773" t="str">
            <v>verb</v>
          </cell>
          <cell r="D1773">
            <v>14</v>
          </cell>
          <cell r="E1773">
            <v>1771</v>
          </cell>
        </row>
        <row r="1774">
          <cell r="B1774" t="str">
            <v>κρόταφος</v>
          </cell>
          <cell r="C1774" t="str">
            <v>noun</v>
          </cell>
          <cell r="D1774">
            <v>14</v>
          </cell>
          <cell r="E1774">
            <v>1772</v>
          </cell>
        </row>
        <row r="1775">
          <cell r="B1775" t="str">
            <v>κτέαρ</v>
          </cell>
          <cell r="C1775" t="str">
            <v>noun</v>
          </cell>
          <cell r="D1775">
            <v>14</v>
          </cell>
          <cell r="E1775">
            <v>1773</v>
          </cell>
        </row>
        <row r="1776">
          <cell r="B1776" t="str">
            <v>κυανόπρῳρος</v>
          </cell>
          <cell r="C1776" t="str">
            <v>adjective</v>
          </cell>
          <cell r="D1776">
            <v>14</v>
          </cell>
          <cell r="E1776">
            <v>1774</v>
          </cell>
        </row>
        <row r="1777">
          <cell r="B1777" t="str">
            <v>κυβερνήτης</v>
          </cell>
          <cell r="C1777" t="str">
            <v>noun</v>
          </cell>
          <cell r="D1777">
            <v>14</v>
          </cell>
          <cell r="E1777">
            <v>1775</v>
          </cell>
        </row>
        <row r="1778">
          <cell r="B1778" t="str">
            <v>κῶας</v>
          </cell>
          <cell r="C1778" t="str">
            <v>noun</v>
          </cell>
          <cell r="D1778">
            <v>14</v>
          </cell>
          <cell r="E1778">
            <v>1776</v>
          </cell>
        </row>
        <row r="1779">
          <cell r="B1779" t="str">
            <v>λεύσσω</v>
          </cell>
          <cell r="C1779" t="str">
            <v>verb</v>
          </cell>
          <cell r="D1779">
            <v>14</v>
          </cell>
          <cell r="E1779">
            <v>1777</v>
          </cell>
        </row>
        <row r="1780">
          <cell r="B1780" t="str">
            <v>ληΐς</v>
          </cell>
          <cell r="C1780" t="str">
            <v>noun</v>
          </cell>
          <cell r="D1780">
            <v>14</v>
          </cell>
          <cell r="E1780">
            <v>1778</v>
          </cell>
        </row>
        <row r="1781">
          <cell r="B1781" t="str">
            <v>μαντεύομαι</v>
          </cell>
          <cell r="C1781" t="str">
            <v>verb</v>
          </cell>
          <cell r="D1781">
            <v>14</v>
          </cell>
          <cell r="E1781">
            <v>1779</v>
          </cell>
        </row>
        <row r="1782">
          <cell r="B1782" t="str">
            <v>μείλινος</v>
          </cell>
          <cell r="C1782" t="str">
            <v>adjective</v>
          </cell>
          <cell r="D1782">
            <v>14</v>
          </cell>
          <cell r="E1782">
            <v>1780</v>
          </cell>
        </row>
        <row r="1783">
          <cell r="B1783" t="str">
            <v>μείρομαι</v>
          </cell>
          <cell r="C1783" t="str">
            <v>verb</v>
          </cell>
          <cell r="D1783">
            <v>14</v>
          </cell>
          <cell r="E1783">
            <v>1781</v>
          </cell>
        </row>
        <row r="1784">
          <cell r="B1784" t="str">
            <v>μελίφρων</v>
          </cell>
          <cell r="C1784" t="str">
            <v>adjective</v>
          </cell>
          <cell r="D1784">
            <v>14</v>
          </cell>
          <cell r="E1784">
            <v>1782</v>
          </cell>
        </row>
        <row r="1785">
          <cell r="B1785" t="str">
            <v>μετάφημι</v>
          </cell>
          <cell r="C1785" t="str">
            <v>verb</v>
          </cell>
          <cell r="D1785">
            <v>14</v>
          </cell>
          <cell r="E1785">
            <v>1783</v>
          </cell>
        </row>
        <row r="1786">
          <cell r="B1786" t="str">
            <v>μίνυνθα</v>
          </cell>
          <cell r="C1786" t="str">
            <v>adverb</v>
          </cell>
          <cell r="D1786">
            <v>14</v>
          </cell>
          <cell r="E1786">
            <v>1784</v>
          </cell>
        </row>
        <row r="1787">
          <cell r="B1787" t="str">
            <v>νήδυμος</v>
          </cell>
          <cell r="C1787" t="str">
            <v>adjective</v>
          </cell>
          <cell r="D1787">
            <v>14</v>
          </cell>
          <cell r="E1787">
            <v>1785</v>
          </cell>
        </row>
        <row r="1788">
          <cell r="B1788" t="str">
            <v>νομεύς</v>
          </cell>
          <cell r="C1788" t="str">
            <v>noun</v>
          </cell>
          <cell r="D1788">
            <v>14</v>
          </cell>
          <cell r="E1788">
            <v>1786</v>
          </cell>
        </row>
        <row r="1789">
          <cell r="B1789" t="str">
            <v>νοῦσος</v>
          </cell>
          <cell r="C1789" t="str">
            <v>noun</v>
          </cell>
          <cell r="D1789">
            <v>14</v>
          </cell>
          <cell r="E1789">
            <v>1787</v>
          </cell>
        </row>
        <row r="1790">
          <cell r="B1790" t="str">
            <v>ὁπότερος</v>
          </cell>
          <cell r="C1790" t="str">
            <v>rel_pron</v>
          </cell>
          <cell r="D1790">
            <v>14</v>
          </cell>
          <cell r="E1790">
            <v>1788</v>
          </cell>
        </row>
        <row r="1791">
          <cell r="B1791" t="str">
            <v>ὄνομαι</v>
          </cell>
          <cell r="C1791" t="str">
            <v>verb</v>
          </cell>
          <cell r="D1791">
            <v>14</v>
          </cell>
          <cell r="E1791">
            <v>1789</v>
          </cell>
        </row>
        <row r="1792">
          <cell r="B1792" t="str">
            <v>ὀπυίω</v>
          </cell>
          <cell r="C1792" t="str">
            <v>verb</v>
          </cell>
          <cell r="D1792">
            <v>14</v>
          </cell>
          <cell r="E1792">
            <v>1790</v>
          </cell>
        </row>
        <row r="1793">
          <cell r="B1793" t="str">
            <v>πέλωρον</v>
          </cell>
          <cell r="C1793" t="str">
            <v>noun</v>
          </cell>
          <cell r="D1793">
            <v>14</v>
          </cell>
          <cell r="E1793">
            <v>1791</v>
          </cell>
        </row>
        <row r="1794">
          <cell r="B1794" t="str">
            <v>πεδάω</v>
          </cell>
          <cell r="C1794" t="str">
            <v>verb</v>
          </cell>
          <cell r="D1794">
            <v>14</v>
          </cell>
          <cell r="E1794">
            <v>1792</v>
          </cell>
        </row>
        <row r="1795">
          <cell r="B1795" t="str">
            <v>πειρητίζω</v>
          </cell>
          <cell r="C1795" t="str">
            <v>verb</v>
          </cell>
          <cell r="D1795">
            <v>14</v>
          </cell>
          <cell r="E1795">
            <v>1793</v>
          </cell>
        </row>
        <row r="1796">
          <cell r="B1796" t="str">
            <v>πλοῦτος</v>
          </cell>
          <cell r="C1796" t="str">
            <v>noun</v>
          </cell>
          <cell r="D1796">
            <v>14</v>
          </cell>
          <cell r="E1796">
            <v>1794</v>
          </cell>
        </row>
        <row r="1797">
          <cell r="B1797" t="str">
            <v>ποιήεις</v>
          </cell>
          <cell r="C1797" t="str">
            <v>adjective</v>
          </cell>
          <cell r="D1797">
            <v>14</v>
          </cell>
          <cell r="E1797">
            <v>1795</v>
          </cell>
        </row>
        <row r="1798">
          <cell r="B1798" t="str">
            <v>ποῦ</v>
          </cell>
          <cell r="C1798" t="str">
            <v>interrogative</v>
          </cell>
          <cell r="D1798">
            <v>14</v>
          </cell>
          <cell r="E1798">
            <v>1796</v>
          </cell>
        </row>
        <row r="1799">
          <cell r="B1799" t="str">
            <v>πραπίδες</v>
          </cell>
          <cell r="C1799" t="str">
            <v>noun</v>
          </cell>
          <cell r="D1799">
            <v>14</v>
          </cell>
          <cell r="E1799">
            <v>1797</v>
          </cell>
        </row>
        <row r="1800">
          <cell r="B1800" t="str">
            <v>πρόσωπον</v>
          </cell>
          <cell r="C1800" t="str">
            <v>noun</v>
          </cell>
          <cell r="D1800">
            <v>14</v>
          </cell>
          <cell r="E1800">
            <v>1798</v>
          </cell>
        </row>
        <row r="1801">
          <cell r="B1801" t="str">
            <v>προλείπω</v>
          </cell>
          <cell r="C1801" t="str">
            <v>verb</v>
          </cell>
          <cell r="D1801">
            <v>14</v>
          </cell>
          <cell r="E1801">
            <v>1799</v>
          </cell>
        </row>
        <row r="1802">
          <cell r="B1802" t="str">
            <v>πρυμνήσιος</v>
          </cell>
          <cell r="C1802" t="str">
            <v>adjective</v>
          </cell>
          <cell r="D1802">
            <v>14</v>
          </cell>
          <cell r="E1802">
            <v>1800</v>
          </cell>
        </row>
        <row r="1803">
          <cell r="B1803" t="str">
            <v>πωλέομαι</v>
          </cell>
          <cell r="C1803" t="str">
            <v>verb</v>
          </cell>
          <cell r="D1803">
            <v>14</v>
          </cell>
          <cell r="E1803">
            <v>1801</v>
          </cell>
        </row>
        <row r="1804">
          <cell r="B1804" t="str">
            <v>ῥάβδος</v>
          </cell>
          <cell r="C1804" t="str">
            <v>noun</v>
          </cell>
          <cell r="D1804">
            <v>14</v>
          </cell>
          <cell r="E1804">
            <v>1802</v>
          </cell>
        </row>
        <row r="1805">
          <cell r="B1805" t="str">
            <v>στείχω</v>
          </cell>
          <cell r="C1805" t="str">
            <v>verb</v>
          </cell>
          <cell r="D1805">
            <v>14</v>
          </cell>
          <cell r="E1805">
            <v>1803</v>
          </cell>
        </row>
        <row r="1806">
          <cell r="B1806" t="str">
            <v>στεροπή</v>
          </cell>
          <cell r="C1806" t="str">
            <v>noun</v>
          </cell>
          <cell r="D1806">
            <v>14</v>
          </cell>
          <cell r="E1806">
            <v>1804</v>
          </cell>
        </row>
        <row r="1807">
          <cell r="B1807" t="str">
            <v>στυφελίζω</v>
          </cell>
          <cell r="C1807" t="str">
            <v>verb</v>
          </cell>
          <cell r="D1807">
            <v>14</v>
          </cell>
          <cell r="E1807">
            <v>1805</v>
          </cell>
        </row>
        <row r="1808">
          <cell r="B1808" t="str">
            <v>στυγέω</v>
          </cell>
          <cell r="C1808" t="str">
            <v>verb</v>
          </cell>
          <cell r="D1808">
            <v>14</v>
          </cell>
          <cell r="E1808">
            <v>1806</v>
          </cell>
        </row>
        <row r="1809">
          <cell r="B1809" t="str">
            <v>ταλασίφρων</v>
          </cell>
          <cell r="C1809" t="str">
            <v>adjective</v>
          </cell>
          <cell r="D1809">
            <v>14</v>
          </cell>
          <cell r="E1809">
            <v>1807</v>
          </cell>
        </row>
        <row r="1810">
          <cell r="B1810" t="str">
            <v>ὕπατος</v>
          </cell>
          <cell r="C1810" t="str">
            <v>adjective</v>
          </cell>
          <cell r="D1810">
            <v>14</v>
          </cell>
          <cell r="E1810">
            <v>1808</v>
          </cell>
        </row>
        <row r="1811">
          <cell r="B1811" t="str">
            <v>ὑποτίθημι</v>
          </cell>
          <cell r="C1811" t="str">
            <v>verb</v>
          </cell>
          <cell r="D1811">
            <v>14</v>
          </cell>
          <cell r="E1811">
            <v>1809</v>
          </cell>
        </row>
        <row r="1812">
          <cell r="B1812" t="str">
            <v>ὠτειλή</v>
          </cell>
          <cell r="C1812" t="str">
            <v>noun</v>
          </cell>
          <cell r="D1812">
            <v>14</v>
          </cell>
          <cell r="E1812">
            <v>1810</v>
          </cell>
        </row>
        <row r="1813">
          <cell r="B1813" t="str">
            <v>χαμάδις</v>
          </cell>
          <cell r="C1813" t="str">
            <v>adverb</v>
          </cell>
          <cell r="D1813">
            <v>14</v>
          </cell>
          <cell r="E1813">
            <v>1811</v>
          </cell>
        </row>
        <row r="1814">
          <cell r="B1814" t="str">
            <v>χρέος</v>
          </cell>
          <cell r="C1814" t="str">
            <v>noun</v>
          </cell>
          <cell r="D1814">
            <v>14</v>
          </cell>
          <cell r="E1814">
            <v>1812</v>
          </cell>
        </row>
        <row r="1815">
          <cell r="B1815" t="str">
            <v>ζώννυμι</v>
          </cell>
          <cell r="C1815" t="str">
            <v>verb</v>
          </cell>
          <cell r="D1815">
            <v>14</v>
          </cell>
          <cell r="E1815">
            <v>1813</v>
          </cell>
        </row>
        <row r="1816">
          <cell r="B1816" t="str">
            <v>Ἀγήνωρ</v>
          </cell>
          <cell r="C1816" t="str">
            <v>name</v>
          </cell>
          <cell r="D1816">
            <v>13</v>
          </cell>
          <cell r="E1816">
            <v>1814</v>
          </cell>
        </row>
        <row r="1817">
          <cell r="B1817" t="str">
            <v>Ἀλφειός</v>
          </cell>
          <cell r="C1817" t="str">
            <v>name_geog</v>
          </cell>
          <cell r="D1817">
            <v>13</v>
          </cell>
          <cell r="E1817">
            <v>1815</v>
          </cell>
        </row>
        <row r="1818">
          <cell r="B1818" t="str">
            <v>Ἠετίων</v>
          </cell>
          <cell r="C1818" t="str">
            <v>name</v>
          </cell>
          <cell r="D1818">
            <v>13</v>
          </cell>
          <cell r="E1818">
            <v>1816</v>
          </cell>
        </row>
        <row r="1819">
          <cell r="B1819" t="str">
            <v>Δαρδανίδης</v>
          </cell>
          <cell r="C1819" t="str">
            <v>name</v>
          </cell>
          <cell r="D1819">
            <v>13</v>
          </cell>
          <cell r="E1819">
            <v>1817</v>
          </cell>
        </row>
        <row r="1820">
          <cell r="B1820" t="str">
            <v>Κεβριόνης</v>
          </cell>
          <cell r="C1820" t="str">
            <v>name</v>
          </cell>
          <cell r="D1820">
            <v>13</v>
          </cell>
          <cell r="E1820">
            <v>1818</v>
          </cell>
        </row>
        <row r="1821">
          <cell r="B1821" t="str">
            <v>Μελάνθιος</v>
          </cell>
          <cell r="C1821" t="str">
            <v>name</v>
          </cell>
          <cell r="D1821">
            <v>13</v>
          </cell>
          <cell r="E1821">
            <v>1819</v>
          </cell>
        </row>
        <row r="1822">
          <cell r="B1822" t="str">
            <v>Νηληϊάδης</v>
          </cell>
          <cell r="C1822" t="str">
            <v>name</v>
          </cell>
          <cell r="D1822">
            <v>13</v>
          </cell>
          <cell r="E1822">
            <v>1820</v>
          </cell>
        </row>
        <row r="1823">
          <cell r="B1823" t="str">
            <v>Πόλυβος</v>
          </cell>
          <cell r="C1823" t="str">
            <v>name</v>
          </cell>
          <cell r="D1823">
            <v>13</v>
          </cell>
          <cell r="E1823">
            <v>1821</v>
          </cell>
        </row>
        <row r="1824">
          <cell r="B1824" t="str">
            <v>Θῆβαι</v>
          </cell>
          <cell r="C1824" t="str">
            <v>name</v>
          </cell>
          <cell r="D1824">
            <v>13</v>
          </cell>
          <cell r="E1824">
            <v>1822</v>
          </cell>
        </row>
        <row r="1825">
          <cell r="B1825" t="str">
            <v>Σκάμανδρος</v>
          </cell>
          <cell r="C1825" t="str">
            <v>name</v>
          </cell>
          <cell r="D1825">
            <v>13</v>
          </cell>
          <cell r="E1825">
            <v>1823</v>
          </cell>
        </row>
        <row r="1826">
          <cell r="B1826" t="str">
            <v>ἄλλυδις</v>
          </cell>
          <cell r="C1826" t="str">
            <v>adverb</v>
          </cell>
          <cell r="D1826">
            <v>13</v>
          </cell>
          <cell r="E1826">
            <v>1824</v>
          </cell>
        </row>
        <row r="1827">
          <cell r="B1827" t="str">
            <v>ἄπειμι</v>
          </cell>
          <cell r="C1827" t="str">
            <v>verb</v>
          </cell>
          <cell r="D1827">
            <v>13</v>
          </cell>
          <cell r="E1827">
            <v>1825</v>
          </cell>
        </row>
        <row r="1828">
          <cell r="B1828" t="str">
            <v>ἀφαμαρτάνω</v>
          </cell>
          <cell r="C1828" t="str">
            <v>verb</v>
          </cell>
          <cell r="D1828">
            <v>13</v>
          </cell>
          <cell r="E1828">
            <v>1826</v>
          </cell>
        </row>
        <row r="1829">
          <cell r="B1829" t="str">
            <v>ἀφίστημι</v>
          </cell>
          <cell r="C1829" t="str">
            <v>verb</v>
          </cell>
          <cell r="D1829">
            <v>13</v>
          </cell>
          <cell r="E1829">
            <v>1827</v>
          </cell>
        </row>
        <row r="1830">
          <cell r="B1830" t="str">
            <v>ἀγάλλω</v>
          </cell>
          <cell r="C1830" t="str">
            <v>verb</v>
          </cell>
          <cell r="D1830">
            <v>13</v>
          </cell>
          <cell r="E1830">
            <v>1828</v>
          </cell>
        </row>
        <row r="1831">
          <cell r="B1831" t="str">
            <v>ἀκηδής</v>
          </cell>
          <cell r="C1831" t="str">
            <v>adjective</v>
          </cell>
          <cell r="D1831">
            <v>13</v>
          </cell>
          <cell r="E1831">
            <v>1829</v>
          </cell>
        </row>
        <row r="1832">
          <cell r="B1832" t="str">
            <v>ἀλέγω</v>
          </cell>
          <cell r="C1832" t="str">
            <v>verb</v>
          </cell>
          <cell r="D1832">
            <v>13</v>
          </cell>
          <cell r="E1832">
            <v>1830</v>
          </cell>
        </row>
        <row r="1833">
          <cell r="B1833" t="str">
            <v>ἀλλοδαπός</v>
          </cell>
          <cell r="C1833" t="str">
            <v>adjective</v>
          </cell>
          <cell r="D1833">
            <v>13</v>
          </cell>
          <cell r="E1833">
            <v>1831</v>
          </cell>
        </row>
        <row r="1834">
          <cell r="B1834" t="str">
            <v>ἀναπάλλω</v>
          </cell>
          <cell r="C1834" t="str">
            <v>verb</v>
          </cell>
          <cell r="D1834">
            <v>13</v>
          </cell>
          <cell r="E1834">
            <v>1832</v>
          </cell>
        </row>
        <row r="1835">
          <cell r="B1835" t="str">
            <v>ἀπολήγω</v>
          </cell>
          <cell r="C1835" t="str">
            <v>verb</v>
          </cell>
          <cell r="D1835">
            <v>13</v>
          </cell>
          <cell r="E1835">
            <v>1833</v>
          </cell>
        </row>
        <row r="1836">
          <cell r="B1836" t="str">
            <v>ἀπονόσφι</v>
          </cell>
          <cell r="C1836" t="str">
            <v>adverb</v>
          </cell>
          <cell r="D1836">
            <v>13</v>
          </cell>
          <cell r="E1836">
            <v>1834</v>
          </cell>
        </row>
        <row r="1837">
          <cell r="B1837" t="str">
            <v>ἀποπαύω</v>
          </cell>
          <cell r="C1837" t="str">
            <v>verb</v>
          </cell>
          <cell r="D1837">
            <v>13</v>
          </cell>
          <cell r="E1837">
            <v>1835</v>
          </cell>
        </row>
        <row r="1838">
          <cell r="B1838" t="str">
            <v>ἀτειρής</v>
          </cell>
          <cell r="C1838" t="str">
            <v>adjective</v>
          </cell>
          <cell r="D1838">
            <v>13</v>
          </cell>
          <cell r="E1838">
            <v>1836</v>
          </cell>
        </row>
        <row r="1839">
          <cell r="B1839" t="str">
            <v>αἰνέω</v>
          </cell>
          <cell r="C1839" t="str">
            <v>verb</v>
          </cell>
          <cell r="D1839">
            <v>13</v>
          </cell>
          <cell r="E1839">
            <v>1837</v>
          </cell>
        </row>
        <row r="1840">
          <cell r="B1840" t="str">
            <v>βαθυδίνης</v>
          </cell>
          <cell r="C1840" t="str">
            <v>adjective</v>
          </cell>
          <cell r="D1840">
            <v>13</v>
          </cell>
          <cell r="E1840">
            <v>1838</v>
          </cell>
        </row>
        <row r="1841">
          <cell r="B1841" t="str">
            <v>βασιλεύω</v>
          </cell>
          <cell r="C1841" t="str">
            <v>verb</v>
          </cell>
          <cell r="D1841">
            <v>13</v>
          </cell>
          <cell r="E1841">
            <v>1839</v>
          </cell>
        </row>
        <row r="1842">
          <cell r="B1842" t="str">
            <v>βένθος</v>
          </cell>
          <cell r="C1842" t="str">
            <v>noun</v>
          </cell>
          <cell r="D1842">
            <v>13</v>
          </cell>
          <cell r="E1842">
            <v>1840</v>
          </cell>
        </row>
        <row r="1843">
          <cell r="B1843" t="str">
            <v>βιάω</v>
          </cell>
          <cell r="C1843" t="str">
            <v>verb</v>
          </cell>
          <cell r="D1843">
            <v>13</v>
          </cell>
          <cell r="E1843">
            <v>1841</v>
          </cell>
        </row>
        <row r="1844">
          <cell r="B1844" t="str">
            <v>βρῶσις</v>
          </cell>
          <cell r="C1844" t="str">
            <v>noun</v>
          </cell>
          <cell r="D1844">
            <v>13</v>
          </cell>
          <cell r="E1844">
            <v>1842</v>
          </cell>
        </row>
        <row r="1845">
          <cell r="B1845" t="str">
            <v>δειπνέω</v>
          </cell>
          <cell r="C1845" t="str">
            <v>verb</v>
          </cell>
          <cell r="D1845">
            <v>13</v>
          </cell>
          <cell r="E1845">
            <v>1843</v>
          </cell>
        </row>
        <row r="1846">
          <cell r="B1846" t="str">
            <v>διαπέρθω</v>
          </cell>
          <cell r="C1846" t="str">
            <v>verb</v>
          </cell>
          <cell r="D1846">
            <v>13</v>
          </cell>
          <cell r="E1846">
            <v>1844</v>
          </cell>
        </row>
        <row r="1847">
          <cell r="B1847" t="str">
            <v>διηνεκής</v>
          </cell>
          <cell r="C1847" t="str">
            <v>adjective</v>
          </cell>
          <cell r="D1847">
            <v>13</v>
          </cell>
          <cell r="E1847">
            <v>1845</v>
          </cell>
        </row>
        <row r="1848">
          <cell r="B1848" t="str">
            <v>ἔναρα</v>
          </cell>
          <cell r="C1848" t="str">
            <v>noun</v>
          </cell>
          <cell r="D1848">
            <v>13</v>
          </cell>
          <cell r="E1848">
            <v>1846</v>
          </cell>
        </row>
        <row r="1849">
          <cell r="B1849" t="str">
            <v>ἔραζε</v>
          </cell>
          <cell r="C1849" t="str">
            <v>adverb</v>
          </cell>
          <cell r="D1849">
            <v>13</v>
          </cell>
          <cell r="E1849">
            <v>1847</v>
          </cell>
        </row>
        <row r="1850">
          <cell r="B1850" t="str">
            <v>ἐξαλαπάζω</v>
          </cell>
          <cell r="C1850" t="str">
            <v>verb</v>
          </cell>
          <cell r="D1850">
            <v>13</v>
          </cell>
          <cell r="E1850">
            <v>1848</v>
          </cell>
        </row>
        <row r="1851">
          <cell r="B1851" t="str">
            <v>ἐξερεείνω</v>
          </cell>
          <cell r="C1851" t="str">
            <v>verb</v>
          </cell>
          <cell r="D1851">
            <v>13</v>
          </cell>
          <cell r="E1851">
            <v>1849</v>
          </cell>
        </row>
        <row r="1852">
          <cell r="B1852" t="str">
            <v>ἐξοπίσω</v>
          </cell>
          <cell r="C1852" t="str">
            <v>adverb</v>
          </cell>
          <cell r="D1852">
            <v>13</v>
          </cell>
          <cell r="E1852">
            <v>1850</v>
          </cell>
        </row>
        <row r="1853">
          <cell r="B1853" t="str">
            <v>ἐφάλλομαι</v>
          </cell>
          <cell r="C1853" t="str">
            <v>verb</v>
          </cell>
          <cell r="D1853">
            <v>13</v>
          </cell>
          <cell r="E1853">
            <v>1851</v>
          </cell>
        </row>
        <row r="1854">
          <cell r="B1854" t="str">
            <v>ἐφοράω</v>
          </cell>
          <cell r="C1854" t="str">
            <v>verb</v>
          </cell>
          <cell r="D1854">
            <v>13</v>
          </cell>
          <cell r="E1854">
            <v>1852</v>
          </cell>
        </row>
        <row r="1855">
          <cell r="B1855" t="str">
            <v>ἐλεεινός</v>
          </cell>
          <cell r="C1855" t="str">
            <v>adjective</v>
          </cell>
          <cell r="D1855">
            <v>13</v>
          </cell>
          <cell r="E1855">
            <v>1853</v>
          </cell>
        </row>
        <row r="1856">
          <cell r="B1856" t="str">
            <v>ἐπαυρέω</v>
          </cell>
          <cell r="C1856" t="str">
            <v>verb</v>
          </cell>
          <cell r="D1856">
            <v>13</v>
          </cell>
          <cell r="E1856">
            <v>1854</v>
          </cell>
        </row>
        <row r="1857">
          <cell r="B1857" t="str">
            <v>ἐπικεύθω</v>
          </cell>
          <cell r="C1857" t="str">
            <v>verb</v>
          </cell>
          <cell r="D1857">
            <v>13</v>
          </cell>
          <cell r="E1857">
            <v>1855</v>
          </cell>
        </row>
        <row r="1858">
          <cell r="B1858" t="str">
            <v>ἐπιτρέχω</v>
          </cell>
          <cell r="C1858" t="str">
            <v>verb</v>
          </cell>
          <cell r="D1858">
            <v>13</v>
          </cell>
          <cell r="E1858">
            <v>1856</v>
          </cell>
        </row>
        <row r="1859">
          <cell r="B1859" t="str">
            <v>ἐριούνιος</v>
          </cell>
          <cell r="C1859" t="str">
            <v>adjective</v>
          </cell>
          <cell r="D1859">
            <v>13</v>
          </cell>
          <cell r="E1859">
            <v>1857</v>
          </cell>
        </row>
        <row r="1860">
          <cell r="B1860" t="str">
            <v>ἐτώσιος</v>
          </cell>
          <cell r="C1860" t="str">
            <v>adjective</v>
          </cell>
          <cell r="D1860">
            <v>13</v>
          </cell>
          <cell r="E1860">
            <v>1858</v>
          </cell>
        </row>
        <row r="1861">
          <cell r="B1861" t="str">
            <v>ἐχθρος</v>
          </cell>
          <cell r="C1861" t="str">
            <v>adjective</v>
          </cell>
          <cell r="D1861">
            <v>13</v>
          </cell>
          <cell r="E1861">
            <v>1859</v>
          </cell>
        </row>
        <row r="1862">
          <cell r="B1862" t="str">
            <v>εἴδωλον</v>
          </cell>
          <cell r="C1862" t="str">
            <v>noun</v>
          </cell>
          <cell r="D1862">
            <v>13</v>
          </cell>
          <cell r="E1862">
            <v>1860</v>
          </cell>
        </row>
        <row r="1863">
          <cell r="B1863" t="str">
            <v>εἰλύω</v>
          </cell>
          <cell r="C1863" t="str">
            <v>verb</v>
          </cell>
          <cell r="D1863">
            <v>13</v>
          </cell>
          <cell r="E1863">
            <v>1861</v>
          </cell>
        </row>
        <row r="1864">
          <cell r="B1864" t="str">
            <v>εἰσάγω</v>
          </cell>
          <cell r="C1864" t="str">
            <v>verb</v>
          </cell>
          <cell r="D1864">
            <v>13</v>
          </cell>
          <cell r="E1864">
            <v>1862</v>
          </cell>
        </row>
        <row r="1865">
          <cell r="B1865" t="str">
            <v>εὔδμητος</v>
          </cell>
          <cell r="C1865" t="str">
            <v>adjective</v>
          </cell>
          <cell r="D1865">
            <v>13</v>
          </cell>
          <cell r="E1865">
            <v>1863</v>
          </cell>
        </row>
        <row r="1866">
          <cell r="B1866" t="str">
            <v>εὐρυάγυια</v>
          </cell>
          <cell r="C1866" t="str">
            <v>adjective</v>
          </cell>
          <cell r="D1866">
            <v>13</v>
          </cell>
          <cell r="E1866">
            <v>1864</v>
          </cell>
        </row>
        <row r="1867">
          <cell r="B1867" t="str">
            <v>εὐχωλή</v>
          </cell>
          <cell r="C1867" t="str">
            <v>noun</v>
          </cell>
          <cell r="D1867">
            <v>13</v>
          </cell>
          <cell r="E1867">
            <v>1865</v>
          </cell>
        </row>
        <row r="1868">
          <cell r="B1868" t="str">
            <v>φθινύθω</v>
          </cell>
          <cell r="C1868" t="str">
            <v>verb</v>
          </cell>
          <cell r="D1868">
            <v>13</v>
          </cell>
          <cell r="E1868">
            <v>1866</v>
          </cell>
        </row>
        <row r="1869">
          <cell r="B1869" t="str">
            <v>φρίσσω</v>
          </cell>
          <cell r="C1869" t="str">
            <v>verb</v>
          </cell>
          <cell r="D1869">
            <v>13</v>
          </cell>
          <cell r="E1869">
            <v>1867</v>
          </cell>
        </row>
        <row r="1870">
          <cell r="B1870" t="str">
            <v>φύλαξ</v>
          </cell>
          <cell r="C1870" t="str">
            <v>noun</v>
          </cell>
          <cell r="D1870">
            <v>13</v>
          </cell>
          <cell r="E1870">
            <v>1868</v>
          </cell>
        </row>
        <row r="1871">
          <cell r="B1871" t="str">
            <v>φυτός</v>
          </cell>
          <cell r="C1871" t="str">
            <v>adjective</v>
          </cell>
          <cell r="D1871">
            <v>13</v>
          </cell>
          <cell r="E1871">
            <v>1869</v>
          </cell>
        </row>
        <row r="1872">
          <cell r="B1872" t="str">
            <v>ἡμέρα</v>
          </cell>
          <cell r="C1872" t="str">
            <v>noun</v>
          </cell>
          <cell r="D1872">
            <v>13</v>
          </cell>
          <cell r="E1872">
            <v>1870</v>
          </cell>
        </row>
        <row r="1873">
          <cell r="B1873" t="str">
            <v>ἠλίβατος</v>
          </cell>
          <cell r="C1873" t="str">
            <v>adjective</v>
          </cell>
          <cell r="D1873">
            <v>13</v>
          </cell>
          <cell r="E1873">
            <v>1871</v>
          </cell>
        </row>
        <row r="1874">
          <cell r="B1874" t="str">
            <v>ἴχνιον</v>
          </cell>
          <cell r="C1874" t="str">
            <v>noun</v>
          </cell>
          <cell r="D1874">
            <v>13</v>
          </cell>
          <cell r="E1874">
            <v>1872</v>
          </cell>
        </row>
        <row r="1875">
          <cell r="B1875" t="str">
            <v>καλλίσφυρος</v>
          </cell>
          <cell r="C1875" t="str">
            <v>adjective</v>
          </cell>
          <cell r="D1875">
            <v>13</v>
          </cell>
          <cell r="E1875">
            <v>1873</v>
          </cell>
        </row>
        <row r="1876">
          <cell r="B1876" t="str">
            <v>κατέδω</v>
          </cell>
          <cell r="C1876" t="str">
            <v>verb</v>
          </cell>
          <cell r="D1876">
            <v>13</v>
          </cell>
          <cell r="E1876">
            <v>1874</v>
          </cell>
        </row>
        <row r="1877">
          <cell r="B1877" t="str">
            <v>κύκλος</v>
          </cell>
          <cell r="C1877" t="str">
            <v>noun</v>
          </cell>
          <cell r="D1877">
            <v>13</v>
          </cell>
          <cell r="E1877">
            <v>1875</v>
          </cell>
        </row>
        <row r="1878">
          <cell r="B1878" t="str">
            <v>κυανοχαίτης</v>
          </cell>
          <cell r="C1878" t="str">
            <v>noun</v>
          </cell>
          <cell r="D1878">
            <v>13</v>
          </cell>
          <cell r="E1878">
            <v>1876</v>
          </cell>
        </row>
        <row r="1879">
          <cell r="B1879" t="str">
            <v>λάϊνος</v>
          </cell>
          <cell r="C1879" t="str">
            <v>adjective</v>
          </cell>
          <cell r="D1879">
            <v>13</v>
          </cell>
          <cell r="E1879">
            <v>1877</v>
          </cell>
        </row>
        <row r="1880">
          <cell r="B1880" t="str">
            <v>λάζομαι</v>
          </cell>
          <cell r="C1880" t="str">
            <v>verb</v>
          </cell>
          <cell r="D1880">
            <v>13</v>
          </cell>
          <cell r="E1880">
            <v>1878</v>
          </cell>
        </row>
        <row r="1881">
          <cell r="B1881" t="str">
            <v>λίμνη</v>
          </cell>
          <cell r="C1881" t="str">
            <v>noun</v>
          </cell>
          <cell r="D1881">
            <v>13</v>
          </cell>
          <cell r="E1881">
            <v>1879</v>
          </cell>
        </row>
        <row r="1882">
          <cell r="B1882" t="str">
            <v>λιάζομαι</v>
          </cell>
          <cell r="C1882" t="str">
            <v>verb</v>
          </cell>
          <cell r="D1882">
            <v>13</v>
          </cell>
          <cell r="E1882">
            <v>1880</v>
          </cell>
        </row>
        <row r="1883">
          <cell r="B1883" t="str">
            <v>λύκος</v>
          </cell>
          <cell r="C1883" t="str">
            <v>noun</v>
          </cell>
          <cell r="D1883">
            <v>13</v>
          </cell>
          <cell r="E1883">
            <v>1881</v>
          </cell>
        </row>
        <row r="1884">
          <cell r="B1884" t="str">
            <v>μέμονα</v>
          </cell>
          <cell r="C1884" t="str">
            <v>verb</v>
          </cell>
          <cell r="D1884">
            <v>13</v>
          </cell>
          <cell r="E1884">
            <v>1882</v>
          </cell>
        </row>
        <row r="1885">
          <cell r="B1885" t="str">
            <v>νειός</v>
          </cell>
          <cell r="C1885" t="str">
            <v>noun</v>
          </cell>
          <cell r="D1885">
            <v>13</v>
          </cell>
          <cell r="E1885">
            <v>1883</v>
          </cell>
        </row>
        <row r="1886">
          <cell r="B1886" t="str">
            <v>νιφόεις</v>
          </cell>
          <cell r="C1886" t="str">
            <v>adjective</v>
          </cell>
          <cell r="D1886">
            <v>13</v>
          </cell>
          <cell r="E1886">
            <v>1884</v>
          </cell>
        </row>
        <row r="1887">
          <cell r="B1887" t="str">
            <v>ὁμοίιος</v>
          </cell>
          <cell r="C1887" t="str">
            <v>adjective</v>
          </cell>
          <cell r="D1887">
            <v>13</v>
          </cell>
          <cell r="E1887">
            <v>1885</v>
          </cell>
        </row>
        <row r="1888">
          <cell r="B1888" t="str">
            <v>ὁρμή</v>
          </cell>
          <cell r="C1888" t="str">
            <v>noun</v>
          </cell>
          <cell r="D1888">
            <v>13</v>
          </cell>
          <cell r="E1888">
            <v>1886</v>
          </cell>
        </row>
        <row r="1889">
          <cell r="B1889" t="str">
            <v>ὀμφαλόεις</v>
          </cell>
          <cell r="C1889" t="str">
            <v>adjective</v>
          </cell>
          <cell r="D1889">
            <v>13</v>
          </cell>
          <cell r="E1889">
            <v>1887</v>
          </cell>
        </row>
        <row r="1890">
          <cell r="B1890" t="str">
            <v>ὀχεύς</v>
          </cell>
          <cell r="C1890" t="str">
            <v>noun</v>
          </cell>
          <cell r="D1890">
            <v>13</v>
          </cell>
          <cell r="E1890">
            <v>1888</v>
          </cell>
        </row>
        <row r="1891">
          <cell r="B1891" t="str">
            <v>οὖλος</v>
          </cell>
          <cell r="C1891" t="str">
            <v>adjective</v>
          </cell>
          <cell r="D1891">
            <v>13</v>
          </cell>
          <cell r="E1891">
            <v>1889</v>
          </cell>
        </row>
        <row r="1892">
          <cell r="B1892" t="str">
            <v>πανημέριος</v>
          </cell>
          <cell r="C1892" t="str">
            <v>adjective</v>
          </cell>
          <cell r="D1892">
            <v>13</v>
          </cell>
          <cell r="E1892">
            <v>1890</v>
          </cell>
        </row>
        <row r="1893">
          <cell r="B1893" t="str">
            <v>πελεμίζω</v>
          </cell>
          <cell r="C1893" t="str">
            <v>verb</v>
          </cell>
          <cell r="D1893">
            <v>13</v>
          </cell>
          <cell r="E1893">
            <v>1891</v>
          </cell>
        </row>
        <row r="1894">
          <cell r="B1894" t="str">
            <v>ποινή</v>
          </cell>
          <cell r="C1894" t="str">
            <v>noun</v>
          </cell>
          <cell r="D1894">
            <v>13</v>
          </cell>
          <cell r="E1894">
            <v>1892</v>
          </cell>
        </row>
        <row r="1895">
          <cell r="B1895" t="str">
            <v>ποθεν</v>
          </cell>
          <cell r="C1895" t="str">
            <v>adverb</v>
          </cell>
          <cell r="D1895">
            <v>13</v>
          </cell>
          <cell r="E1895">
            <v>1893</v>
          </cell>
        </row>
        <row r="1896">
          <cell r="B1896" t="str">
            <v>προσβαίνω</v>
          </cell>
          <cell r="C1896" t="str">
            <v>verb</v>
          </cell>
          <cell r="D1896">
            <v>13</v>
          </cell>
          <cell r="E1896">
            <v>1894</v>
          </cell>
        </row>
        <row r="1897">
          <cell r="B1897" t="str">
            <v>πῶϋ</v>
          </cell>
          <cell r="C1897" t="str">
            <v>noun</v>
          </cell>
          <cell r="D1897">
            <v>13</v>
          </cell>
          <cell r="E1897">
            <v>1895</v>
          </cell>
        </row>
        <row r="1898">
          <cell r="B1898" t="str">
            <v>θέρος</v>
          </cell>
          <cell r="C1898" t="str">
            <v>noun</v>
          </cell>
          <cell r="D1898">
            <v>13</v>
          </cell>
          <cell r="E1898">
            <v>1896</v>
          </cell>
        </row>
        <row r="1899">
          <cell r="B1899" t="str">
            <v>θέσφατος</v>
          </cell>
          <cell r="C1899" t="str">
            <v>adjective</v>
          </cell>
          <cell r="D1899">
            <v>13</v>
          </cell>
          <cell r="E1899">
            <v>1897</v>
          </cell>
        </row>
        <row r="1900">
          <cell r="B1900" t="str">
            <v>θύνω</v>
          </cell>
          <cell r="C1900" t="str">
            <v>verb</v>
          </cell>
          <cell r="D1900">
            <v>13</v>
          </cell>
          <cell r="E1900">
            <v>1898</v>
          </cell>
        </row>
        <row r="1901">
          <cell r="B1901" t="str">
            <v>σανίς</v>
          </cell>
          <cell r="C1901" t="str">
            <v>noun</v>
          </cell>
          <cell r="D1901">
            <v>13</v>
          </cell>
          <cell r="E1901">
            <v>1899</v>
          </cell>
        </row>
        <row r="1902">
          <cell r="B1902" t="str">
            <v>σπουδή</v>
          </cell>
          <cell r="C1902" t="str">
            <v>noun</v>
          </cell>
          <cell r="D1902">
            <v>13</v>
          </cell>
          <cell r="E1902">
            <v>1900</v>
          </cell>
        </row>
        <row r="1903">
          <cell r="B1903" t="str">
            <v>στοναχή</v>
          </cell>
          <cell r="C1903" t="str">
            <v>noun</v>
          </cell>
          <cell r="D1903">
            <v>13</v>
          </cell>
          <cell r="E1903">
            <v>1901</v>
          </cell>
        </row>
        <row r="1904">
          <cell r="B1904" t="str">
            <v>συντίθημι</v>
          </cell>
          <cell r="C1904" t="str">
            <v>verb</v>
          </cell>
          <cell r="D1904">
            <v>13</v>
          </cell>
          <cell r="E1904">
            <v>1902</v>
          </cell>
        </row>
        <row r="1905">
          <cell r="B1905" t="str">
            <v>τοσόσδε</v>
          </cell>
          <cell r="C1905" t="str">
            <v>dem_pron</v>
          </cell>
          <cell r="D1905">
            <v>13</v>
          </cell>
          <cell r="E1905">
            <v>1903</v>
          </cell>
        </row>
        <row r="1906">
          <cell r="B1906" t="str">
            <v>τρομέω</v>
          </cell>
          <cell r="C1906" t="str">
            <v>verb</v>
          </cell>
          <cell r="D1906">
            <v>13</v>
          </cell>
          <cell r="E1906">
            <v>1904</v>
          </cell>
        </row>
        <row r="1907">
          <cell r="B1907" t="str">
            <v>ὑπένερθε</v>
          </cell>
          <cell r="C1907" t="str">
            <v>adverb</v>
          </cell>
          <cell r="D1907">
            <v>13</v>
          </cell>
          <cell r="E1907">
            <v>1905</v>
          </cell>
        </row>
        <row r="1908">
          <cell r="B1908" t="str">
            <v>ὑπέρβιος</v>
          </cell>
          <cell r="C1908" t="str">
            <v>adjective</v>
          </cell>
          <cell r="D1908">
            <v>13</v>
          </cell>
          <cell r="E1908">
            <v>1906</v>
          </cell>
        </row>
        <row r="1909">
          <cell r="B1909" t="str">
            <v>ὑψερεφής</v>
          </cell>
          <cell r="C1909" t="str">
            <v>adjective</v>
          </cell>
          <cell r="D1909">
            <v>13</v>
          </cell>
          <cell r="E1909">
            <v>1907</v>
          </cell>
        </row>
        <row r="1910">
          <cell r="B1910" t="str">
            <v>ὠκύπορος</v>
          </cell>
          <cell r="C1910" t="str">
            <v>adjective</v>
          </cell>
          <cell r="D1910">
            <v>13</v>
          </cell>
          <cell r="E1910">
            <v>1908</v>
          </cell>
        </row>
        <row r="1911">
          <cell r="B1911" t="str">
            <v>χωρέω</v>
          </cell>
          <cell r="C1911" t="str">
            <v>verb</v>
          </cell>
          <cell r="D1911">
            <v>13</v>
          </cell>
          <cell r="E1911">
            <v>1909</v>
          </cell>
        </row>
        <row r="1912">
          <cell r="B1912" t="str">
            <v>ψεύδω</v>
          </cell>
          <cell r="C1912" t="str">
            <v>verb</v>
          </cell>
          <cell r="D1912">
            <v>13</v>
          </cell>
          <cell r="E1912">
            <v>1910</v>
          </cell>
        </row>
        <row r="1913">
          <cell r="B1913" t="str">
            <v>Ἡρακλῆς</v>
          </cell>
          <cell r="C1913" t="str">
            <v>name</v>
          </cell>
          <cell r="D1913">
            <v>12</v>
          </cell>
          <cell r="E1913">
            <v>1911</v>
          </cell>
        </row>
        <row r="1914">
          <cell r="B1914" t="str">
            <v>Δουλίχιον</v>
          </cell>
          <cell r="C1914" t="str">
            <v>name_geog</v>
          </cell>
          <cell r="D1914">
            <v>12</v>
          </cell>
          <cell r="E1914">
            <v>1912</v>
          </cell>
        </row>
        <row r="1915">
          <cell r="B1915" t="str">
            <v>Παναχαιοί</v>
          </cell>
          <cell r="C1915" t="str">
            <v>name</v>
          </cell>
          <cell r="D1915">
            <v>12</v>
          </cell>
          <cell r="E1915">
            <v>1913</v>
          </cell>
        </row>
        <row r="1916">
          <cell r="B1916" t="str">
            <v>Πηληϊάδης</v>
          </cell>
          <cell r="C1916" t="str">
            <v>name</v>
          </cell>
          <cell r="D1916">
            <v>12</v>
          </cell>
          <cell r="E1916">
            <v>1914</v>
          </cell>
        </row>
        <row r="1917">
          <cell r="B1917" t="str">
            <v>Σκαιαί</v>
          </cell>
          <cell r="C1917" t="str">
            <v>name</v>
          </cell>
          <cell r="D1917">
            <v>12</v>
          </cell>
          <cell r="E1917">
            <v>1915</v>
          </cell>
        </row>
        <row r="1918">
          <cell r="B1918" t="str">
            <v>Τελαμωνιάδης</v>
          </cell>
          <cell r="C1918" t="str">
            <v>name</v>
          </cell>
          <cell r="D1918">
            <v>12</v>
          </cell>
          <cell r="E1918">
            <v>1916</v>
          </cell>
        </row>
        <row r="1919">
          <cell r="B1919" t="str">
            <v>Τρῳάς</v>
          </cell>
          <cell r="C1919" t="str">
            <v>name</v>
          </cell>
          <cell r="D1919">
            <v>12</v>
          </cell>
          <cell r="E1919">
            <v>1917</v>
          </cell>
        </row>
        <row r="1920">
          <cell r="B1920" t="str">
            <v>ἅζομαι</v>
          </cell>
          <cell r="C1920" t="str">
            <v>verb</v>
          </cell>
          <cell r="D1920">
            <v>12</v>
          </cell>
          <cell r="E1920">
            <v>1918</v>
          </cell>
        </row>
        <row r="1921">
          <cell r="B1921" t="str">
            <v>ἀφικάνω</v>
          </cell>
          <cell r="C1921" t="str">
            <v>verb</v>
          </cell>
          <cell r="D1921">
            <v>12</v>
          </cell>
          <cell r="E1921">
            <v>1919</v>
          </cell>
        </row>
        <row r="1922">
          <cell r="B1922" t="str">
            <v>ἀγινέω</v>
          </cell>
          <cell r="C1922" t="str">
            <v>verb</v>
          </cell>
          <cell r="D1922">
            <v>12</v>
          </cell>
          <cell r="E1922">
            <v>1920</v>
          </cell>
        </row>
        <row r="1923">
          <cell r="B1923" t="str">
            <v>ἀκαχμένος</v>
          </cell>
          <cell r="C1923" t="str">
            <v>adjective</v>
          </cell>
          <cell r="D1923">
            <v>12</v>
          </cell>
          <cell r="E1923">
            <v>1921</v>
          </cell>
        </row>
        <row r="1924">
          <cell r="B1924" t="str">
            <v>ἀλήθεια</v>
          </cell>
          <cell r="C1924" t="str">
            <v>noun</v>
          </cell>
          <cell r="D1924">
            <v>12</v>
          </cell>
          <cell r="E1924">
            <v>1922</v>
          </cell>
        </row>
        <row r="1925">
          <cell r="B1925" t="str">
            <v>ἀμφιέπω</v>
          </cell>
          <cell r="C1925" t="str">
            <v>verb</v>
          </cell>
          <cell r="D1925">
            <v>12</v>
          </cell>
          <cell r="E1925">
            <v>1923</v>
          </cell>
        </row>
        <row r="1926">
          <cell r="B1926" t="str">
            <v>ἀμφιγύεις</v>
          </cell>
          <cell r="C1926" t="str">
            <v>adjective</v>
          </cell>
          <cell r="D1926">
            <v>12</v>
          </cell>
          <cell r="E1926">
            <v>1924</v>
          </cell>
        </row>
        <row r="1927">
          <cell r="B1927" t="str">
            <v>ἀναφαίνω</v>
          </cell>
          <cell r="C1927" t="str">
            <v>verb</v>
          </cell>
          <cell r="D1927">
            <v>12</v>
          </cell>
          <cell r="E1927">
            <v>1925</v>
          </cell>
        </row>
        <row r="1928">
          <cell r="B1928" t="str">
            <v>ἀντάω</v>
          </cell>
          <cell r="C1928" t="str">
            <v>verb</v>
          </cell>
          <cell r="D1928">
            <v>12</v>
          </cell>
          <cell r="E1928">
            <v>1926</v>
          </cell>
        </row>
        <row r="1929">
          <cell r="B1929" t="str">
            <v>ἀνύω</v>
          </cell>
          <cell r="C1929" t="str">
            <v>verb</v>
          </cell>
          <cell r="D1929">
            <v>12</v>
          </cell>
          <cell r="E1929">
            <v>1927</v>
          </cell>
        </row>
        <row r="1930">
          <cell r="B1930" t="str">
            <v>ἀπηνής</v>
          </cell>
          <cell r="C1930" t="str">
            <v>adjective</v>
          </cell>
          <cell r="D1930">
            <v>12</v>
          </cell>
          <cell r="E1930">
            <v>1928</v>
          </cell>
        </row>
        <row r="1931">
          <cell r="B1931" t="str">
            <v>ἀποδίδωμι</v>
          </cell>
          <cell r="C1931" t="str">
            <v>verb</v>
          </cell>
          <cell r="D1931">
            <v>12</v>
          </cell>
          <cell r="E1931">
            <v>1929</v>
          </cell>
        </row>
        <row r="1932">
          <cell r="B1932" t="str">
            <v>ἀποίχομαι</v>
          </cell>
          <cell r="C1932" t="str">
            <v>verb</v>
          </cell>
          <cell r="D1932">
            <v>12</v>
          </cell>
          <cell r="E1932">
            <v>1930</v>
          </cell>
        </row>
        <row r="1933">
          <cell r="B1933" t="str">
            <v>ἀθέσφατος</v>
          </cell>
          <cell r="C1933" t="str">
            <v>adjective</v>
          </cell>
          <cell r="D1933">
            <v>12</v>
          </cell>
          <cell r="E1933">
            <v>1931</v>
          </cell>
        </row>
        <row r="1934">
          <cell r="B1934" t="str">
            <v>ἀργιόδους</v>
          </cell>
          <cell r="C1934" t="str">
            <v>adjective</v>
          </cell>
          <cell r="D1934">
            <v>12</v>
          </cell>
          <cell r="E1934">
            <v>1932</v>
          </cell>
        </row>
        <row r="1935">
          <cell r="B1935" t="str">
            <v>ἀριδείκετος</v>
          </cell>
          <cell r="C1935" t="str">
            <v>adjective</v>
          </cell>
          <cell r="D1935">
            <v>12</v>
          </cell>
          <cell r="E1935">
            <v>1933</v>
          </cell>
        </row>
        <row r="1936">
          <cell r="B1936" t="str">
            <v>ἀρκέω</v>
          </cell>
          <cell r="C1936" t="str">
            <v>verb</v>
          </cell>
          <cell r="D1936">
            <v>12</v>
          </cell>
          <cell r="E1936">
            <v>1934</v>
          </cell>
        </row>
        <row r="1937">
          <cell r="B1937" t="str">
            <v>ἀρνέομαι</v>
          </cell>
          <cell r="C1937" t="str">
            <v>verb</v>
          </cell>
          <cell r="D1937">
            <v>12</v>
          </cell>
          <cell r="E1937">
            <v>1935</v>
          </cell>
        </row>
        <row r="1938">
          <cell r="B1938" t="str">
            <v>ἀρνειός</v>
          </cell>
          <cell r="C1938" t="str">
            <v>noun</v>
          </cell>
          <cell r="D1938">
            <v>12</v>
          </cell>
          <cell r="E1938">
            <v>1936</v>
          </cell>
        </row>
        <row r="1939">
          <cell r="B1939" t="str">
            <v>ἀτύζω</v>
          </cell>
          <cell r="C1939" t="str">
            <v>verb</v>
          </cell>
          <cell r="D1939">
            <v>12</v>
          </cell>
          <cell r="E1939">
            <v>1937</v>
          </cell>
        </row>
        <row r="1940">
          <cell r="B1940" t="str">
            <v>βροντή</v>
          </cell>
          <cell r="C1940" t="str">
            <v>noun</v>
          </cell>
          <cell r="D1940">
            <v>12</v>
          </cell>
          <cell r="E1940">
            <v>1938</v>
          </cell>
        </row>
        <row r="1941">
          <cell r="B1941" t="str">
            <v>ξενίζω</v>
          </cell>
          <cell r="C1941" t="str">
            <v>verb</v>
          </cell>
          <cell r="D1941">
            <v>12</v>
          </cell>
          <cell r="E1941">
            <v>1939</v>
          </cell>
        </row>
        <row r="1942">
          <cell r="B1942" t="str">
            <v>δάπεδον</v>
          </cell>
          <cell r="C1942" t="str">
            <v>noun</v>
          </cell>
          <cell r="D1942">
            <v>12</v>
          </cell>
          <cell r="E1942">
            <v>1940</v>
          </cell>
        </row>
        <row r="1943">
          <cell r="B1943" t="str">
            <v>ἑσπέριος</v>
          </cell>
          <cell r="C1943" t="str">
            <v>adjective</v>
          </cell>
          <cell r="D1943">
            <v>12</v>
          </cell>
          <cell r="E1943">
            <v>1941</v>
          </cell>
        </row>
        <row r="1944">
          <cell r="B1944" t="str">
            <v>ἔλδωρ</v>
          </cell>
          <cell r="C1944" t="str">
            <v>noun</v>
          </cell>
          <cell r="D1944">
            <v>12</v>
          </cell>
          <cell r="E1944">
            <v>1942</v>
          </cell>
        </row>
        <row r="1945">
          <cell r="B1945" t="str">
            <v>ἔνειμι</v>
          </cell>
          <cell r="C1945" t="str">
            <v>verb</v>
          </cell>
          <cell r="D1945">
            <v>12</v>
          </cell>
          <cell r="E1945">
            <v>1943</v>
          </cell>
        </row>
        <row r="1946">
          <cell r="B1946" t="str">
            <v>ἐξάρχω</v>
          </cell>
          <cell r="C1946" t="str">
            <v>verb</v>
          </cell>
          <cell r="D1946">
            <v>12</v>
          </cell>
          <cell r="E1946">
            <v>1944</v>
          </cell>
        </row>
        <row r="1947">
          <cell r="B1947" t="str">
            <v>ἐξερέω</v>
          </cell>
          <cell r="C1947" t="str">
            <v>verb</v>
          </cell>
          <cell r="D1947">
            <v>12</v>
          </cell>
          <cell r="E1947">
            <v>1945</v>
          </cell>
        </row>
        <row r="1948">
          <cell r="B1948" t="str">
            <v>ἐφετμή</v>
          </cell>
          <cell r="C1948" t="str">
            <v>noun</v>
          </cell>
          <cell r="D1948">
            <v>12</v>
          </cell>
          <cell r="E1948">
            <v>1946</v>
          </cell>
        </row>
        <row r="1949">
          <cell r="B1949" t="str">
            <v>ἐκβάλλω</v>
          </cell>
          <cell r="C1949" t="str">
            <v>verb</v>
          </cell>
          <cell r="D1949">
            <v>12</v>
          </cell>
          <cell r="E1949">
            <v>1947</v>
          </cell>
        </row>
        <row r="1950">
          <cell r="B1950" t="str">
            <v>ἐμμεμαώς</v>
          </cell>
          <cell r="C1950" t="str">
            <v>verb</v>
          </cell>
          <cell r="D1950">
            <v>12</v>
          </cell>
          <cell r="E1950">
            <v>1948</v>
          </cell>
        </row>
        <row r="1951">
          <cell r="B1951" t="str">
            <v>ἐμπνέω</v>
          </cell>
          <cell r="C1951" t="str">
            <v>verb</v>
          </cell>
          <cell r="D1951">
            <v>12</v>
          </cell>
          <cell r="E1951">
            <v>1949</v>
          </cell>
        </row>
        <row r="1952">
          <cell r="B1952" t="str">
            <v>ἐναντίβιος</v>
          </cell>
          <cell r="C1952" t="str">
            <v>adjective</v>
          </cell>
          <cell r="D1952">
            <v>12</v>
          </cell>
          <cell r="E1952">
            <v>1950</v>
          </cell>
        </row>
        <row r="1953">
          <cell r="B1953" t="str">
            <v>ἐνοπή</v>
          </cell>
          <cell r="C1953" t="str">
            <v>noun</v>
          </cell>
          <cell r="D1953">
            <v>12</v>
          </cell>
          <cell r="E1953">
            <v>1951</v>
          </cell>
        </row>
        <row r="1954">
          <cell r="B1954" t="str">
            <v>ἐπέοικε</v>
          </cell>
          <cell r="C1954" t="str">
            <v>verb</v>
          </cell>
          <cell r="D1954">
            <v>12</v>
          </cell>
          <cell r="E1954">
            <v>1952</v>
          </cell>
        </row>
        <row r="1955">
          <cell r="B1955" t="str">
            <v>ἐπήρατος</v>
          </cell>
          <cell r="C1955" t="str">
            <v>adjective</v>
          </cell>
          <cell r="D1955">
            <v>12</v>
          </cell>
          <cell r="E1955">
            <v>1953</v>
          </cell>
        </row>
        <row r="1956">
          <cell r="B1956" t="str">
            <v>ἐπόρνυμι</v>
          </cell>
          <cell r="C1956" t="str">
            <v>verb</v>
          </cell>
          <cell r="D1956">
            <v>12</v>
          </cell>
          <cell r="E1956">
            <v>1954</v>
          </cell>
        </row>
        <row r="1957">
          <cell r="B1957" t="str">
            <v>ἐρυθρός</v>
          </cell>
          <cell r="C1957" t="str">
            <v>adjective</v>
          </cell>
          <cell r="D1957">
            <v>12</v>
          </cell>
          <cell r="E1957">
            <v>1955</v>
          </cell>
        </row>
        <row r="1958">
          <cell r="B1958" t="str">
            <v>ἐρωέω</v>
          </cell>
          <cell r="C1958" t="str">
            <v>verb</v>
          </cell>
          <cell r="D1958">
            <v>12</v>
          </cell>
          <cell r="E1958">
            <v>1956</v>
          </cell>
        </row>
        <row r="1959">
          <cell r="B1959" t="str">
            <v>ἐχθαίρω</v>
          </cell>
          <cell r="C1959" t="str">
            <v>verb</v>
          </cell>
          <cell r="D1959">
            <v>12</v>
          </cell>
          <cell r="E1959">
            <v>1957</v>
          </cell>
        </row>
        <row r="1960">
          <cell r="B1960" t="str">
            <v>εἰκοστός</v>
          </cell>
          <cell r="C1960" t="str">
            <v>numeral</v>
          </cell>
          <cell r="D1960">
            <v>12</v>
          </cell>
          <cell r="E1960">
            <v>1958</v>
          </cell>
        </row>
        <row r="1961">
          <cell r="B1961" t="str">
            <v>εὔτυκτος</v>
          </cell>
          <cell r="C1961" t="str">
            <v>adjective</v>
          </cell>
          <cell r="D1961">
            <v>12</v>
          </cell>
          <cell r="E1961">
            <v>1959</v>
          </cell>
        </row>
        <row r="1962">
          <cell r="B1962" t="str">
            <v>εὔζωνος</v>
          </cell>
          <cell r="C1962" t="str">
            <v>adjective</v>
          </cell>
          <cell r="D1962">
            <v>12</v>
          </cell>
          <cell r="E1962">
            <v>1960</v>
          </cell>
        </row>
        <row r="1963">
          <cell r="B1963" t="str">
            <v>εὐρυόδεια</v>
          </cell>
          <cell r="C1963" t="str">
            <v>adjective</v>
          </cell>
          <cell r="D1963">
            <v>12</v>
          </cell>
          <cell r="E1963">
            <v>1961</v>
          </cell>
        </row>
        <row r="1964">
          <cell r="B1964" t="str">
            <v>φέβομαι</v>
          </cell>
          <cell r="C1964" t="str">
            <v>verb</v>
          </cell>
          <cell r="D1964">
            <v>12</v>
          </cell>
          <cell r="E1964">
            <v>1962</v>
          </cell>
        </row>
        <row r="1965">
          <cell r="B1965" t="str">
            <v>φείδομαι</v>
          </cell>
          <cell r="C1965" t="str">
            <v>verb</v>
          </cell>
          <cell r="D1965">
            <v>12</v>
          </cell>
          <cell r="E1965">
            <v>1963</v>
          </cell>
        </row>
        <row r="1966">
          <cell r="B1966" t="str">
            <v>γηράσκω</v>
          </cell>
          <cell r="C1966" t="str">
            <v>verb</v>
          </cell>
          <cell r="D1966">
            <v>12</v>
          </cell>
          <cell r="E1966">
            <v>1964</v>
          </cell>
        </row>
        <row r="1967">
          <cell r="B1967" t="str">
            <v>ἠιών</v>
          </cell>
          <cell r="C1967" t="str">
            <v>noun</v>
          </cell>
          <cell r="D1967">
            <v>12</v>
          </cell>
          <cell r="E1967">
            <v>1965</v>
          </cell>
        </row>
        <row r="1968">
          <cell r="B1968" t="str">
            <v>ἠχή</v>
          </cell>
          <cell r="C1968" t="str">
            <v>noun</v>
          </cell>
          <cell r="D1968">
            <v>12</v>
          </cell>
          <cell r="E1968">
            <v>1966</v>
          </cell>
        </row>
        <row r="1969">
          <cell r="B1969" t="str">
            <v>κάρτιστος</v>
          </cell>
          <cell r="C1969" t="str">
            <v>adjective</v>
          </cell>
          <cell r="D1969">
            <v>12</v>
          </cell>
          <cell r="E1969">
            <v>1967</v>
          </cell>
        </row>
        <row r="1970">
          <cell r="B1970" t="str">
            <v>κάτειμι</v>
          </cell>
          <cell r="C1970" t="str">
            <v>verb</v>
          </cell>
          <cell r="D1970">
            <v>12</v>
          </cell>
          <cell r="E1970">
            <v>1968</v>
          </cell>
        </row>
        <row r="1971">
          <cell r="B1971" t="str">
            <v>καθάπτω</v>
          </cell>
          <cell r="C1971" t="str">
            <v>verb</v>
          </cell>
          <cell r="D1971">
            <v>12</v>
          </cell>
          <cell r="E1971">
            <v>1969</v>
          </cell>
        </row>
        <row r="1972">
          <cell r="B1972" t="str">
            <v>κασσίτερος</v>
          </cell>
          <cell r="C1972" t="str">
            <v>noun</v>
          </cell>
          <cell r="D1972">
            <v>12</v>
          </cell>
          <cell r="E1972">
            <v>1970</v>
          </cell>
        </row>
        <row r="1973">
          <cell r="B1973" t="str">
            <v>καταπαύω</v>
          </cell>
          <cell r="C1973" t="str">
            <v>verb</v>
          </cell>
          <cell r="D1973">
            <v>12</v>
          </cell>
          <cell r="E1973">
            <v>1971</v>
          </cell>
        </row>
        <row r="1974">
          <cell r="B1974" t="str">
            <v>κατόπισθεν</v>
          </cell>
          <cell r="C1974" t="str">
            <v>adverb</v>
          </cell>
          <cell r="D1974">
            <v>12</v>
          </cell>
          <cell r="E1974">
            <v>1972</v>
          </cell>
        </row>
        <row r="1975">
          <cell r="B1975" t="str">
            <v>κερτομέω</v>
          </cell>
          <cell r="C1975" t="str">
            <v>verb</v>
          </cell>
          <cell r="D1975">
            <v>12</v>
          </cell>
          <cell r="E1975">
            <v>1973</v>
          </cell>
        </row>
        <row r="1976">
          <cell r="B1976" t="str">
            <v>κλέπτω</v>
          </cell>
          <cell r="C1976" t="str">
            <v>verb</v>
          </cell>
          <cell r="D1976">
            <v>12</v>
          </cell>
          <cell r="E1976">
            <v>1974</v>
          </cell>
        </row>
        <row r="1977">
          <cell r="B1977" t="str">
            <v>κομέω</v>
          </cell>
          <cell r="C1977" t="str">
            <v>verb</v>
          </cell>
          <cell r="D1977">
            <v>12</v>
          </cell>
          <cell r="E1977">
            <v>1975</v>
          </cell>
        </row>
        <row r="1978">
          <cell r="B1978" t="str">
            <v>κυδρός</v>
          </cell>
          <cell r="C1978" t="str">
            <v>adjective</v>
          </cell>
          <cell r="D1978">
            <v>12</v>
          </cell>
          <cell r="E1978">
            <v>1976</v>
          </cell>
        </row>
        <row r="1979">
          <cell r="B1979" t="str">
            <v>κυκάω</v>
          </cell>
          <cell r="C1979" t="str">
            <v>verb</v>
          </cell>
          <cell r="D1979">
            <v>12</v>
          </cell>
          <cell r="E1979">
            <v>1977</v>
          </cell>
        </row>
        <row r="1980">
          <cell r="B1980" t="str">
            <v>κωκύω</v>
          </cell>
          <cell r="C1980" t="str">
            <v>verb</v>
          </cell>
          <cell r="D1980">
            <v>12</v>
          </cell>
          <cell r="E1980">
            <v>1978</v>
          </cell>
        </row>
        <row r="1981">
          <cell r="B1981" t="str">
            <v>λαῖτμα</v>
          </cell>
          <cell r="C1981" t="str">
            <v>noun</v>
          </cell>
          <cell r="D1981">
            <v>12</v>
          </cell>
          <cell r="E1981">
            <v>1979</v>
          </cell>
        </row>
        <row r="1982">
          <cell r="B1982" t="str">
            <v>μάψ</v>
          </cell>
          <cell r="C1982" t="str">
            <v>adverb</v>
          </cell>
          <cell r="D1982">
            <v>12</v>
          </cell>
          <cell r="E1982">
            <v>1980</v>
          </cell>
        </row>
        <row r="1983">
          <cell r="B1983" t="str">
            <v>μεταστρέφω</v>
          </cell>
          <cell r="C1983" t="str">
            <v>verb</v>
          </cell>
          <cell r="D1983">
            <v>12</v>
          </cell>
          <cell r="E1983">
            <v>1981</v>
          </cell>
        </row>
        <row r="1984">
          <cell r="B1984" t="str">
            <v>μολπή</v>
          </cell>
          <cell r="C1984" t="str">
            <v>noun</v>
          </cell>
          <cell r="D1984">
            <v>12</v>
          </cell>
          <cell r="E1984">
            <v>1982</v>
          </cell>
        </row>
        <row r="1985">
          <cell r="B1985" t="str">
            <v>ναί</v>
          </cell>
          <cell r="C1985" t="str">
            <v>adverb</v>
          </cell>
          <cell r="D1985">
            <v>12</v>
          </cell>
          <cell r="E1985">
            <v>1983</v>
          </cell>
        </row>
        <row r="1986">
          <cell r="B1986" t="str">
            <v>νίσσομαι</v>
          </cell>
          <cell r="C1986" t="str">
            <v>verb</v>
          </cell>
          <cell r="D1986">
            <v>12</v>
          </cell>
          <cell r="E1986">
            <v>1984</v>
          </cell>
        </row>
        <row r="1987">
          <cell r="B1987" t="str">
            <v>πέμπτος</v>
          </cell>
          <cell r="C1987" t="str">
            <v>numeral</v>
          </cell>
          <cell r="D1987">
            <v>12</v>
          </cell>
          <cell r="E1987">
            <v>1985</v>
          </cell>
        </row>
        <row r="1988">
          <cell r="B1988" t="str">
            <v>πολυκλήις</v>
          </cell>
          <cell r="C1988" t="str">
            <v>adjective</v>
          </cell>
          <cell r="D1988">
            <v>12</v>
          </cell>
          <cell r="E1988">
            <v>1986</v>
          </cell>
        </row>
        <row r="1989">
          <cell r="B1989" t="str">
            <v>πομπός</v>
          </cell>
          <cell r="C1989" t="str">
            <v>noun</v>
          </cell>
          <cell r="D1989">
            <v>12</v>
          </cell>
          <cell r="E1989">
            <v>1987</v>
          </cell>
        </row>
        <row r="1990">
          <cell r="B1990" t="str">
            <v>ποθή</v>
          </cell>
          <cell r="C1990" t="str">
            <v>noun</v>
          </cell>
          <cell r="D1990">
            <v>12</v>
          </cell>
          <cell r="E1990">
            <v>1988</v>
          </cell>
        </row>
        <row r="1991">
          <cell r="B1991" t="str">
            <v>προέχω</v>
          </cell>
          <cell r="C1991" t="str">
            <v>verb</v>
          </cell>
          <cell r="D1991">
            <v>12</v>
          </cell>
          <cell r="E1991">
            <v>1989</v>
          </cell>
        </row>
        <row r="1992">
          <cell r="B1992" t="str">
            <v>προφέρω</v>
          </cell>
          <cell r="C1992" t="str">
            <v>verb</v>
          </cell>
          <cell r="D1992">
            <v>12</v>
          </cell>
          <cell r="E1992">
            <v>1990</v>
          </cell>
        </row>
        <row r="1993">
          <cell r="B1993" t="str">
            <v>προρέω</v>
          </cell>
          <cell r="C1993" t="str">
            <v>verb</v>
          </cell>
          <cell r="D1993">
            <v>12</v>
          </cell>
          <cell r="E1993">
            <v>1991</v>
          </cell>
        </row>
        <row r="1994">
          <cell r="B1994" t="str">
            <v>ῥέα</v>
          </cell>
          <cell r="C1994" t="str">
            <v>adverb</v>
          </cell>
          <cell r="D1994">
            <v>12</v>
          </cell>
          <cell r="E1994">
            <v>1992</v>
          </cell>
        </row>
        <row r="1995">
          <cell r="B1995" t="str">
            <v>ῥίζα</v>
          </cell>
          <cell r="C1995" t="str">
            <v>noun</v>
          </cell>
          <cell r="D1995">
            <v>12</v>
          </cell>
          <cell r="E1995">
            <v>1993</v>
          </cell>
        </row>
        <row r="1996">
          <cell r="B1996" t="str">
            <v>ῥώομαι</v>
          </cell>
          <cell r="C1996" t="str">
            <v>verb</v>
          </cell>
          <cell r="D1996">
            <v>12</v>
          </cell>
          <cell r="E1996">
            <v>1994</v>
          </cell>
        </row>
        <row r="1997">
          <cell r="B1997" t="str">
            <v>σήμερον</v>
          </cell>
          <cell r="C1997" t="str">
            <v>adverb</v>
          </cell>
          <cell r="D1997">
            <v>12</v>
          </cell>
          <cell r="E1997">
            <v>1995</v>
          </cell>
        </row>
        <row r="1998">
          <cell r="B1998" t="str">
            <v>σκίδνημι</v>
          </cell>
          <cell r="C1998" t="str">
            <v>verb</v>
          </cell>
          <cell r="D1998">
            <v>12</v>
          </cell>
          <cell r="E1998">
            <v>1996</v>
          </cell>
        </row>
        <row r="1999">
          <cell r="B1999" t="str">
            <v>σπέρχω</v>
          </cell>
          <cell r="C1999" t="str">
            <v>verb</v>
          </cell>
          <cell r="D1999">
            <v>12</v>
          </cell>
          <cell r="E1999">
            <v>1997</v>
          </cell>
        </row>
        <row r="2000">
          <cell r="B2000" t="str">
            <v>σύνειμι</v>
          </cell>
          <cell r="C2000" t="str">
            <v>verb</v>
          </cell>
          <cell r="D2000">
            <v>12</v>
          </cell>
          <cell r="E2000">
            <v>1998</v>
          </cell>
        </row>
        <row r="2001">
          <cell r="B2001" t="str">
            <v>τέτμον</v>
          </cell>
          <cell r="C2001" t="str">
            <v>verb</v>
          </cell>
          <cell r="D2001">
            <v>12</v>
          </cell>
          <cell r="E2001">
            <v>1999</v>
          </cell>
        </row>
        <row r="2002">
          <cell r="B2002" t="str">
            <v>τέως</v>
          </cell>
          <cell r="C2002" t="str">
            <v>adverb</v>
          </cell>
          <cell r="D2002">
            <v>12</v>
          </cell>
          <cell r="E2002">
            <v>2000</v>
          </cell>
        </row>
        <row r="2003">
          <cell r="B2003" t="str">
            <v>ψυχρός</v>
          </cell>
          <cell r="C2003" t="str">
            <v>adjective</v>
          </cell>
          <cell r="D2003">
            <v>12</v>
          </cell>
          <cell r="E2003">
            <v>2001</v>
          </cell>
        </row>
        <row r="2004">
          <cell r="B2004" t="str">
            <v>Ἰδαῖος</v>
          </cell>
          <cell r="C2004" t="str">
            <v>adj_name</v>
          </cell>
          <cell r="D2004">
            <v>12</v>
          </cell>
          <cell r="E2004">
            <v>2002</v>
          </cell>
        </row>
        <row r="2005">
          <cell r="B2005" t="str">
            <v>Ἑλλάς</v>
          </cell>
          <cell r="C2005" t="str">
            <v>name_geog</v>
          </cell>
          <cell r="D2005">
            <v>11</v>
          </cell>
          <cell r="E2005">
            <v>2003</v>
          </cell>
        </row>
        <row r="2006">
          <cell r="B2006" t="str">
            <v>Ἑλλήσποντος</v>
          </cell>
          <cell r="C2006" t="str">
            <v>name_geog</v>
          </cell>
          <cell r="D2006">
            <v>11</v>
          </cell>
          <cell r="E2006">
            <v>2004</v>
          </cell>
        </row>
        <row r="2007">
          <cell r="B2007" t="str">
            <v>Ἦλις</v>
          </cell>
          <cell r="C2007" t="str">
            <v>name_geog</v>
          </cell>
          <cell r="D2007">
            <v>11</v>
          </cell>
          <cell r="E2007">
            <v>2005</v>
          </cell>
        </row>
        <row r="2008">
          <cell r="B2008" t="str">
            <v>Ἀλκμήνη</v>
          </cell>
          <cell r="C2008" t="str">
            <v>name</v>
          </cell>
          <cell r="D2008">
            <v>11</v>
          </cell>
          <cell r="E2008">
            <v>2006</v>
          </cell>
        </row>
        <row r="2009">
          <cell r="B2009" t="str">
            <v>Ἰθακήσιος</v>
          </cell>
          <cell r="C2009" t="str">
            <v>name</v>
          </cell>
          <cell r="D2009">
            <v>11</v>
          </cell>
          <cell r="E2009">
            <v>2007</v>
          </cell>
        </row>
        <row r="2010">
          <cell r="B2010" t="str">
            <v>Ὀρέστης</v>
          </cell>
          <cell r="C2010" t="str">
            <v>name</v>
          </cell>
          <cell r="D2010">
            <v>11</v>
          </cell>
          <cell r="E2010">
            <v>2008</v>
          </cell>
        </row>
        <row r="2011">
          <cell r="B2011" t="str">
            <v>Ὠρίων</v>
          </cell>
          <cell r="C2011" t="str">
            <v>name</v>
          </cell>
          <cell r="D2011">
            <v>11</v>
          </cell>
          <cell r="E2011">
            <v>2009</v>
          </cell>
        </row>
        <row r="2012">
          <cell r="B2012" t="str">
            <v>Φόρκυς</v>
          </cell>
          <cell r="C2012" t="str">
            <v>name</v>
          </cell>
          <cell r="D2012">
            <v>11</v>
          </cell>
          <cell r="E2012">
            <v>2010</v>
          </cell>
        </row>
        <row r="2013">
          <cell r="B2013" t="str">
            <v>Μαχάων</v>
          </cell>
          <cell r="C2013" t="str">
            <v>name</v>
          </cell>
          <cell r="D2013">
            <v>11</v>
          </cell>
          <cell r="E2013">
            <v>2011</v>
          </cell>
        </row>
        <row r="2014">
          <cell r="B2014" t="str">
            <v>Πάρις</v>
          </cell>
          <cell r="C2014" t="str">
            <v>name</v>
          </cell>
          <cell r="D2014">
            <v>11</v>
          </cell>
          <cell r="E2014">
            <v>2012</v>
          </cell>
        </row>
        <row r="2015">
          <cell r="B2015" t="str">
            <v>Σθένελος</v>
          </cell>
          <cell r="C2015" t="str">
            <v>name</v>
          </cell>
          <cell r="D2015">
            <v>11</v>
          </cell>
          <cell r="E2015">
            <v>2013</v>
          </cell>
        </row>
        <row r="2016">
          <cell r="B2016" t="str">
            <v>ἄγυια</v>
          </cell>
          <cell r="C2016" t="str">
            <v>noun</v>
          </cell>
          <cell r="D2016">
            <v>11</v>
          </cell>
          <cell r="E2016">
            <v>2014</v>
          </cell>
        </row>
        <row r="2017">
          <cell r="B2017" t="str">
            <v>ἄρρηκτος</v>
          </cell>
          <cell r="C2017" t="str">
            <v>adjective</v>
          </cell>
          <cell r="D2017">
            <v>11</v>
          </cell>
          <cell r="E2017">
            <v>2015</v>
          </cell>
        </row>
        <row r="2018">
          <cell r="B2018" t="str">
            <v>ἀγλαΐη</v>
          </cell>
          <cell r="C2018" t="str">
            <v>noun</v>
          </cell>
          <cell r="D2018">
            <v>11</v>
          </cell>
          <cell r="E2018">
            <v>2016</v>
          </cell>
        </row>
        <row r="2019">
          <cell r="B2019" t="str">
            <v>ἀΐδηλος</v>
          </cell>
          <cell r="C2019" t="str">
            <v>adjective</v>
          </cell>
          <cell r="D2019">
            <v>11</v>
          </cell>
          <cell r="E2019">
            <v>2017</v>
          </cell>
        </row>
        <row r="2020">
          <cell r="B2020" t="str">
            <v>ἀλαπάζω</v>
          </cell>
          <cell r="C2020" t="str">
            <v>verb</v>
          </cell>
          <cell r="D2020">
            <v>11</v>
          </cell>
          <cell r="E2020">
            <v>2018</v>
          </cell>
        </row>
        <row r="2021">
          <cell r="B2021" t="str">
            <v>ἀλιταίνω</v>
          </cell>
          <cell r="C2021" t="str">
            <v>verb</v>
          </cell>
          <cell r="D2021">
            <v>11</v>
          </cell>
          <cell r="E2021">
            <v>2019</v>
          </cell>
        </row>
        <row r="2022">
          <cell r="B2022" t="str">
            <v>ἀμφάδιος</v>
          </cell>
          <cell r="C2022" t="str">
            <v>adjective</v>
          </cell>
          <cell r="D2022">
            <v>11</v>
          </cell>
          <cell r="E2022">
            <v>2020</v>
          </cell>
        </row>
        <row r="2023">
          <cell r="B2023" t="str">
            <v>ἀμφινέμομαι</v>
          </cell>
          <cell r="C2023" t="str">
            <v>verb</v>
          </cell>
          <cell r="D2023">
            <v>11</v>
          </cell>
          <cell r="E2023">
            <v>2021</v>
          </cell>
        </row>
        <row r="2024">
          <cell r="B2024" t="str">
            <v>ἀναρπάζω</v>
          </cell>
          <cell r="C2024" t="str">
            <v>verb</v>
          </cell>
          <cell r="D2024">
            <v>11</v>
          </cell>
          <cell r="E2024">
            <v>2022</v>
          </cell>
        </row>
        <row r="2025">
          <cell r="B2025" t="str">
            <v>ἀπατάω</v>
          </cell>
          <cell r="C2025" t="str">
            <v>verb</v>
          </cell>
          <cell r="D2025">
            <v>11</v>
          </cell>
          <cell r="E2025">
            <v>2023</v>
          </cell>
        </row>
        <row r="2026">
          <cell r="B2026" t="str">
            <v>ἀράσσω</v>
          </cell>
          <cell r="C2026" t="str">
            <v>verb</v>
          </cell>
          <cell r="D2026">
            <v>11</v>
          </cell>
          <cell r="E2026">
            <v>2024</v>
          </cell>
        </row>
        <row r="2027">
          <cell r="B2027" t="str">
            <v>ἀραβέω</v>
          </cell>
          <cell r="C2027" t="str">
            <v>verb</v>
          </cell>
          <cell r="D2027">
            <v>11</v>
          </cell>
          <cell r="E2027">
            <v>2025</v>
          </cell>
        </row>
        <row r="2028">
          <cell r="B2028" t="str">
            <v>ἀρέσκω</v>
          </cell>
          <cell r="C2028" t="str">
            <v>verb</v>
          </cell>
          <cell r="D2028">
            <v>11</v>
          </cell>
          <cell r="E2028">
            <v>2026</v>
          </cell>
        </row>
        <row r="2029">
          <cell r="B2029" t="str">
            <v>ἀρή</v>
          </cell>
          <cell r="C2029" t="str">
            <v>noun</v>
          </cell>
          <cell r="D2029">
            <v>11</v>
          </cell>
          <cell r="E2029">
            <v>2027</v>
          </cell>
        </row>
        <row r="2030">
          <cell r="B2030" t="str">
            <v>ἀριπρεπής</v>
          </cell>
          <cell r="C2030" t="str">
            <v>adjective</v>
          </cell>
          <cell r="D2030">
            <v>11</v>
          </cell>
          <cell r="E2030">
            <v>2028</v>
          </cell>
        </row>
        <row r="2031">
          <cell r="B2031" t="str">
            <v>ἀσάμινθος</v>
          </cell>
          <cell r="C2031" t="str">
            <v>noun</v>
          </cell>
          <cell r="D2031">
            <v>11</v>
          </cell>
          <cell r="E2031">
            <v>2029</v>
          </cell>
        </row>
        <row r="2032">
          <cell r="B2032" t="str">
            <v>ἀσφαλής</v>
          </cell>
          <cell r="C2032" t="str">
            <v>adjective</v>
          </cell>
          <cell r="D2032">
            <v>11</v>
          </cell>
          <cell r="E2032">
            <v>2030</v>
          </cell>
        </row>
        <row r="2033">
          <cell r="B2033" t="str">
            <v>ἀσκέω</v>
          </cell>
          <cell r="C2033" t="str">
            <v>verb</v>
          </cell>
          <cell r="D2033">
            <v>11</v>
          </cell>
          <cell r="E2033">
            <v>2031</v>
          </cell>
        </row>
        <row r="2034">
          <cell r="B2034" t="str">
            <v>ἀσπιστής</v>
          </cell>
          <cell r="C2034" t="str">
            <v>noun</v>
          </cell>
          <cell r="D2034">
            <v>11</v>
          </cell>
          <cell r="E2034">
            <v>2032</v>
          </cell>
        </row>
        <row r="2035">
          <cell r="B2035" t="str">
            <v>ἀχλύς</v>
          </cell>
          <cell r="C2035" t="str">
            <v>noun</v>
          </cell>
          <cell r="D2035">
            <v>11</v>
          </cell>
          <cell r="E2035">
            <v>2033</v>
          </cell>
        </row>
        <row r="2036">
          <cell r="B2036" t="str">
            <v>αἰπόλος</v>
          </cell>
          <cell r="C2036" t="str">
            <v>noun</v>
          </cell>
          <cell r="D2036">
            <v>11</v>
          </cell>
          <cell r="E2036">
            <v>2034</v>
          </cell>
        </row>
        <row r="2037">
          <cell r="B2037" t="str">
            <v>αἰσχρός</v>
          </cell>
          <cell r="C2037" t="str">
            <v>adjective</v>
          </cell>
          <cell r="D2037">
            <v>11</v>
          </cell>
          <cell r="E2037">
            <v>2035</v>
          </cell>
        </row>
        <row r="2038">
          <cell r="B2038" t="str">
            <v>αὔριον</v>
          </cell>
          <cell r="C2038" t="str">
            <v>adverb</v>
          </cell>
          <cell r="D2038">
            <v>11</v>
          </cell>
          <cell r="E2038">
            <v>2036</v>
          </cell>
        </row>
        <row r="2039">
          <cell r="B2039" t="str">
            <v>ξεινήϊον</v>
          </cell>
          <cell r="C2039" t="str">
            <v>noun</v>
          </cell>
          <cell r="D2039">
            <v>11</v>
          </cell>
          <cell r="E2039">
            <v>2037</v>
          </cell>
        </row>
        <row r="2040">
          <cell r="B2040" t="str">
            <v>δίχα</v>
          </cell>
          <cell r="C2040" t="str">
            <v>adverb</v>
          </cell>
          <cell r="D2040">
            <v>11</v>
          </cell>
          <cell r="E2040">
            <v>2038</v>
          </cell>
        </row>
        <row r="2041">
          <cell r="B2041" t="str">
            <v>διατμήγω</v>
          </cell>
          <cell r="C2041" t="str">
            <v>verb</v>
          </cell>
          <cell r="D2041">
            <v>11</v>
          </cell>
          <cell r="E2041">
            <v>2039</v>
          </cell>
        </row>
        <row r="2042">
          <cell r="B2042" t="str">
            <v>διέρχομαι</v>
          </cell>
          <cell r="C2042" t="str">
            <v>verb</v>
          </cell>
          <cell r="D2042">
            <v>11</v>
          </cell>
          <cell r="E2042">
            <v>2040</v>
          </cell>
        </row>
        <row r="2043">
          <cell r="B2043" t="str">
            <v>δοάσσατο</v>
          </cell>
          <cell r="C2043" t="str">
            <v>verb</v>
          </cell>
          <cell r="D2043">
            <v>11</v>
          </cell>
          <cell r="E2043">
            <v>2041</v>
          </cell>
        </row>
        <row r="2044">
          <cell r="B2044" t="str">
            <v>δοκεύω</v>
          </cell>
          <cell r="C2044" t="str">
            <v>verb</v>
          </cell>
          <cell r="D2044">
            <v>11</v>
          </cell>
          <cell r="E2044">
            <v>2042</v>
          </cell>
        </row>
        <row r="2045">
          <cell r="B2045" t="str">
            <v>δρόμος</v>
          </cell>
          <cell r="C2045" t="str">
            <v>noun</v>
          </cell>
          <cell r="D2045">
            <v>11</v>
          </cell>
          <cell r="E2045">
            <v>2043</v>
          </cell>
        </row>
        <row r="2046">
          <cell r="B2046" t="str">
            <v>δυσηχής</v>
          </cell>
          <cell r="C2046" t="str">
            <v>adjective</v>
          </cell>
          <cell r="D2046">
            <v>11</v>
          </cell>
          <cell r="E2046">
            <v>2044</v>
          </cell>
        </row>
        <row r="2047">
          <cell r="B2047" t="str">
            <v>ἕκατος</v>
          </cell>
          <cell r="C2047" t="str">
            <v>noun</v>
          </cell>
          <cell r="D2047">
            <v>11</v>
          </cell>
          <cell r="E2047">
            <v>2045</v>
          </cell>
        </row>
        <row r="2048">
          <cell r="B2048" t="str">
            <v>ἑανός</v>
          </cell>
          <cell r="C2048" t="str">
            <v>adjective</v>
          </cell>
          <cell r="D2048">
            <v>11</v>
          </cell>
          <cell r="E2048">
            <v>2046</v>
          </cell>
        </row>
        <row r="2049">
          <cell r="B2049" t="str">
            <v>ἑλίκωψ</v>
          </cell>
          <cell r="C2049" t="str">
            <v>adjective</v>
          </cell>
          <cell r="D2049">
            <v>11</v>
          </cell>
          <cell r="E2049">
            <v>2047</v>
          </cell>
        </row>
        <row r="2050">
          <cell r="B2050" t="str">
            <v>ἐαρινός</v>
          </cell>
          <cell r="C2050" t="str">
            <v>adjective</v>
          </cell>
          <cell r="D2050">
            <v>11</v>
          </cell>
          <cell r="E2050">
            <v>2048</v>
          </cell>
        </row>
        <row r="2051">
          <cell r="B2051" t="str">
            <v>ἐξαπατάω</v>
          </cell>
          <cell r="C2051" t="str">
            <v>verb</v>
          </cell>
          <cell r="D2051">
            <v>11</v>
          </cell>
          <cell r="E2051">
            <v>2049</v>
          </cell>
        </row>
        <row r="2052">
          <cell r="B2052" t="str">
            <v>ἐξέρομαι</v>
          </cell>
          <cell r="C2052" t="str">
            <v>verb</v>
          </cell>
          <cell r="D2052">
            <v>11</v>
          </cell>
          <cell r="E2052">
            <v>2050</v>
          </cell>
        </row>
        <row r="2053">
          <cell r="B2053" t="str">
            <v>ἐφέζομαι</v>
          </cell>
          <cell r="C2053" t="str">
            <v>verb</v>
          </cell>
          <cell r="D2053">
            <v>11</v>
          </cell>
          <cell r="E2053">
            <v>2051</v>
          </cell>
        </row>
        <row r="2054">
          <cell r="B2054" t="str">
            <v>ἐφοπλίζω</v>
          </cell>
          <cell r="C2054" t="str">
            <v>verb</v>
          </cell>
          <cell r="D2054">
            <v>11</v>
          </cell>
          <cell r="E2054">
            <v>2052</v>
          </cell>
        </row>
        <row r="2055">
          <cell r="B2055" t="str">
            <v>ἐκεῖθεν</v>
          </cell>
          <cell r="C2055" t="str">
            <v>adverb</v>
          </cell>
          <cell r="D2055">
            <v>11</v>
          </cell>
          <cell r="E2055">
            <v>2053</v>
          </cell>
        </row>
        <row r="2056">
          <cell r="B2056" t="str">
            <v>ἐκτέμνω</v>
          </cell>
          <cell r="C2056" t="str">
            <v>verb</v>
          </cell>
          <cell r="D2056">
            <v>11</v>
          </cell>
          <cell r="E2056">
            <v>2054</v>
          </cell>
        </row>
        <row r="2057">
          <cell r="B2057" t="str">
            <v>ἐλέφας</v>
          </cell>
          <cell r="C2057" t="str">
            <v>noun</v>
          </cell>
          <cell r="D2057">
            <v>11</v>
          </cell>
          <cell r="E2057">
            <v>2055</v>
          </cell>
        </row>
        <row r="2058">
          <cell r="B2058" t="str">
            <v>ἐμπάζομαι</v>
          </cell>
          <cell r="C2058" t="str">
            <v>verb</v>
          </cell>
          <cell r="D2058">
            <v>11</v>
          </cell>
          <cell r="E2058">
            <v>2056</v>
          </cell>
        </row>
        <row r="2059">
          <cell r="B2059" t="str">
            <v>ἐπαμύνω</v>
          </cell>
          <cell r="C2059" t="str">
            <v>verb</v>
          </cell>
          <cell r="D2059">
            <v>11</v>
          </cell>
          <cell r="E2059">
            <v>2057</v>
          </cell>
        </row>
        <row r="2060">
          <cell r="B2060" t="str">
            <v>ἐπιδευής</v>
          </cell>
          <cell r="C2060" t="str">
            <v>adjective</v>
          </cell>
          <cell r="D2060">
            <v>11</v>
          </cell>
          <cell r="E2060">
            <v>2058</v>
          </cell>
        </row>
        <row r="2061">
          <cell r="B2061" t="str">
            <v>ἐπιέννυμι</v>
          </cell>
          <cell r="C2061" t="str">
            <v>verb</v>
          </cell>
          <cell r="D2061">
            <v>11</v>
          </cell>
          <cell r="E2061">
            <v>2059</v>
          </cell>
        </row>
        <row r="2062">
          <cell r="B2062" t="str">
            <v>ἐπιφράζω</v>
          </cell>
          <cell r="C2062" t="str">
            <v>verb</v>
          </cell>
          <cell r="D2062">
            <v>11</v>
          </cell>
          <cell r="E2062">
            <v>2060</v>
          </cell>
        </row>
        <row r="2063">
          <cell r="B2063" t="str">
            <v>ἐπιπλέω</v>
          </cell>
          <cell r="C2063" t="str">
            <v>verb</v>
          </cell>
          <cell r="D2063">
            <v>11</v>
          </cell>
          <cell r="E2063">
            <v>2061</v>
          </cell>
        </row>
        <row r="2064">
          <cell r="B2064" t="str">
            <v>ἐπιχέω</v>
          </cell>
          <cell r="C2064" t="str">
            <v>verb</v>
          </cell>
          <cell r="D2064">
            <v>11</v>
          </cell>
          <cell r="E2064">
            <v>2062</v>
          </cell>
        </row>
        <row r="2065">
          <cell r="B2065" t="str">
            <v>ἐρωή</v>
          </cell>
          <cell r="C2065" t="str">
            <v>noun</v>
          </cell>
          <cell r="D2065">
            <v>11</v>
          </cell>
          <cell r="E2065">
            <v>2063</v>
          </cell>
        </row>
        <row r="2066">
          <cell r="B2066" t="str">
            <v>ἐσχάρα</v>
          </cell>
          <cell r="C2066" t="str">
            <v>noun</v>
          </cell>
          <cell r="D2066">
            <v>11</v>
          </cell>
          <cell r="E2066">
            <v>2064</v>
          </cell>
        </row>
        <row r="2067">
          <cell r="B2067" t="str">
            <v>εἴβω</v>
          </cell>
          <cell r="C2067" t="str">
            <v>verb</v>
          </cell>
          <cell r="D2067">
            <v>11</v>
          </cell>
          <cell r="E2067">
            <v>2065</v>
          </cell>
        </row>
        <row r="2068">
          <cell r="B2068" t="str">
            <v>εὐρυμέτωπος</v>
          </cell>
          <cell r="C2068" t="str">
            <v>adjective</v>
          </cell>
          <cell r="D2068">
            <v>11</v>
          </cell>
          <cell r="E2068">
            <v>2066</v>
          </cell>
        </row>
        <row r="2069">
          <cell r="B2069" t="str">
            <v>γυμνόω</v>
          </cell>
          <cell r="C2069" t="str">
            <v>verb</v>
          </cell>
          <cell r="D2069">
            <v>11</v>
          </cell>
          <cell r="E2069">
            <v>2067</v>
          </cell>
        </row>
        <row r="2070">
          <cell r="B2070" t="str">
            <v>ἦκα</v>
          </cell>
          <cell r="C2070" t="str">
            <v>adverb</v>
          </cell>
          <cell r="D2070">
            <v>11</v>
          </cell>
          <cell r="E2070">
            <v>2068</v>
          </cell>
        </row>
        <row r="2071">
          <cell r="B2071" t="str">
            <v>ἦθος</v>
          </cell>
          <cell r="C2071" t="str">
            <v>noun</v>
          </cell>
          <cell r="D2071">
            <v>11</v>
          </cell>
          <cell r="E2071">
            <v>2069</v>
          </cell>
        </row>
        <row r="2072">
          <cell r="B2072" t="str">
            <v>ἱππηλάτης</v>
          </cell>
          <cell r="C2072" t="str">
            <v>noun</v>
          </cell>
          <cell r="D2072">
            <v>11</v>
          </cell>
          <cell r="E2072">
            <v>2070</v>
          </cell>
        </row>
        <row r="2073">
          <cell r="B2073" t="str">
            <v>ἴκρια</v>
          </cell>
          <cell r="C2073" t="str">
            <v>noun</v>
          </cell>
          <cell r="D2073">
            <v>11</v>
          </cell>
          <cell r="E2073">
            <v>2071</v>
          </cell>
        </row>
        <row r="2074">
          <cell r="B2074" t="str">
            <v>καλλίρροος</v>
          </cell>
          <cell r="C2074" t="str">
            <v>adjective</v>
          </cell>
          <cell r="D2074">
            <v>11</v>
          </cell>
          <cell r="E2074">
            <v>2072</v>
          </cell>
        </row>
        <row r="2075">
          <cell r="B2075" t="str">
            <v>καθαρός</v>
          </cell>
          <cell r="C2075" t="str">
            <v>adjective</v>
          </cell>
          <cell r="D2075">
            <v>11</v>
          </cell>
          <cell r="E2075">
            <v>2073</v>
          </cell>
        </row>
        <row r="2076">
          <cell r="B2076" t="str">
            <v>καρπός</v>
          </cell>
          <cell r="C2076" t="str">
            <v>noun</v>
          </cell>
          <cell r="D2076">
            <v>11</v>
          </cell>
          <cell r="E2076">
            <v>2074</v>
          </cell>
        </row>
        <row r="2077">
          <cell r="B2077" t="str">
            <v>κατάγω</v>
          </cell>
          <cell r="C2077" t="str">
            <v>verb</v>
          </cell>
          <cell r="D2077">
            <v>11</v>
          </cell>
          <cell r="E2077">
            <v>2075</v>
          </cell>
        </row>
        <row r="2078">
          <cell r="B2078" t="str">
            <v>καταλέχομαι</v>
          </cell>
          <cell r="C2078" t="str">
            <v>verb</v>
          </cell>
          <cell r="D2078">
            <v>11</v>
          </cell>
          <cell r="E2078">
            <v>2076</v>
          </cell>
        </row>
        <row r="2079">
          <cell r="B2079" t="str">
            <v>κεάζω</v>
          </cell>
          <cell r="C2079" t="str">
            <v>verb</v>
          </cell>
          <cell r="D2079">
            <v>11</v>
          </cell>
          <cell r="E2079">
            <v>2077</v>
          </cell>
        </row>
        <row r="2080">
          <cell r="B2080" t="str">
            <v>κιθαρίζω</v>
          </cell>
          <cell r="C2080" t="str">
            <v>verb</v>
          </cell>
          <cell r="D2080">
            <v>11</v>
          </cell>
          <cell r="E2080">
            <v>2078</v>
          </cell>
        </row>
        <row r="2081">
          <cell r="B2081" t="str">
            <v>κολεόν</v>
          </cell>
          <cell r="C2081" t="str">
            <v>noun</v>
          </cell>
          <cell r="D2081">
            <v>11</v>
          </cell>
          <cell r="E2081">
            <v>2079</v>
          </cell>
        </row>
        <row r="2082">
          <cell r="B2082" t="str">
            <v>κορώνη</v>
          </cell>
          <cell r="C2082" t="str">
            <v>noun</v>
          </cell>
          <cell r="D2082">
            <v>11</v>
          </cell>
          <cell r="E2082">
            <v>2080</v>
          </cell>
        </row>
        <row r="2083">
          <cell r="B2083" t="str">
            <v>κτῆσις</v>
          </cell>
          <cell r="C2083" t="str">
            <v>noun</v>
          </cell>
          <cell r="D2083">
            <v>11</v>
          </cell>
          <cell r="E2083">
            <v>2081</v>
          </cell>
        </row>
        <row r="2084">
          <cell r="B2084" t="str">
            <v>κτυπέω</v>
          </cell>
          <cell r="C2084" t="str">
            <v>verb</v>
          </cell>
          <cell r="D2084">
            <v>11</v>
          </cell>
          <cell r="E2084">
            <v>2082</v>
          </cell>
        </row>
        <row r="2085">
          <cell r="B2085" t="str">
            <v>κυδαίνω</v>
          </cell>
          <cell r="C2085" t="str">
            <v>verb</v>
          </cell>
          <cell r="D2085">
            <v>11</v>
          </cell>
          <cell r="E2085">
            <v>2083</v>
          </cell>
        </row>
        <row r="2086">
          <cell r="B2086" t="str">
            <v>λιγυρός</v>
          </cell>
          <cell r="C2086" t="str">
            <v>adjective</v>
          </cell>
          <cell r="D2086">
            <v>11</v>
          </cell>
          <cell r="E2086">
            <v>2084</v>
          </cell>
        </row>
        <row r="2087">
          <cell r="B2087" t="str">
            <v>λουτρόν</v>
          </cell>
          <cell r="C2087" t="str">
            <v>noun</v>
          </cell>
          <cell r="D2087">
            <v>11</v>
          </cell>
          <cell r="E2087">
            <v>2085</v>
          </cell>
        </row>
        <row r="2088">
          <cell r="B2088" t="str">
            <v>λοχάω</v>
          </cell>
          <cell r="C2088" t="str">
            <v>verb</v>
          </cell>
          <cell r="D2088">
            <v>11</v>
          </cell>
          <cell r="E2088">
            <v>2086</v>
          </cell>
        </row>
        <row r="2089">
          <cell r="B2089" t="str">
            <v>μαστίζω</v>
          </cell>
          <cell r="C2089" t="str">
            <v>verb</v>
          </cell>
          <cell r="D2089">
            <v>11</v>
          </cell>
          <cell r="E2089">
            <v>2087</v>
          </cell>
        </row>
        <row r="2090">
          <cell r="B2090" t="str">
            <v>μητιάω</v>
          </cell>
          <cell r="C2090" t="str">
            <v>verb</v>
          </cell>
          <cell r="D2090">
            <v>11</v>
          </cell>
          <cell r="E2090">
            <v>2088</v>
          </cell>
        </row>
        <row r="2091">
          <cell r="B2091" t="str">
            <v>μισθός</v>
          </cell>
          <cell r="C2091" t="str">
            <v>noun</v>
          </cell>
          <cell r="D2091">
            <v>11</v>
          </cell>
          <cell r="E2091">
            <v>2089</v>
          </cell>
        </row>
        <row r="2092">
          <cell r="B2092" t="str">
            <v>νέμεσις</v>
          </cell>
          <cell r="C2092" t="str">
            <v>noun</v>
          </cell>
          <cell r="D2092">
            <v>11</v>
          </cell>
          <cell r="E2092">
            <v>2090</v>
          </cell>
        </row>
        <row r="2093">
          <cell r="B2093" t="str">
            <v>νόθος</v>
          </cell>
          <cell r="C2093" t="str">
            <v>adjective</v>
          </cell>
          <cell r="D2093">
            <v>11</v>
          </cell>
          <cell r="E2093">
            <v>2091</v>
          </cell>
        </row>
        <row r="2094">
          <cell r="B2094" t="str">
            <v>νοσφίζομαι</v>
          </cell>
          <cell r="C2094" t="str">
            <v>verb</v>
          </cell>
          <cell r="D2094">
            <v>11</v>
          </cell>
          <cell r="E2094">
            <v>2092</v>
          </cell>
        </row>
        <row r="2095">
          <cell r="B2095" t="str">
            <v>ὅρμος</v>
          </cell>
          <cell r="C2095" t="str">
            <v>noun</v>
          </cell>
          <cell r="D2095">
            <v>11</v>
          </cell>
          <cell r="E2095">
            <v>2093</v>
          </cell>
        </row>
        <row r="2096">
          <cell r="B2096" t="str">
            <v>ὄνυξ</v>
          </cell>
          <cell r="C2096" t="str">
            <v>noun</v>
          </cell>
          <cell r="D2096">
            <v>11</v>
          </cell>
          <cell r="E2096">
            <v>2094</v>
          </cell>
        </row>
        <row r="2097">
          <cell r="B2097" t="str">
            <v>ὀξυόεις</v>
          </cell>
          <cell r="C2097" t="str">
            <v>adjective</v>
          </cell>
          <cell r="D2097">
            <v>11</v>
          </cell>
          <cell r="E2097">
            <v>2095</v>
          </cell>
        </row>
        <row r="2098">
          <cell r="B2098" t="str">
            <v>ὀδμή</v>
          </cell>
          <cell r="C2098" t="str">
            <v>noun</v>
          </cell>
          <cell r="D2098">
            <v>11</v>
          </cell>
          <cell r="E2098">
            <v>2096</v>
          </cell>
        </row>
        <row r="2099">
          <cell r="B2099" t="str">
            <v>οἶτος</v>
          </cell>
          <cell r="C2099" t="str">
            <v>noun</v>
          </cell>
          <cell r="D2099">
            <v>11</v>
          </cell>
          <cell r="E2099">
            <v>2097</v>
          </cell>
        </row>
        <row r="2100">
          <cell r="B2100" t="str">
            <v>πέλαγος</v>
          </cell>
          <cell r="C2100" t="str">
            <v>noun</v>
          </cell>
          <cell r="D2100">
            <v>11</v>
          </cell>
          <cell r="E2100">
            <v>2098</v>
          </cell>
        </row>
        <row r="2101">
          <cell r="B2101" t="str">
            <v>πετεινός</v>
          </cell>
          <cell r="C2101" t="str">
            <v>adjective</v>
          </cell>
          <cell r="D2101">
            <v>11</v>
          </cell>
          <cell r="E2101">
            <v>2099</v>
          </cell>
        </row>
        <row r="2102">
          <cell r="B2102" t="str">
            <v>πετρήεις</v>
          </cell>
          <cell r="C2102" t="str">
            <v>adjective</v>
          </cell>
          <cell r="D2102">
            <v>11</v>
          </cell>
          <cell r="E2102">
            <v>2100</v>
          </cell>
        </row>
        <row r="2103">
          <cell r="B2103" t="str">
            <v>πηγή</v>
          </cell>
          <cell r="C2103" t="str">
            <v>noun</v>
          </cell>
          <cell r="D2103">
            <v>11</v>
          </cell>
          <cell r="E2103">
            <v>2101</v>
          </cell>
        </row>
        <row r="2104">
          <cell r="B2104" t="str">
            <v>ποδήνεμος</v>
          </cell>
          <cell r="C2104" t="str">
            <v>adjective</v>
          </cell>
          <cell r="D2104">
            <v>11</v>
          </cell>
          <cell r="E2104">
            <v>2102</v>
          </cell>
        </row>
        <row r="2105">
          <cell r="B2105" t="str">
            <v>ποίη</v>
          </cell>
          <cell r="C2105" t="str">
            <v>noun</v>
          </cell>
          <cell r="D2105">
            <v>11</v>
          </cell>
          <cell r="E2105">
            <v>2103</v>
          </cell>
        </row>
        <row r="2106">
          <cell r="B2106" t="str">
            <v>πολεμήϊος</v>
          </cell>
          <cell r="C2106" t="str">
            <v>adjective</v>
          </cell>
          <cell r="D2106">
            <v>11</v>
          </cell>
          <cell r="E2106">
            <v>2104</v>
          </cell>
        </row>
        <row r="2107">
          <cell r="B2107" t="str">
            <v>πολύφλοισβος</v>
          </cell>
          <cell r="C2107" t="str">
            <v>adjective</v>
          </cell>
          <cell r="D2107">
            <v>11</v>
          </cell>
          <cell r="E2107">
            <v>2105</v>
          </cell>
        </row>
        <row r="2108">
          <cell r="B2108" t="str">
            <v>πολύχρυσος</v>
          </cell>
          <cell r="C2108" t="str">
            <v>adjective</v>
          </cell>
          <cell r="D2108">
            <v>11</v>
          </cell>
          <cell r="E2108">
            <v>2106</v>
          </cell>
        </row>
        <row r="2109">
          <cell r="B2109" t="str">
            <v>ποτής</v>
          </cell>
          <cell r="C2109" t="str">
            <v>noun</v>
          </cell>
          <cell r="D2109">
            <v>11</v>
          </cell>
          <cell r="E2109">
            <v>2107</v>
          </cell>
        </row>
        <row r="2110">
          <cell r="B2110" t="str">
            <v>πτερόν</v>
          </cell>
          <cell r="C2110" t="str">
            <v>noun</v>
          </cell>
          <cell r="D2110">
            <v>11</v>
          </cell>
          <cell r="E2110">
            <v>2108</v>
          </cell>
        </row>
        <row r="2111">
          <cell r="B2111" t="str">
            <v>πτύξ</v>
          </cell>
          <cell r="C2111" t="str">
            <v>noun</v>
          </cell>
          <cell r="D2111">
            <v>11</v>
          </cell>
          <cell r="E2111">
            <v>2109</v>
          </cell>
        </row>
        <row r="2112">
          <cell r="B2112" t="str">
            <v>θείνω</v>
          </cell>
          <cell r="C2112" t="str">
            <v>verb</v>
          </cell>
          <cell r="D2112">
            <v>11</v>
          </cell>
          <cell r="E2112">
            <v>2110</v>
          </cell>
        </row>
        <row r="2113">
          <cell r="B2113" t="str">
            <v>θρῆνυς</v>
          </cell>
          <cell r="C2113" t="str">
            <v>noun</v>
          </cell>
          <cell r="D2113">
            <v>11</v>
          </cell>
          <cell r="E2113">
            <v>2111</v>
          </cell>
        </row>
        <row r="2114">
          <cell r="B2114" t="str">
            <v>στέλλω</v>
          </cell>
          <cell r="C2114" t="str">
            <v>verb</v>
          </cell>
          <cell r="D2114">
            <v>11</v>
          </cell>
          <cell r="E2114">
            <v>2112</v>
          </cell>
        </row>
        <row r="2115">
          <cell r="B2115" t="str">
            <v>στερεός</v>
          </cell>
          <cell r="C2115" t="str">
            <v>adjective</v>
          </cell>
          <cell r="D2115">
            <v>11</v>
          </cell>
          <cell r="E2115">
            <v>2113</v>
          </cell>
        </row>
        <row r="2116">
          <cell r="B2116" t="str">
            <v>συνάγω</v>
          </cell>
          <cell r="C2116" t="str">
            <v>verb</v>
          </cell>
          <cell r="D2116">
            <v>11</v>
          </cell>
          <cell r="E2116">
            <v>2114</v>
          </cell>
        </row>
        <row r="2117">
          <cell r="B2117" t="str">
            <v>τάφος</v>
          </cell>
          <cell r="C2117" t="str">
            <v>noun</v>
          </cell>
          <cell r="D2117">
            <v>11</v>
          </cell>
          <cell r="E2117">
            <v>2115</v>
          </cell>
        </row>
        <row r="2118">
          <cell r="B2118" t="str">
            <v>τάπης</v>
          </cell>
          <cell r="C2118" t="str">
            <v>noun</v>
          </cell>
          <cell r="D2118">
            <v>11</v>
          </cell>
          <cell r="E2118">
            <v>2116</v>
          </cell>
        </row>
        <row r="2119">
          <cell r="B2119" t="str">
            <v>ταχύπωλος</v>
          </cell>
          <cell r="C2119" t="str">
            <v>adjective</v>
          </cell>
          <cell r="D2119">
            <v>11</v>
          </cell>
          <cell r="E2119">
            <v>2117</v>
          </cell>
        </row>
        <row r="2120">
          <cell r="B2120" t="str">
            <v>τεσσαράκοντα</v>
          </cell>
          <cell r="C2120" t="str">
            <v>numeral</v>
          </cell>
          <cell r="D2120">
            <v>11</v>
          </cell>
          <cell r="E2120">
            <v>2118</v>
          </cell>
        </row>
        <row r="2121">
          <cell r="B2121" t="str">
            <v>τῇδε</v>
          </cell>
          <cell r="C2121" t="str">
            <v>adverb</v>
          </cell>
          <cell r="D2121">
            <v>11</v>
          </cell>
          <cell r="E2121">
            <v>2119</v>
          </cell>
        </row>
        <row r="2122">
          <cell r="B2122" t="str">
            <v>τηλεκλειτός</v>
          </cell>
          <cell r="C2122" t="str">
            <v>adjective</v>
          </cell>
          <cell r="D2122">
            <v>11</v>
          </cell>
          <cell r="E2122">
            <v>2120</v>
          </cell>
        </row>
        <row r="2123">
          <cell r="B2123" t="str">
            <v>τηλεθάω</v>
          </cell>
          <cell r="C2123" t="str">
            <v>verb</v>
          </cell>
          <cell r="D2123">
            <v>11</v>
          </cell>
          <cell r="E2123">
            <v>2121</v>
          </cell>
        </row>
        <row r="2124">
          <cell r="B2124" t="str">
            <v>ὑπέρτερος</v>
          </cell>
          <cell r="C2124" t="str">
            <v>adjective</v>
          </cell>
          <cell r="D2124">
            <v>11</v>
          </cell>
          <cell r="E2124">
            <v>2122</v>
          </cell>
        </row>
        <row r="2125">
          <cell r="B2125" t="str">
            <v>χαλκοκορυστής</v>
          </cell>
          <cell r="C2125" t="str">
            <v>adjective</v>
          </cell>
          <cell r="D2125">
            <v>11</v>
          </cell>
          <cell r="E2125">
            <v>2123</v>
          </cell>
        </row>
        <row r="2126">
          <cell r="B2126" t="str">
            <v>χανδάνω</v>
          </cell>
          <cell r="C2126" t="str">
            <v>verb</v>
          </cell>
          <cell r="D2126">
            <v>11</v>
          </cell>
          <cell r="E2126">
            <v>2124</v>
          </cell>
        </row>
        <row r="2127">
          <cell r="B2127" t="str">
            <v>χεῖλος</v>
          </cell>
          <cell r="C2127" t="str">
            <v>noun</v>
          </cell>
          <cell r="D2127">
            <v>11</v>
          </cell>
          <cell r="E2127">
            <v>2125</v>
          </cell>
        </row>
        <row r="2128">
          <cell r="B2128" t="str">
            <v>χειμέριος</v>
          </cell>
          <cell r="C2128" t="str">
            <v>adjective</v>
          </cell>
          <cell r="D2128">
            <v>11</v>
          </cell>
          <cell r="E2128">
            <v>2126</v>
          </cell>
        </row>
        <row r="2129">
          <cell r="B2129" t="str">
            <v>χθιζός</v>
          </cell>
          <cell r="C2129" t="str">
            <v>adjective</v>
          </cell>
          <cell r="D2129">
            <v>11</v>
          </cell>
          <cell r="E2129">
            <v>2127</v>
          </cell>
        </row>
        <row r="2130">
          <cell r="B2130" t="str">
            <v>Ἕλενος</v>
          </cell>
          <cell r="C2130" t="str">
            <v>name</v>
          </cell>
          <cell r="D2130">
            <v>10</v>
          </cell>
          <cell r="E2130">
            <v>2128</v>
          </cell>
        </row>
        <row r="2131">
          <cell r="B2131" t="str">
            <v>Ἱππόλοχος</v>
          </cell>
          <cell r="C2131" t="str">
            <v>name</v>
          </cell>
          <cell r="D2131">
            <v>10</v>
          </cell>
          <cell r="E2131">
            <v>2129</v>
          </cell>
        </row>
        <row r="2132">
          <cell r="B2132" t="str">
            <v>Ἀκάμας</v>
          </cell>
          <cell r="C2132" t="str">
            <v>name</v>
          </cell>
          <cell r="D2132">
            <v>10</v>
          </cell>
          <cell r="E2132">
            <v>2130</v>
          </cell>
        </row>
        <row r="2133">
          <cell r="B2133" t="str">
            <v>Βρισηΐς</v>
          </cell>
          <cell r="C2133" t="str">
            <v>name</v>
          </cell>
          <cell r="D2133">
            <v>10</v>
          </cell>
          <cell r="E2133">
            <v>2131</v>
          </cell>
        </row>
        <row r="2134">
          <cell r="B2134" t="str">
            <v>Εἰλείθυια</v>
          </cell>
          <cell r="C2134" t="str">
            <v>name</v>
          </cell>
          <cell r="D2134">
            <v>10</v>
          </cell>
          <cell r="E2134">
            <v>2132</v>
          </cell>
        </row>
        <row r="2135">
          <cell r="B2135" t="str">
            <v>Λαοδάμας</v>
          </cell>
          <cell r="C2135" t="str">
            <v>name</v>
          </cell>
          <cell r="D2135">
            <v>10</v>
          </cell>
          <cell r="E2135">
            <v>2133</v>
          </cell>
        </row>
        <row r="2136">
          <cell r="B2136" t="str">
            <v>Λαομέδων</v>
          </cell>
          <cell r="C2136" t="str">
            <v>name</v>
          </cell>
          <cell r="D2136">
            <v>10</v>
          </cell>
          <cell r="E2136">
            <v>2134</v>
          </cell>
        </row>
        <row r="2137">
          <cell r="B2137" t="str">
            <v>Πειρίθοος</v>
          </cell>
          <cell r="C2137" t="str">
            <v>name</v>
          </cell>
          <cell r="D2137">
            <v>10</v>
          </cell>
          <cell r="E2137">
            <v>2135</v>
          </cell>
        </row>
        <row r="2138">
          <cell r="B2138" t="str">
            <v>Πυθώ</v>
          </cell>
          <cell r="C2138" t="str">
            <v>name_geog</v>
          </cell>
          <cell r="D2138">
            <v>10</v>
          </cell>
          <cell r="E2138">
            <v>2136</v>
          </cell>
        </row>
        <row r="2139">
          <cell r="B2139" t="str">
            <v>Θρασυμήδης</v>
          </cell>
          <cell r="C2139" t="str">
            <v>name</v>
          </cell>
          <cell r="D2139">
            <v>10</v>
          </cell>
          <cell r="E2139">
            <v>2137</v>
          </cell>
        </row>
        <row r="2140">
          <cell r="B2140" t="str">
            <v>Σεμέλη</v>
          </cell>
          <cell r="C2140" t="str">
            <v>name</v>
          </cell>
          <cell r="D2140">
            <v>10</v>
          </cell>
          <cell r="E2140">
            <v>2138</v>
          </cell>
        </row>
        <row r="2141">
          <cell r="B2141" t="str">
            <v>Σπάρτη</v>
          </cell>
          <cell r="C2141" t="str">
            <v>name_geog</v>
          </cell>
          <cell r="D2141">
            <v>10</v>
          </cell>
          <cell r="E2141">
            <v>2139</v>
          </cell>
        </row>
        <row r="2142">
          <cell r="B2142" t="str">
            <v>Τληπόλεμος</v>
          </cell>
          <cell r="C2142" t="str">
            <v>name</v>
          </cell>
          <cell r="D2142">
            <v>10</v>
          </cell>
          <cell r="E2142">
            <v>2140</v>
          </cell>
        </row>
        <row r="2143">
          <cell r="B2143" t="str">
            <v>ἄγγος</v>
          </cell>
          <cell r="C2143" t="str">
            <v>noun</v>
          </cell>
          <cell r="D2143">
            <v>10</v>
          </cell>
          <cell r="E2143">
            <v>2141</v>
          </cell>
        </row>
        <row r="2144">
          <cell r="B2144" t="str">
            <v>ἄμοτον</v>
          </cell>
          <cell r="C2144" t="str">
            <v>adverb</v>
          </cell>
          <cell r="D2144">
            <v>10</v>
          </cell>
          <cell r="E2144">
            <v>2142</v>
          </cell>
        </row>
        <row r="2145">
          <cell r="B2145" t="str">
            <v>ἀγελείη</v>
          </cell>
          <cell r="C2145" t="str">
            <v>adjective</v>
          </cell>
          <cell r="D2145">
            <v>10</v>
          </cell>
          <cell r="E2145">
            <v>2143</v>
          </cell>
        </row>
        <row r="2146">
          <cell r="B2146" t="str">
            <v>ἀκήριος</v>
          </cell>
          <cell r="C2146" t="str">
            <v>adjective</v>
          </cell>
          <cell r="D2146">
            <v>10</v>
          </cell>
          <cell r="E2146">
            <v>2144</v>
          </cell>
        </row>
        <row r="2147">
          <cell r="B2147" t="str">
            <v>ἀκόρητος</v>
          </cell>
          <cell r="C2147" t="str">
            <v>adjective</v>
          </cell>
          <cell r="D2147">
            <v>10</v>
          </cell>
          <cell r="E2147">
            <v>2145</v>
          </cell>
        </row>
        <row r="2148">
          <cell r="B2148" t="str">
            <v>ἀλαλητός</v>
          </cell>
          <cell r="C2148" t="str">
            <v>noun</v>
          </cell>
          <cell r="D2148">
            <v>10</v>
          </cell>
          <cell r="E2148">
            <v>2146</v>
          </cell>
        </row>
        <row r="2149">
          <cell r="B2149" t="str">
            <v>ἀλείφω</v>
          </cell>
          <cell r="C2149" t="str">
            <v>verb</v>
          </cell>
          <cell r="D2149">
            <v>10</v>
          </cell>
          <cell r="E2149">
            <v>2147</v>
          </cell>
        </row>
        <row r="2150">
          <cell r="B2150" t="str">
            <v>ἀλοιφή</v>
          </cell>
          <cell r="C2150" t="str">
            <v>noun</v>
          </cell>
          <cell r="D2150">
            <v>10</v>
          </cell>
          <cell r="E2150">
            <v>2148</v>
          </cell>
        </row>
        <row r="2151">
          <cell r="B2151" t="str">
            <v>ἀμάω</v>
          </cell>
          <cell r="C2151" t="str">
            <v>verb</v>
          </cell>
          <cell r="D2151">
            <v>10</v>
          </cell>
          <cell r="E2151">
            <v>2149</v>
          </cell>
        </row>
        <row r="2152">
          <cell r="B2152" t="str">
            <v>ἀμφιβαίνω</v>
          </cell>
          <cell r="C2152" t="str">
            <v>verb</v>
          </cell>
          <cell r="D2152">
            <v>10</v>
          </cell>
          <cell r="E2152">
            <v>2150</v>
          </cell>
        </row>
        <row r="2153">
          <cell r="B2153" t="str">
            <v>ἀνακλίνω</v>
          </cell>
          <cell r="C2153" t="str">
            <v>verb</v>
          </cell>
          <cell r="D2153">
            <v>10</v>
          </cell>
          <cell r="E2153">
            <v>2151</v>
          </cell>
        </row>
        <row r="2154">
          <cell r="B2154" t="str">
            <v>ἀπαγγέλλω</v>
          </cell>
          <cell r="C2154" t="str">
            <v>verb</v>
          </cell>
          <cell r="D2154">
            <v>10</v>
          </cell>
          <cell r="E2154">
            <v>2152</v>
          </cell>
        </row>
        <row r="2155">
          <cell r="B2155" t="str">
            <v>ἀπονίναμαι</v>
          </cell>
          <cell r="C2155" t="str">
            <v>verb</v>
          </cell>
          <cell r="D2155">
            <v>10</v>
          </cell>
          <cell r="E2155">
            <v>2153</v>
          </cell>
        </row>
        <row r="2156">
          <cell r="B2156" t="str">
            <v>ἀποστρέφω</v>
          </cell>
          <cell r="C2156" t="str">
            <v>verb</v>
          </cell>
          <cell r="D2156">
            <v>10</v>
          </cell>
          <cell r="E2156">
            <v>2154</v>
          </cell>
        </row>
        <row r="2157">
          <cell r="B2157" t="str">
            <v>αἰόλος</v>
          </cell>
          <cell r="C2157" t="str">
            <v>adjective</v>
          </cell>
          <cell r="D2157">
            <v>10</v>
          </cell>
          <cell r="E2157">
            <v>2155</v>
          </cell>
        </row>
        <row r="2158">
          <cell r="B2158" t="str">
            <v>αὐτοσχεδόν</v>
          </cell>
          <cell r="C2158" t="str">
            <v>adverb</v>
          </cell>
          <cell r="D2158">
            <v>10</v>
          </cell>
          <cell r="E2158">
            <v>2156</v>
          </cell>
        </row>
        <row r="2159">
          <cell r="B2159" t="str">
            <v>βέλτερος</v>
          </cell>
          <cell r="C2159" t="str">
            <v>adjective</v>
          </cell>
          <cell r="D2159">
            <v>10</v>
          </cell>
          <cell r="E2159">
            <v>2157</v>
          </cell>
        </row>
        <row r="2160">
          <cell r="B2160" t="str">
            <v>βροτόεις</v>
          </cell>
          <cell r="C2160" t="str">
            <v>adjective</v>
          </cell>
          <cell r="D2160">
            <v>10</v>
          </cell>
          <cell r="E2160">
            <v>2158</v>
          </cell>
        </row>
        <row r="2161">
          <cell r="B2161" t="str">
            <v>δέρω</v>
          </cell>
          <cell r="C2161" t="str">
            <v>verb</v>
          </cell>
          <cell r="D2161">
            <v>10</v>
          </cell>
          <cell r="E2161">
            <v>2159</v>
          </cell>
        </row>
        <row r="2162">
          <cell r="B2162" t="str">
            <v>διαπρύσιος</v>
          </cell>
          <cell r="C2162" t="str">
            <v>adjective</v>
          </cell>
          <cell r="D2162">
            <v>10</v>
          </cell>
          <cell r="E2162">
            <v>2160</v>
          </cell>
        </row>
        <row r="2163">
          <cell r="B2163" t="str">
            <v>διαρραίω</v>
          </cell>
          <cell r="C2163" t="str">
            <v>verb</v>
          </cell>
          <cell r="D2163">
            <v>10</v>
          </cell>
          <cell r="E2163">
            <v>2161</v>
          </cell>
        </row>
        <row r="2164">
          <cell r="B2164" t="str">
            <v>δοιώ</v>
          </cell>
          <cell r="C2164" t="str">
            <v>adverb</v>
          </cell>
          <cell r="D2164">
            <v>10</v>
          </cell>
          <cell r="E2164">
            <v>2162</v>
          </cell>
        </row>
        <row r="2165">
          <cell r="B2165" t="str">
            <v>ἕλωρ</v>
          </cell>
          <cell r="C2165" t="str">
            <v>noun</v>
          </cell>
          <cell r="D2165">
            <v>10</v>
          </cell>
          <cell r="E2165">
            <v>2163</v>
          </cell>
        </row>
        <row r="2166">
          <cell r="B2166" t="str">
            <v>ἔπαλξις</v>
          </cell>
          <cell r="C2166" t="str">
            <v>noun</v>
          </cell>
          <cell r="D2166">
            <v>10</v>
          </cell>
          <cell r="E2166">
            <v>2164</v>
          </cell>
        </row>
        <row r="2167">
          <cell r="B2167" t="str">
            <v>ἔθω</v>
          </cell>
          <cell r="C2167" t="str">
            <v>verb</v>
          </cell>
          <cell r="D2167">
            <v>10</v>
          </cell>
          <cell r="E2167">
            <v>2165</v>
          </cell>
        </row>
        <row r="2168">
          <cell r="B2168" t="str">
            <v>ἔργνυμι</v>
          </cell>
          <cell r="C2168" t="str">
            <v>verb</v>
          </cell>
          <cell r="D2168">
            <v>10</v>
          </cell>
          <cell r="E2168">
            <v>2166</v>
          </cell>
        </row>
        <row r="2169">
          <cell r="B2169" t="str">
            <v>ἔριφος</v>
          </cell>
          <cell r="C2169" t="str">
            <v>noun</v>
          </cell>
          <cell r="D2169">
            <v>10</v>
          </cell>
          <cell r="E2169">
            <v>2167</v>
          </cell>
        </row>
        <row r="2170">
          <cell r="B2170" t="str">
            <v>ἐξικνέομαι</v>
          </cell>
          <cell r="C2170" t="str">
            <v>verb</v>
          </cell>
          <cell r="D2170">
            <v>10</v>
          </cell>
          <cell r="E2170">
            <v>2168</v>
          </cell>
        </row>
        <row r="2171">
          <cell r="B2171" t="str">
            <v>ἐφάπτω</v>
          </cell>
          <cell r="C2171" t="str">
            <v>verb</v>
          </cell>
          <cell r="D2171">
            <v>10</v>
          </cell>
          <cell r="E2171">
            <v>2169</v>
          </cell>
        </row>
        <row r="2172">
          <cell r="B2172" t="str">
            <v>ἐγκέφαλος</v>
          </cell>
          <cell r="C2172" t="str">
            <v>noun</v>
          </cell>
          <cell r="D2172">
            <v>10</v>
          </cell>
          <cell r="E2172">
            <v>2170</v>
          </cell>
        </row>
        <row r="2173">
          <cell r="B2173" t="str">
            <v>ἐκβαίνω</v>
          </cell>
          <cell r="C2173" t="str">
            <v>verb</v>
          </cell>
          <cell r="D2173">
            <v>10</v>
          </cell>
          <cell r="E2173">
            <v>2171</v>
          </cell>
        </row>
        <row r="2174">
          <cell r="B2174" t="str">
            <v>ἐκφαίνω</v>
          </cell>
          <cell r="C2174" t="str">
            <v>verb</v>
          </cell>
          <cell r="D2174">
            <v>10</v>
          </cell>
          <cell r="E2174">
            <v>2172</v>
          </cell>
        </row>
        <row r="2175">
          <cell r="B2175" t="str">
            <v>ἐλάτη</v>
          </cell>
          <cell r="C2175" t="str">
            <v>noun</v>
          </cell>
          <cell r="D2175">
            <v>10</v>
          </cell>
          <cell r="E2175">
            <v>2173</v>
          </cell>
        </row>
        <row r="2176">
          <cell r="B2176" t="str">
            <v>ἐμβαίνω</v>
          </cell>
          <cell r="C2176" t="str">
            <v>verb</v>
          </cell>
          <cell r="D2176">
            <v>10</v>
          </cell>
          <cell r="E2176">
            <v>2174</v>
          </cell>
        </row>
        <row r="2177">
          <cell r="B2177" t="str">
            <v>Ἐνυάλιος</v>
          </cell>
          <cell r="C2177" t="str">
            <v>name</v>
          </cell>
          <cell r="D2177">
            <v>10</v>
          </cell>
          <cell r="E2177">
            <v>2175</v>
          </cell>
        </row>
        <row r="2178">
          <cell r="B2178" t="str">
            <v>ἐπιεικής</v>
          </cell>
          <cell r="C2178" t="str">
            <v>adjective</v>
          </cell>
          <cell r="D2178">
            <v>10</v>
          </cell>
          <cell r="E2178">
            <v>2176</v>
          </cell>
        </row>
        <row r="2179">
          <cell r="B2179" t="str">
            <v>ἐπιλανθάνομαι</v>
          </cell>
          <cell r="C2179" t="str">
            <v>verb</v>
          </cell>
          <cell r="D2179">
            <v>10</v>
          </cell>
          <cell r="E2179">
            <v>2177</v>
          </cell>
        </row>
        <row r="2180">
          <cell r="B2180" t="str">
            <v>ἐρεβεννός</v>
          </cell>
          <cell r="C2180" t="str">
            <v>adjective</v>
          </cell>
          <cell r="D2180">
            <v>10</v>
          </cell>
          <cell r="E2180">
            <v>2178</v>
          </cell>
        </row>
        <row r="2181">
          <cell r="B2181" t="str">
            <v>ἐρεμνός</v>
          </cell>
          <cell r="C2181" t="str">
            <v>adjective</v>
          </cell>
          <cell r="D2181">
            <v>10</v>
          </cell>
          <cell r="E2181">
            <v>2179</v>
          </cell>
        </row>
        <row r="2182">
          <cell r="B2182" t="str">
            <v>ἐχέφρων</v>
          </cell>
          <cell r="C2182" t="str">
            <v>adjective</v>
          </cell>
          <cell r="D2182">
            <v>10</v>
          </cell>
          <cell r="E2182">
            <v>2180</v>
          </cell>
        </row>
        <row r="2183">
          <cell r="B2183" t="str">
            <v>εἶθαρ</v>
          </cell>
          <cell r="C2183" t="str">
            <v>adverb</v>
          </cell>
          <cell r="D2183">
            <v>10</v>
          </cell>
          <cell r="E2183">
            <v>2181</v>
          </cell>
        </row>
        <row r="2184">
          <cell r="B2184" t="str">
            <v>εἰσαφικνέομαι</v>
          </cell>
          <cell r="C2184" t="str">
            <v>verb</v>
          </cell>
          <cell r="D2184">
            <v>10</v>
          </cell>
          <cell r="E2184">
            <v>2182</v>
          </cell>
        </row>
        <row r="2185">
          <cell r="B2185" t="str">
            <v>εἰσβαίνω</v>
          </cell>
          <cell r="C2185" t="str">
            <v>verb</v>
          </cell>
          <cell r="D2185">
            <v>10</v>
          </cell>
          <cell r="E2185">
            <v>2183</v>
          </cell>
        </row>
        <row r="2186">
          <cell r="B2186" t="str">
            <v>εὐποίητος</v>
          </cell>
          <cell r="C2186" t="str">
            <v>adjective</v>
          </cell>
          <cell r="D2186">
            <v>10</v>
          </cell>
          <cell r="E2186">
            <v>2184</v>
          </cell>
        </row>
        <row r="2187">
          <cell r="B2187" t="str">
            <v>εὐρύχορος</v>
          </cell>
          <cell r="C2187" t="str">
            <v>adjective</v>
          </cell>
          <cell r="D2187">
            <v>10</v>
          </cell>
          <cell r="E2187">
            <v>2185</v>
          </cell>
        </row>
        <row r="2188">
          <cell r="B2188" t="str">
            <v>φιλοπόλεμος</v>
          </cell>
          <cell r="C2188" t="str">
            <v>adjective</v>
          </cell>
          <cell r="D2188">
            <v>10</v>
          </cell>
          <cell r="E2188">
            <v>2186</v>
          </cell>
        </row>
        <row r="2189">
          <cell r="B2189" t="str">
            <v>φθονέω</v>
          </cell>
          <cell r="C2189" t="str">
            <v>verb</v>
          </cell>
          <cell r="D2189">
            <v>10</v>
          </cell>
          <cell r="E2189">
            <v>2187</v>
          </cell>
        </row>
        <row r="2190">
          <cell r="B2190" t="str">
            <v>γάλα</v>
          </cell>
          <cell r="C2190" t="str">
            <v>noun</v>
          </cell>
          <cell r="D2190">
            <v>10</v>
          </cell>
          <cell r="E2190">
            <v>2188</v>
          </cell>
        </row>
        <row r="2191">
          <cell r="B2191" t="str">
            <v>γένειον</v>
          </cell>
          <cell r="C2191" t="str">
            <v>noun</v>
          </cell>
          <cell r="D2191">
            <v>10</v>
          </cell>
          <cell r="E2191">
            <v>2189</v>
          </cell>
        </row>
        <row r="2192">
          <cell r="B2192" t="str">
            <v>γνωτός</v>
          </cell>
          <cell r="C2192" t="str">
            <v>adjective</v>
          </cell>
          <cell r="D2192">
            <v>10</v>
          </cell>
          <cell r="E2192">
            <v>2190</v>
          </cell>
        </row>
        <row r="2193">
          <cell r="B2193" t="str">
            <v>γουνόομαι</v>
          </cell>
          <cell r="C2193" t="str">
            <v>verb</v>
          </cell>
          <cell r="D2193">
            <v>10</v>
          </cell>
          <cell r="E2193">
            <v>2191</v>
          </cell>
        </row>
        <row r="2194">
          <cell r="B2194" t="str">
            <v>ἧπαρ</v>
          </cell>
          <cell r="C2194" t="str">
            <v>noun</v>
          </cell>
          <cell r="D2194">
            <v>10</v>
          </cell>
          <cell r="E2194">
            <v>2192</v>
          </cell>
        </row>
        <row r="2195">
          <cell r="B2195" t="str">
            <v>ἠβαιός</v>
          </cell>
          <cell r="C2195" t="str">
            <v>adjective</v>
          </cell>
          <cell r="D2195">
            <v>10</v>
          </cell>
          <cell r="E2195">
            <v>2193</v>
          </cell>
        </row>
        <row r="2196">
          <cell r="B2196" t="str">
            <v>ἱέραξ</v>
          </cell>
          <cell r="C2196" t="str">
            <v>noun</v>
          </cell>
          <cell r="D2196">
            <v>10</v>
          </cell>
          <cell r="E2196">
            <v>2194</v>
          </cell>
        </row>
        <row r="2197">
          <cell r="B2197" t="str">
            <v>ἱμάσσω</v>
          </cell>
          <cell r="C2197" t="str">
            <v>verb</v>
          </cell>
          <cell r="D2197">
            <v>10</v>
          </cell>
          <cell r="E2197">
            <v>2195</v>
          </cell>
        </row>
        <row r="2198">
          <cell r="B2198" t="str">
            <v>ἱμείρω</v>
          </cell>
          <cell r="C2198" t="str">
            <v>verb</v>
          </cell>
          <cell r="D2198">
            <v>10</v>
          </cell>
          <cell r="E2198">
            <v>2196</v>
          </cell>
        </row>
        <row r="2199">
          <cell r="B2199" t="str">
            <v>καθαίρω</v>
          </cell>
          <cell r="C2199" t="str">
            <v>verb</v>
          </cell>
          <cell r="D2199">
            <v>10</v>
          </cell>
          <cell r="E2199">
            <v>2197</v>
          </cell>
        </row>
        <row r="2200">
          <cell r="B2200" t="str">
            <v>καταβάλλω</v>
          </cell>
          <cell r="C2200" t="str">
            <v>verb</v>
          </cell>
          <cell r="D2200">
            <v>10</v>
          </cell>
          <cell r="E2200">
            <v>2198</v>
          </cell>
        </row>
        <row r="2201">
          <cell r="B2201" t="str">
            <v>κενός</v>
          </cell>
          <cell r="C2201" t="str">
            <v>adjective</v>
          </cell>
          <cell r="D2201">
            <v>10</v>
          </cell>
          <cell r="E2201">
            <v>2199</v>
          </cell>
        </row>
        <row r="2202">
          <cell r="B2202" t="str">
            <v>κίθαρις</v>
          </cell>
          <cell r="C2202" t="str">
            <v>noun</v>
          </cell>
          <cell r="D2202">
            <v>10</v>
          </cell>
          <cell r="E2202">
            <v>2200</v>
          </cell>
        </row>
        <row r="2203">
          <cell r="B2203" t="str">
            <v>κλαγγή</v>
          </cell>
          <cell r="C2203" t="str">
            <v>noun</v>
          </cell>
          <cell r="D2203">
            <v>10</v>
          </cell>
          <cell r="E2203">
            <v>2201</v>
          </cell>
        </row>
        <row r="2204">
          <cell r="B2204" t="str">
            <v>κοίρανος</v>
          </cell>
          <cell r="C2204" t="str">
            <v>noun</v>
          </cell>
          <cell r="D2204">
            <v>10</v>
          </cell>
          <cell r="E2204">
            <v>2202</v>
          </cell>
        </row>
        <row r="2205">
          <cell r="B2205" t="str">
            <v>κολλητός</v>
          </cell>
          <cell r="C2205" t="str">
            <v>adjective</v>
          </cell>
          <cell r="D2205">
            <v>10</v>
          </cell>
          <cell r="E2205">
            <v>2203</v>
          </cell>
        </row>
        <row r="2206">
          <cell r="B2206" t="str">
            <v>κονίω</v>
          </cell>
          <cell r="C2206" t="str">
            <v>verb</v>
          </cell>
          <cell r="D2206">
            <v>10</v>
          </cell>
          <cell r="E2206">
            <v>2204</v>
          </cell>
        </row>
        <row r="2207">
          <cell r="B2207" t="str">
            <v>κρατερόφρων</v>
          </cell>
          <cell r="C2207" t="str">
            <v>adjective</v>
          </cell>
          <cell r="D2207">
            <v>10</v>
          </cell>
          <cell r="E2207">
            <v>2205</v>
          </cell>
        </row>
        <row r="2208">
          <cell r="B2208" t="str">
            <v>κύπελλον</v>
          </cell>
          <cell r="C2208" t="str">
            <v>noun</v>
          </cell>
          <cell r="D2208">
            <v>10</v>
          </cell>
          <cell r="E2208">
            <v>2206</v>
          </cell>
        </row>
        <row r="2209">
          <cell r="B2209" t="str">
            <v>λαιψηρός</v>
          </cell>
          <cell r="C2209" t="str">
            <v>adjective</v>
          </cell>
          <cell r="D2209">
            <v>10</v>
          </cell>
          <cell r="E2209">
            <v>2207</v>
          </cell>
        </row>
        <row r="2210">
          <cell r="B2210" t="str">
            <v>λέκτρον</v>
          </cell>
          <cell r="C2210" t="str">
            <v>noun</v>
          </cell>
          <cell r="D2210">
            <v>10</v>
          </cell>
          <cell r="E2210">
            <v>2208</v>
          </cell>
        </row>
        <row r="2211">
          <cell r="B2211" t="str">
            <v>λεῖος</v>
          </cell>
          <cell r="C2211" t="str">
            <v>adjective</v>
          </cell>
          <cell r="D2211">
            <v>10</v>
          </cell>
          <cell r="E2211">
            <v>2209</v>
          </cell>
        </row>
        <row r="2212">
          <cell r="B2212" t="str">
            <v>λίπα</v>
          </cell>
          <cell r="C2212" t="str">
            <v>adverb</v>
          </cell>
          <cell r="D2212">
            <v>10</v>
          </cell>
          <cell r="E2212">
            <v>2210</v>
          </cell>
        </row>
        <row r="2213">
          <cell r="B2213" t="str">
            <v>μαρμαίρω</v>
          </cell>
          <cell r="C2213" t="str">
            <v>verb</v>
          </cell>
          <cell r="D2213">
            <v>10</v>
          </cell>
          <cell r="E2213">
            <v>2211</v>
          </cell>
        </row>
        <row r="2214">
          <cell r="B2214" t="str">
            <v>μαψίδιος</v>
          </cell>
          <cell r="C2214" t="str">
            <v>adjective</v>
          </cell>
          <cell r="D2214">
            <v>10</v>
          </cell>
          <cell r="E2214">
            <v>2212</v>
          </cell>
        </row>
        <row r="2215">
          <cell r="B2215" t="str">
            <v>μέλαθρον</v>
          </cell>
          <cell r="C2215" t="str">
            <v>noun</v>
          </cell>
          <cell r="D2215">
            <v>10</v>
          </cell>
          <cell r="E2215">
            <v>2213</v>
          </cell>
        </row>
        <row r="2216">
          <cell r="B2216" t="str">
            <v>μέλπω</v>
          </cell>
          <cell r="C2216" t="str">
            <v>verb</v>
          </cell>
          <cell r="D2216">
            <v>10</v>
          </cell>
          <cell r="E2216">
            <v>2214</v>
          </cell>
        </row>
        <row r="2217">
          <cell r="B2217" t="str">
            <v>μεδέων</v>
          </cell>
          <cell r="C2217" t="str">
            <v>verb</v>
          </cell>
          <cell r="D2217">
            <v>10</v>
          </cell>
          <cell r="E2217">
            <v>2215</v>
          </cell>
        </row>
        <row r="2218">
          <cell r="B2218" t="str">
            <v>μενεπτόλεμος</v>
          </cell>
          <cell r="C2218" t="str">
            <v>adjective</v>
          </cell>
          <cell r="D2218">
            <v>10</v>
          </cell>
          <cell r="E2218">
            <v>2216</v>
          </cell>
        </row>
        <row r="2219">
          <cell r="B2219" t="str">
            <v>μητίομαι</v>
          </cell>
          <cell r="C2219" t="str">
            <v>verb</v>
          </cell>
          <cell r="D2219">
            <v>10</v>
          </cell>
          <cell r="E2219">
            <v>2217</v>
          </cell>
        </row>
        <row r="2220">
          <cell r="B2220" t="str">
            <v>μιστύλλω</v>
          </cell>
          <cell r="C2220" t="str">
            <v>verb</v>
          </cell>
          <cell r="D2220">
            <v>10</v>
          </cell>
          <cell r="E2220">
            <v>2218</v>
          </cell>
        </row>
        <row r="2221">
          <cell r="B2221" t="str">
            <v>μυκάομαι</v>
          </cell>
          <cell r="C2221" t="str">
            <v>verb</v>
          </cell>
          <cell r="D2221">
            <v>10</v>
          </cell>
          <cell r="E2221">
            <v>2219</v>
          </cell>
        </row>
        <row r="2222">
          <cell r="B2222" t="str">
            <v>νεβρός</v>
          </cell>
          <cell r="C2222" t="str">
            <v>noun</v>
          </cell>
          <cell r="D2222">
            <v>10</v>
          </cell>
          <cell r="E2222">
            <v>2220</v>
          </cell>
        </row>
        <row r="2223">
          <cell r="B2223" t="str">
            <v>ὁμηγερής</v>
          </cell>
          <cell r="C2223" t="str">
            <v>adjective</v>
          </cell>
          <cell r="D2223">
            <v>10</v>
          </cell>
          <cell r="E2223">
            <v>2221</v>
          </cell>
        </row>
        <row r="2224">
          <cell r="B2224" t="str">
            <v>ὁμηλικία</v>
          </cell>
          <cell r="C2224" t="str">
            <v>noun</v>
          </cell>
          <cell r="D2224">
            <v>10</v>
          </cell>
          <cell r="E2224">
            <v>2222</v>
          </cell>
        </row>
        <row r="2225">
          <cell r="B2225" t="str">
            <v>ὄσσα</v>
          </cell>
          <cell r="C2225" t="str">
            <v>noun</v>
          </cell>
          <cell r="D2225">
            <v>10</v>
          </cell>
          <cell r="E2225">
            <v>2223</v>
          </cell>
        </row>
        <row r="2226">
          <cell r="B2226" t="str">
            <v>ὄσσομαι</v>
          </cell>
          <cell r="C2226" t="str">
            <v>verb</v>
          </cell>
          <cell r="D2226">
            <v>10</v>
          </cell>
          <cell r="E2226">
            <v>2224</v>
          </cell>
        </row>
        <row r="2227">
          <cell r="B2227" t="str">
            <v>ὀδύσσομαι</v>
          </cell>
          <cell r="C2227" t="str">
            <v>verb</v>
          </cell>
          <cell r="D2227">
            <v>10</v>
          </cell>
          <cell r="E2227">
            <v>2225</v>
          </cell>
        </row>
        <row r="2228">
          <cell r="B2228" t="str">
            <v>οἰκέω</v>
          </cell>
          <cell r="C2228" t="str">
            <v>verb</v>
          </cell>
          <cell r="D2228">
            <v>10</v>
          </cell>
          <cell r="E2228">
            <v>2226</v>
          </cell>
        </row>
        <row r="2229">
          <cell r="B2229" t="str">
            <v>παρέρχομαι</v>
          </cell>
          <cell r="C2229" t="str">
            <v>verb</v>
          </cell>
          <cell r="D2229">
            <v>10</v>
          </cell>
          <cell r="E2229">
            <v>2227</v>
          </cell>
        </row>
        <row r="2230">
          <cell r="B2230" t="str">
            <v>πήληξ</v>
          </cell>
          <cell r="C2230" t="str">
            <v>noun</v>
          </cell>
          <cell r="D2230">
            <v>10</v>
          </cell>
          <cell r="E2230">
            <v>2228</v>
          </cell>
        </row>
        <row r="2231">
          <cell r="B2231" t="str">
            <v>πῆχυς</v>
          </cell>
          <cell r="C2231" t="str">
            <v>noun</v>
          </cell>
          <cell r="D2231">
            <v>10</v>
          </cell>
          <cell r="E2231">
            <v>2229</v>
          </cell>
        </row>
        <row r="2232">
          <cell r="B2232" t="str">
            <v>πλατύς</v>
          </cell>
          <cell r="C2232" t="str">
            <v>adjective</v>
          </cell>
          <cell r="D2232">
            <v>10</v>
          </cell>
          <cell r="E2232">
            <v>2230</v>
          </cell>
        </row>
        <row r="2233">
          <cell r="B2233" t="str">
            <v>πληγή</v>
          </cell>
          <cell r="C2233" t="str">
            <v>noun</v>
          </cell>
          <cell r="D2233">
            <v>10</v>
          </cell>
          <cell r="E2233">
            <v>2231</v>
          </cell>
        </row>
        <row r="2234">
          <cell r="B2234" t="str">
            <v>πόθος</v>
          </cell>
          <cell r="C2234" t="str">
            <v>noun</v>
          </cell>
          <cell r="D2234">
            <v>10</v>
          </cell>
          <cell r="E2234">
            <v>2232</v>
          </cell>
        </row>
        <row r="2235">
          <cell r="B2235" t="str">
            <v>ποικιλομήτης</v>
          </cell>
          <cell r="C2235" t="str">
            <v>adjective</v>
          </cell>
          <cell r="D2235">
            <v>10</v>
          </cell>
          <cell r="E2235">
            <v>2233</v>
          </cell>
        </row>
        <row r="2236">
          <cell r="B2236" t="str">
            <v>πολύφρων</v>
          </cell>
          <cell r="C2236" t="str">
            <v>adjective</v>
          </cell>
          <cell r="D2236">
            <v>10</v>
          </cell>
          <cell r="E2236">
            <v>2234</v>
          </cell>
        </row>
        <row r="2237">
          <cell r="B2237" t="str">
            <v>πολυπῖδαξ</v>
          </cell>
          <cell r="C2237" t="str">
            <v>adjective</v>
          </cell>
          <cell r="D2237">
            <v>10</v>
          </cell>
          <cell r="E2237">
            <v>2235</v>
          </cell>
        </row>
        <row r="2238">
          <cell r="B2238" t="str">
            <v>ποτόν</v>
          </cell>
          <cell r="C2238" t="str">
            <v>noun</v>
          </cell>
          <cell r="D2238">
            <v>10</v>
          </cell>
          <cell r="E2238">
            <v>2236</v>
          </cell>
        </row>
        <row r="2239">
          <cell r="B2239" t="str">
            <v>προφαίνω</v>
          </cell>
          <cell r="C2239" t="str">
            <v>verb</v>
          </cell>
          <cell r="D2239">
            <v>10</v>
          </cell>
          <cell r="E2239">
            <v>2237</v>
          </cell>
        </row>
        <row r="2240">
          <cell r="B2240" t="str">
            <v>προγενής</v>
          </cell>
          <cell r="C2240" t="str">
            <v>adjective</v>
          </cell>
          <cell r="D2240">
            <v>10</v>
          </cell>
          <cell r="E2240">
            <v>2238</v>
          </cell>
        </row>
        <row r="2241">
          <cell r="B2241" t="str">
            <v>πτέρυξ</v>
          </cell>
          <cell r="C2241" t="str">
            <v>noun</v>
          </cell>
          <cell r="D2241">
            <v>10</v>
          </cell>
          <cell r="E2241">
            <v>2239</v>
          </cell>
        </row>
        <row r="2242">
          <cell r="B2242" t="str">
            <v>πτώσσω</v>
          </cell>
          <cell r="C2242" t="str">
            <v>verb</v>
          </cell>
          <cell r="D2242">
            <v>10</v>
          </cell>
          <cell r="E2242">
            <v>2240</v>
          </cell>
        </row>
        <row r="2243">
          <cell r="B2243" t="str">
            <v>θάμνος</v>
          </cell>
          <cell r="C2243" t="str">
            <v>noun</v>
          </cell>
          <cell r="D2243">
            <v>10</v>
          </cell>
          <cell r="E2243">
            <v>2241</v>
          </cell>
        </row>
        <row r="2244">
          <cell r="B2244" t="str">
            <v>θάπτω</v>
          </cell>
          <cell r="C2244" t="str">
            <v>verb</v>
          </cell>
          <cell r="D2244">
            <v>10</v>
          </cell>
          <cell r="E2244">
            <v>2242</v>
          </cell>
        </row>
        <row r="2245">
          <cell r="B2245" t="str">
            <v>θαλία</v>
          </cell>
          <cell r="C2245" t="str">
            <v>noun</v>
          </cell>
          <cell r="D2245">
            <v>10</v>
          </cell>
          <cell r="E2245">
            <v>2243</v>
          </cell>
        </row>
        <row r="2246">
          <cell r="B2246" t="str">
            <v>θαμά</v>
          </cell>
          <cell r="C2246" t="str">
            <v>adverb</v>
          </cell>
          <cell r="D2246">
            <v>10</v>
          </cell>
          <cell r="E2246">
            <v>2244</v>
          </cell>
        </row>
        <row r="2247">
          <cell r="B2247" t="str">
            <v>ῥιπή</v>
          </cell>
          <cell r="C2247" t="str">
            <v>noun</v>
          </cell>
          <cell r="D2247">
            <v>10</v>
          </cell>
          <cell r="E2247">
            <v>2245</v>
          </cell>
        </row>
        <row r="2248">
          <cell r="B2248" t="str">
            <v>σάρξ</v>
          </cell>
          <cell r="C2248" t="str">
            <v>noun</v>
          </cell>
          <cell r="D2248">
            <v>10</v>
          </cell>
          <cell r="E2248">
            <v>2246</v>
          </cell>
        </row>
        <row r="2249">
          <cell r="B2249" t="str">
            <v>σέβας</v>
          </cell>
          <cell r="C2249" t="str">
            <v>noun</v>
          </cell>
          <cell r="D2249">
            <v>10</v>
          </cell>
          <cell r="E2249">
            <v>2247</v>
          </cell>
        </row>
        <row r="2250">
          <cell r="B2250" t="str">
            <v>σίαλος</v>
          </cell>
          <cell r="C2250" t="str">
            <v>noun</v>
          </cell>
          <cell r="D2250">
            <v>10</v>
          </cell>
          <cell r="E2250">
            <v>2248</v>
          </cell>
        </row>
        <row r="2251">
          <cell r="B2251" t="str">
            <v>σύμπας</v>
          </cell>
          <cell r="C2251" t="str">
            <v>adjective</v>
          </cell>
          <cell r="D2251">
            <v>10</v>
          </cell>
          <cell r="E2251">
            <v>2249</v>
          </cell>
        </row>
        <row r="2252">
          <cell r="B2252" t="str">
            <v>σῶμα</v>
          </cell>
          <cell r="C2252" t="str">
            <v>noun</v>
          </cell>
          <cell r="D2252">
            <v>10</v>
          </cell>
          <cell r="E2252">
            <v>2250</v>
          </cell>
        </row>
        <row r="2253">
          <cell r="B2253" t="str">
            <v>τέκμαρ</v>
          </cell>
          <cell r="C2253" t="str">
            <v>noun</v>
          </cell>
          <cell r="D2253">
            <v>10</v>
          </cell>
          <cell r="E2253">
            <v>2251</v>
          </cell>
        </row>
        <row r="2254">
          <cell r="B2254" t="str">
            <v>τένων</v>
          </cell>
          <cell r="C2254" t="str">
            <v>noun</v>
          </cell>
          <cell r="D2254">
            <v>10</v>
          </cell>
          <cell r="E2254">
            <v>2252</v>
          </cell>
        </row>
        <row r="2255">
          <cell r="B2255" t="str">
            <v>τέτρατος</v>
          </cell>
          <cell r="C2255" t="str">
            <v>numeral</v>
          </cell>
          <cell r="D2255">
            <v>10</v>
          </cell>
          <cell r="E2255">
            <v>2253</v>
          </cell>
        </row>
        <row r="2256">
          <cell r="B2256" t="str">
            <v>τήκω</v>
          </cell>
          <cell r="C2256" t="str">
            <v>verb</v>
          </cell>
          <cell r="D2256">
            <v>10</v>
          </cell>
          <cell r="E2256">
            <v>2254</v>
          </cell>
        </row>
        <row r="2257">
          <cell r="B2257" t="str">
            <v>τηλύγετος</v>
          </cell>
          <cell r="C2257" t="str">
            <v>adjective</v>
          </cell>
          <cell r="D2257">
            <v>10</v>
          </cell>
          <cell r="E2257">
            <v>2255</v>
          </cell>
        </row>
        <row r="2258">
          <cell r="B2258" t="str">
            <v>τιμήεις</v>
          </cell>
          <cell r="C2258" t="str">
            <v>adjective</v>
          </cell>
          <cell r="D2258">
            <v>10</v>
          </cell>
          <cell r="E2258">
            <v>2256</v>
          </cell>
        </row>
        <row r="2259">
          <cell r="B2259" t="str">
            <v>τολμάω</v>
          </cell>
          <cell r="C2259" t="str">
            <v>verb</v>
          </cell>
          <cell r="D2259">
            <v>10</v>
          </cell>
          <cell r="E2259">
            <v>2257</v>
          </cell>
        </row>
        <row r="2260">
          <cell r="B2260" t="str">
            <v>τρέχω</v>
          </cell>
          <cell r="C2260" t="str">
            <v>verb</v>
          </cell>
          <cell r="D2260">
            <v>10</v>
          </cell>
          <cell r="E2260">
            <v>2258</v>
          </cell>
        </row>
        <row r="2261">
          <cell r="B2261" t="str">
            <v>τώς</v>
          </cell>
          <cell r="C2261" t="str">
            <v>adverb</v>
          </cell>
          <cell r="D2261">
            <v>10</v>
          </cell>
          <cell r="E2261">
            <v>2259</v>
          </cell>
        </row>
        <row r="2262">
          <cell r="B2262" t="str">
            <v>ὑπείκω</v>
          </cell>
          <cell r="C2262" t="str">
            <v>verb</v>
          </cell>
          <cell r="D2262">
            <v>10</v>
          </cell>
          <cell r="E2262">
            <v>2260</v>
          </cell>
        </row>
        <row r="2263">
          <cell r="B2263" t="str">
            <v>ὑπερέχω</v>
          </cell>
          <cell r="C2263" t="str">
            <v>verb</v>
          </cell>
          <cell r="D2263">
            <v>10</v>
          </cell>
          <cell r="E2263">
            <v>2261</v>
          </cell>
        </row>
        <row r="2264">
          <cell r="B2264" t="str">
            <v>ὑψιβρεμέτης</v>
          </cell>
          <cell r="C2264" t="str">
            <v>adjective</v>
          </cell>
          <cell r="D2264">
            <v>10</v>
          </cell>
          <cell r="E2264">
            <v>2262</v>
          </cell>
        </row>
        <row r="2265">
          <cell r="B2265" t="str">
            <v>χώρη</v>
          </cell>
          <cell r="C2265" t="str">
            <v>noun</v>
          </cell>
          <cell r="D2265">
            <v>10</v>
          </cell>
          <cell r="E2265">
            <v>2263</v>
          </cell>
        </row>
        <row r="2266">
          <cell r="B2266" t="str">
            <v>ζώνη</v>
          </cell>
          <cell r="C2266" t="str">
            <v>noun</v>
          </cell>
          <cell r="D2266">
            <v>10</v>
          </cell>
          <cell r="E2266">
            <v>2264</v>
          </cell>
        </row>
        <row r="2267">
          <cell r="B2267" t="str">
            <v>Ἀστεροπαῖος</v>
          </cell>
          <cell r="C2267" t="str">
            <v>name</v>
          </cell>
          <cell r="D2267">
            <v>9</v>
          </cell>
          <cell r="E2267">
            <v>2265</v>
          </cell>
        </row>
        <row r="2268">
          <cell r="B2268" t="str">
            <v>Αἰγύπτιος</v>
          </cell>
          <cell r="C2268" t="str">
            <v>adj_name</v>
          </cell>
          <cell r="D2268">
            <v>9</v>
          </cell>
          <cell r="E2268">
            <v>2266</v>
          </cell>
        </row>
        <row r="2269">
          <cell r="B2269" t="str">
            <v>Εὔμηλος</v>
          </cell>
          <cell r="C2269" t="str">
            <v>name</v>
          </cell>
          <cell r="D2269">
            <v>9</v>
          </cell>
          <cell r="E2269">
            <v>2267</v>
          </cell>
        </row>
        <row r="2270">
          <cell r="B2270" t="str">
            <v>Εὐρύαλος</v>
          </cell>
          <cell r="C2270" t="str">
            <v>name</v>
          </cell>
          <cell r="D2270">
            <v>9</v>
          </cell>
          <cell r="E2270">
            <v>2268</v>
          </cell>
        </row>
        <row r="2271">
          <cell r="B2271" t="str">
            <v>Κίκονες</v>
          </cell>
          <cell r="C2271" t="str">
            <v>name</v>
          </cell>
          <cell r="D2271">
            <v>9</v>
          </cell>
          <cell r="E2271">
            <v>2269</v>
          </cell>
        </row>
        <row r="2272">
          <cell r="B2272" t="str">
            <v>Μυκήνη</v>
          </cell>
          <cell r="C2272" t="str">
            <v>name_geog</v>
          </cell>
          <cell r="D2272">
            <v>9</v>
          </cell>
          <cell r="E2272">
            <v>2270</v>
          </cell>
        </row>
        <row r="2273">
          <cell r="B2273" t="str">
            <v>Πανθοΐδης</v>
          </cell>
          <cell r="C2273" t="str">
            <v>name</v>
          </cell>
          <cell r="D2273">
            <v>9</v>
          </cell>
          <cell r="E2273">
            <v>2271</v>
          </cell>
        </row>
        <row r="2274">
          <cell r="B2274" t="str">
            <v>Πείσανδρος</v>
          </cell>
          <cell r="C2274" t="str">
            <v>name</v>
          </cell>
          <cell r="D2274">
            <v>9</v>
          </cell>
          <cell r="E2274">
            <v>2272</v>
          </cell>
        </row>
        <row r="2275">
          <cell r="B2275" t="str">
            <v>Πιερία</v>
          </cell>
          <cell r="C2275" t="str">
            <v>name_geog</v>
          </cell>
          <cell r="D2275">
            <v>9</v>
          </cell>
          <cell r="E2275">
            <v>2273</v>
          </cell>
        </row>
        <row r="2276">
          <cell r="B2276" t="str">
            <v>Ταλθύβιος</v>
          </cell>
          <cell r="C2276" t="str">
            <v>name</v>
          </cell>
          <cell r="D2276">
            <v>9</v>
          </cell>
          <cell r="E2276">
            <v>2274</v>
          </cell>
        </row>
        <row r="2277">
          <cell r="B2277" t="str">
            <v>ἄατος</v>
          </cell>
          <cell r="C2277" t="str">
            <v>adjective</v>
          </cell>
          <cell r="D2277">
            <v>9</v>
          </cell>
          <cell r="E2277">
            <v>2275</v>
          </cell>
        </row>
        <row r="2278">
          <cell r="B2278" t="str">
            <v>ἄγαλμα</v>
          </cell>
          <cell r="C2278" t="str">
            <v>noun</v>
          </cell>
          <cell r="D2278">
            <v>9</v>
          </cell>
          <cell r="E2278">
            <v>2276</v>
          </cell>
        </row>
        <row r="2279">
          <cell r="B2279" t="str">
            <v>ἄλεισον</v>
          </cell>
          <cell r="C2279" t="str">
            <v>noun</v>
          </cell>
          <cell r="D2279">
            <v>9</v>
          </cell>
          <cell r="E2279">
            <v>2277</v>
          </cell>
        </row>
        <row r="2280">
          <cell r="B2280" t="str">
            <v>ἄνασσα</v>
          </cell>
          <cell r="C2280" t="str">
            <v>noun</v>
          </cell>
          <cell r="D2280">
            <v>9</v>
          </cell>
          <cell r="E2280">
            <v>2278</v>
          </cell>
        </row>
        <row r="2281">
          <cell r="B2281" t="str">
            <v>ἄντομαι</v>
          </cell>
          <cell r="C2281" t="str">
            <v>verb</v>
          </cell>
          <cell r="D2281">
            <v>9</v>
          </cell>
          <cell r="E2281">
            <v>2279</v>
          </cell>
        </row>
        <row r="2282">
          <cell r="B2282" t="str">
            <v>ἄργυφος</v>
          </cell>
          <cell r="C2282" t="str">
            <v>adjective</v>
          </cell>
          <cell r="D2282">
            <v>9</v>
          </cell>
          <cell r="E2282">
            <v>2280</v>
          </cell>
        </row>
        <row r="2283">
          <cell r="B2283" t="str">
            <v>ἄσχετος</v>
          </cell>
          <cell r="C2283" t="str">
            <v>adjective</v>
          </cell>
          <cell r="D2283">
            <v>9</v>
          </cell>
          <cell r="E2283">
            <v>2281</v>
          </cell>
        </row>
        <row r="2284">
          <cell r="B2284" t="str">
            <v>ἀεργός</v>
          </cell>
          <cell r="C2284" t="str">
            <v>adjective</v>
          </cell>
          <cell r="D2284">
            <v>9</v>
          </cell>
          <cell r="E2284">
            <v>2282</v>
          </cell>
        </row>
        <row r="2285">
          <cell r="B2285" t="str">
            <v>ἀγνοέω</v>
          </cell>
          <cell r="C2285" t="str">
            <v>verb</v>
          </cell>
          <cell r="D2285">
            <v>9</v>
          </cell>
          <cell r="E2285">
            <v>2283</v>
          </cell>
        </row>
        <row r="2286">
          <cell r="B2286" t="str">
            <v>ἀγρότερος</v>
          </cell>
          <cell r="C2286" t="str">
            <v>adjective</v>
          </cell>
          <cell r="D2286">
            <v>9</v>
          </cell>
          <cell r="E2286">
            <v>2284</v>
          </cell>
        </row>
        <row r="2287">
          <cell r="B2287" t="str">
            <v>ἀκέομαι</v>
          </cell>
          <cell r="C2287" t="str">
            <v>verb</v>
          </cell>
          <cell r="D2287">
            <v>9</v>
          </cell>
          <cell r="E2287">
            <v>2285</v>
          </cell>
        </row>
        <row r="2288">
          <cell r="B2288" t="str">
            <v>ἀμέρδω</v>
          </cell>
          <cell r="C2288" t="str">
            <v>verb</v>
          </cell>
          <cell r="D2288">
            <v>9</v>
          </cell>
          <cell r="E2288">
            <v>2286</v>
          </cell>
        </row>
        <row r="2289">
          <cell r="B2289" t="str">
            <v>ἀμφίγυος</v>
          </cell>
          <cell r="C2289" t="str">
            <v>adjective</v>
          </cell>
          <cell r="D2289">
            <v>9</v>
          </cell>
          <cell r="E2289">
            <v>2287</v>
          </cell>
        </row>
        <row r="2290">
          <cell r="B2290" t="str">
            <v>ἀμφιφορεύς</v>
          </cell>
          <cell r="C2290" t="str">
            <v>noun</v>
          </cell>
          <cell r="D2290">
            <v>9</v>
          </cell>
          <cell r="E2290">
            <v>2288</v>
          </cell>
        </row>
        <row r="2291">
          <cell r="B2291" t="str">
            <v>ἀμφιχέω</v>
          </cell>
          <cell r="C2291" t="str">
            <v>verb</v>
          </cell>
          <cell r="D2291">
            <v>9</v>
          </cell>
          <cell r="E2291">
            <v>2289</v>
          </cell>
        </row>
        <row r="2292">
          <cell r="B2292" t="str">
            <v>ἀνδρόμεος</v>
          </cell>
          <cell r="C2292" t="str">
            <v>adjective</v>
          </cell>
          <cell r="D2292">
            <v>9</v>
          </cell>
          <cell r="E2292">
            <v>2290</v>
          </cell>
        </row>
        <row r="2293">
          <cell r="B2293" t="str">
            <v>ἀνέρχομαι</v>
          </cell>
          <cell r="C2293" t="str">
            <v>verb</v>
          </cell>
          <cell r="D2293">
            <v>9</v>
          </cell>
          <cell r="E2293">
            <v>2291</v>
          </cell>
        </row>
        <row r="2294">
          <cell r="B2294" t="str">
            <v>ἀνθεμόεις</v>
          </cell>
          <cell r="C2294" t="str">
            <v>adjective</v>
          </cell>
          <cell r="D2294">
            <v>9</v>
          </cell>
          <cell r="E2294">
            <v>2292</v>
          </cell>
        </row>
        <row r="2295">
          <cell r="B2295" t="str">
            <v>ἀργής</v>
          </cell>
          <cell r="C2295" t="str">
            <v>adjective</v>
          </cell>
          <cell r="D2295">
            <v>9</v>
          </cell>
          <cell r="E2295">
            <v>2293</v>
          </cell>
        </row>
        <row r="2296">
          <cell r="B2296" t="str">
            <v>ἀτρέμας</v>
          </cell>
          <cell r="C2296" t="str">
            <v>adverb</v>
          </cell>
          <cell r="D2296">
            <v>9</v>
          </cell>
          <cell r="E2296">
            <v>2294</v>
          </cell>
        </row>
        <row r="2297">
          <cell r="B2297" t="str">
            <v>αἴγειρος</v>
          </cell>
          <cell r="C2297" t="str">
            <v>noun</v>
          </cell>
          <cell r="D2297">
            <v>9</v>
          </cell>
          <cell r="E2297">
            <v>2295</v>
          </cell>
        </row>
        <row r="2298">
          <cell r="B2298" t="str">
            <v>αἶσχος</v>
          </cell>
          <cell r="C2298" t="str">
            <v>noun</v>
          </cell>
          <cell r="D2298">
            <v>9</v>
          </cell>
          <cell r="E2298">
            <v>2296</v>
          </cell>
        </row>
        <row r="2299">
          <cell r="B2299" t="str">
            <v>αὖος</v>
          </cell>
          <cell r="C2299" t="str">
            <v>adjective</v>
          </cell>
          <cell r="D2299">
            <v>9</v>
          </cell>
          <cell r="E2299">
            <v>2297</v>
          </cell>
        </row>
        <row r="2300">
          <cell r="B2300" t="str">
            <v>αὐτοκασίγνητος</v>
          </cell>
          <cell r="C2300" t="str">
            <v>noun</v>
          </cell>
          <cell r="D2300">
            <v>9</v>
          </cell>
          <cell r="E2300">
            <v>2298</v>
          </cell>
        </row>
        <row r="2301">
          <cell r="B2301" t="str">
            <v>δέμω</v>
          </cell>
          <cell r="C2301" t="str">
            <v>verb</v>
          </cell>
          <cell r="D2301">
            <v>9</v>
          </cell>
          <cell r="E2301">
            <v>2299</v>
          </cell>
        </row>
        <row r="2302">
          <cell r="B2302" t="str">
            <v>δειδίσσομαι</v>
          </cell>
          <cell r="C2302" t="str">
            <v>verb</v>
          </cell>
          <cell r="D2302">
            <v>9</v>
          </cell>
          <cell r="E2302">
            <v>2300</v>
          </cell>
        </row>
        <row r="2303">
          <cell r="B2303" t="str">
            <v>δεῦτε</v>
          </cell>
          <cell r="C2303" t="str">
            <v>adverb</v>
          </cell>
          <cell r="D2303">
            <v>9</v>
          </cell>
          <cell r="E2303">
            <v>2301</v>
          </cell>
        </row>
        <row r="2304">
          <cell r="B2304" t="str">
            <v>δήω</v>
          </cell>
          <cell r="C2304" t="str">
            <v>verb</v>
          </cell>
          <cell r="D2304">
            <v>9</v>
          </cell>
          <cell r="E2304">
            <v>2302</v>
          </cell>
        </row>
        <row r="2305">
          <cell r="B2305" t="str">
            <v>διαπράσσω</v>
          </cell>
          <cell r="C2305" t="str">
            <v>verb</v>
          </cell>
          <cell r="D2305">
            <v>9</v>
          </cell>
          <cell r="E2305">
            <v>2303</v>
          </cell>
        </row>
        <row r="2306">
          <cell r="B2306" t="str">
            <v>διίημι</v>
          </cell>
          <cell r="C2306" t="str">
            <v>verb</v>
          </cell>
          <cell r="D2306">
            <v>9</v>
          </cell>
          <cell r="E2306">
            <v>2304</v>
          </cell>
        </row>
        <row r="2307">
          <cell r="B2307" t="str">
            <v>δικάζω</v>
          </cell>
          <cell r="C2307" t="str">
            <v>verb</v>
          </cell>
          <cell r="D2307">
            <v>9</v>
          </cell>
          <cell r="E2307">
            <v>2305</v>
          </cell>
        </row>
        <row r="2308">
          <cell r="B2308" t="str">
            <v>δολοφρονέων</v>
          </cell>
          <cell r="C2308" t="str">
            <v>verb</v>
          </cell>
          <cell r="D2308">
            <v>9</v>
          </cell>
          <cell r="E2308">
            <v>2306</v>
          </cell>
        </row>
        <row r="2309">
          <cell r="B2309" t="str">
            <v>ἕσπερος</v>
          </cell>
          <cell r="C2309" t="str">
            <v>noun</v>
          </cell>
          <cell r="D2309">
            <v>9</v>
          </cell>
          <cell r="E2309">
            <v>2307</v>
          </cell>
        </row>
        <row r="2310">
          <cell r="B2310" t="str">
            <v>ἑδριάω</v>
          </cell>
          <cell r="C2310" t="str">
            <v>verb</v>
          </cell>
          <cell r="D2310">
            <v>9</v>
          </cell>
          <cell r="E2310">
            <v>2308</v>
          </cell>
        </row>
        <row r="2311">
          <cell r="B2311" t="str">
            <v>ἔαρ</v>
          </cell>
          <cell r="C2311" t="str">
            <v>noun</v>
          </cell>
          <cell r="D2311">
            <v>9</v>
          </cell>
          <cell r="E2311">
            <v>2309</v>
          </cell>
        </row>
        <row r="2312">
          <cell r="B2312" t="str">
            <v>ἔξω</v>
          </cell>
          <cell r="C2312" t="str">
            <v>adverb</v>
          </cell>
          <cell r="D2312">
            <v>9</v>
          </cell>
          <cell r="E2312">
            <v>2310</v>
          </cell>
        </row>
        <row r="2313">
          <cell r="B2313" t="str">
            <v>ἔπειμι</v>
          </cell>
          <cell r="C2313" t="str">
            <v>verb</v>
          </cell>
          <cell r="D2313">
            <v>9</v>
          </cell>
          <cell r="E2313">
            <v>2311</v>
          </cell>
        </row>
        <row r="2314">
          <cell r="B2314" t="str">
            <v>ἔραμαι</v>
          </cell>
          <cell r="C2314" t="str">
            <v>verb</v>
          </cell>
          <cell r="D2314">
            <v>9</v>
          </cell>
          <cell r="E2314">
            <v>2312</v>
          </cell>
        </row>
        <row r="2315">
          <cell r="B2315" t="str">
            <v>ἔτης</v>
          </cell>
          <cell r="C2315" t="str">
            <v>noun</v>
          </cell>
          <cell r="D2315">
            <v>9</v>
          </cell>
          <cell r="E2315">
            <v>2313</v>
          </cell>
        </row>
        <row r="2316">
          <cell r="B2316" t="str">
            <v>ἐφανδάνω</v>
          </cell>
          <cell r="C2316" t="str">
            <v>verb</v>
          </cell>
          <cell r="D2316">
            <v>9</v>
          </cell>
          <cell r="E2316">
            <v>2314</v>
          </cell>
        </row>
        <row r="2317">
          <cell r="B2317" t="str">
            <v>ἐφευρίσκω</v>
          </cell>
          <cell r="C2317" t="str">
            <v>verb</v>
          </cell>
          <cell r="D2317">
            <v>9</v>
          </cell>
          <cell r="E2317">
            <v>2315</v>
          </cell>
        </row>
        <row r="2318">
          <cell r="B2318" t="str">
            <v>ἐκχέω</v>
          </cell>
          <cell r="C2318" t="str">
            <v>verb</v>
          </cell>
          <cell r="D2318">
            <v>9</v>
          </cell>
          <cell r="E2318">
            <v>2316</v>
          </cell>
        </row>
        <row r="2319">
          <cell r="B2319" t="str">
            <v>ἐμπρήθω</v>
          </cell>
          <cell r="C2319" t="str">
            <v>verb</v>
          </cell>
          <cell r="D2319">
            <v>9</v>
          </cell>
          <cell r="E2319">
            <v>2317</v>
          </cell>
        </row>
        <row r="2320">
          <cell r="B2320" t="str">
            <v>ἐρεθίζω</v>
          </cell>
          <cell r="C2320" t="str">
            <v>verb</v>
          </cell>
          <cell r="D2320">
            <v>9</v>
          </cell>
          <cell r="E2320">
            <v>2318</v>
          </cell>
        </row>
        <row r="2321">
          <cell r="B2321" t="str">
            <v>ἐϋμμελίης</v>
          </cell>
          <cell r="C2321" t="str">
            <v>adjective</v>
          </cell>
          <cell r="D2321">
            <v>9</v>
          </cell>
          <cell r="E2321">
            <v>2319</v>
          </cell>
        </row>
        <row r="2322">
          <cell r="B2322" t="str">
            <v>εὔτροχος</v>
          </cell>
          <cell r="C2322" t="str">
            <v>adjective</v>
          </cell>
          <cell r="D2322">
            <v>9</v>
          </cell>
          <cell r="E2322">
            <v>2320</v>
          </cell>
        </row>
        <row r="2323">
          <cell r="B2323" t="str">
            <v>εὐφραίνω</v>
          </cell>
          <cell r="C2323" t="str">
            <v>verb</v>
          </cell>
          <cell r="D2323">
            <v>9</v>
          </cell>
          <cell r="E2323">
            <v>2321</v>
          </cell>
        </row>
        <row r="2324">
          <cell r="B2324" t="str">
            <v>εὐρώεις</v>
          </cell>
          <cell r="C2324" t="str">
            <v>adjective</v>
          </cell>
          <cell r="D2324">
            <v>9</v>
          </cell>
          <cell r="E2324">
            <v>2322</v>
          </cell>
        </row>
        <row r="2325">
          <cell r="B2325" t="str">
            <v>εὐσταθής</v>
          </cell>
          <cell r="C2325" t="str">
            <v>adjective</v>
          </cell>
          <cell r="D2325">
            <v>9</v>
          </cell>
          <cell r="E2325">
            <v>2323</v>
          </cell>
        </row>
        <row r="2326">
          <cell r="B2326" t="str">
            <v>εὐώδης</v>
          </cell>
          <cell r="C2326" t="str">
            <v>adjective</v>
          </cell>
          <cell r="D2326">
            <v>9</v>
          </cell>
          <cell r="E2326">
            <v>2324</v>
          </cell>
        </row>
        <row r="2327">
          <cell r="B2327" t="str">
            <v>φοῖνιξ</v>
          </cell>
          <cell r="C2327" t="str">
            <v>noun</v>
          </cell>
          <cell r="D2327">
            <v>9</v>
          </cell>
          <cell r="E2327">
            <v>2325</v>
          </cell>
        </row>
        <row r="2328">
          <cell r="B2328" t="str">
            <v>γουνός</v>
          </cell>
          <cell r="C2328" t="str">
            <v>noun</v>
          </cell>
          <cell r="D2328">
            <v>9</v>
          </cell>
          <cell r="E2328">
            <v>2326</v>
          </cell>
        </row>
        <row r="2329">
          <cell r="B2329" t="str">
            <v>γύαλον</v>
          </cell>
          <cell r="C2329" t="str">
            <v>noun</v>
          </cell>
          <cell r="D2329">
            <v>9</v>
          </cell>
          <cell r="E2329">
            <v>2327</v>
          </cell>
        </row>
        <row r="2330">
          <cell r="B2330" t="str">
            <v>ἧχι</v>
          </cell>
          <cell r="C2330" t="str">
            <v>adverb</v>
          </cell>
          <cell r="D2330">
            <v>9</v>
          </cell>
          <cell r="E2330">
            <v>2328</v>
          </cell>
        </row>
        <row r="2331">
          <cell r="B2331" t="str">
            <v>ἠΐθεος</v>
          </cell>
          <cell r="C2331" t="str">
            <v>adjective</v>
          </cell>
          <cell r="D2331">
            <v>9</v>
          </cell>
          <cell r="E2331">
            <v>2329</v>
          </cell>
        </row>
        <row r="2332">
          <cell r="B2332" t="str">
            <v>ἠνορέα</v>
          </cell>
          <cell r="C2332" t="str">
            <v>noun</v>
          </cell>
          <cell r="D2332">
            <v>9</v>
          </cell>
          <cell r="E2332">
            <v>2330</v>
          </cell>
        </row>
        <row r="2333">
          <cell r="B2333" t="str">
            <v>ἠπεροπεύω</v>
          </cell>
          <cell r="C2333" t="str">
            <v>verb</v>
          </cell>
          <cell r="D2333">
            <v>9</v>
          </cell>
          <cell r="E2333">
            <v>2331</v>
          </cell>
        </row>
        <row r="2334">
          <cell r="B2334" t="str">
            <v>ἵππειος</v>
          </cell>
          <cell r="C2334" t="str">
            <v>adjective</v>
          </cell>
          <cell r="D2334">
            <v>9</v>
          </cell>
          <cell r="E2334">
            <v>2332</v>
          </cell>
        </row>
        <row r="2335">
          <cell r="B2335" t="str">
            <v>ἱερεύς</v>
          </cell>
          <cell r="C2335" t="str">
            <v>noun</v>
          </cell>
          <cell r="D2335">
            <v>9</v>
          </cell>
          <cell r="E2335">
            <v>2333</v>
          </cell>
        </row>
        <row r="2336">
          <cell r="B2336" t="str">
            <v>ἱπποδάσεια</v>
          </cell>
          <cell r="C2336" t="str">
            <v>adjective</v>
          </cell>
          <cell r="D2336">
            <v>9</v>
          </cell>
          <cell r="E2336">
            <v>2334</v>
          </cell>
        </row>
        <row r="2337">
          <cell r="B2337" t="str">
            <v>ἰσχανάω</v>
          </cell>
          <cell r="C2337" t="str">
            <v>verb</v>
          </cell>
          <cell r="D2337">
            <v>9</v>
          </cell>
          <cell r="E2337">
            <v>2335</v>
          </cell>
        </row>
        <row r="2338">
          <cell r="B2338" t="str">
            <v>κατακλάω</v>
          </cell>
          <cell r="C2338" t="str">
            <v>verb</v>
          </cell>
          <cell r="D2338">
            <v>9</v>
          </cell>
          <cell r="E2338">
            <v>2336</v>
          </cell>
        </row>
        <row r="2339">
          <cell r="B2339" t="str">
            <v>κερδαλέος</v>
          </cell>
          <cell r="C2339" t="str">
            <v>adjective</v>
          </cell>
          <cell r="D2339">
            <v>9</v>
          </cell>
          <cell r="E2339">
            <v>2337</v>
          </cell>
        </row>
        <row r="2340">
          <cell r="B2340" t="str">
            <v>κήλεος</v>
          </cell>
          <cell r="C2340" t="str">
            <v>adjective</v>
          </cell>
          <cell r="D2340">
            <v>9</v>
          </cell>
          <cell r="E2340">
            <v>2338</v>
          </cell>
        </row>
        <row r="2341">
          <cell r="B2341" t="str">
            <v>κλέω</v>
          </cell>
          <cell r="C2341" t="str">
            <v>verb</v>
          </cell>
          <cell r="D2341">
            <v>9</v>
          </cell>
          <cell r="E2341">
            <v>2339</v>
          </cell>
        </row>
        <row r="2342">
          <cell r="B2342" t="str">
            <v>κνημίς</v>
          </cell>
          <cell r="C2342" t="str">
            <v>noun</v>
          </cell>
          <cell r="D2342">
            <v>9</v>
          </cell>
          <cell r="E2342">
            <v>2340</v>
          </cell>
        </row>
        <row r="2343">
          <cell r="B2343" t="str">
            <v>κνημός</v>
          </cell>
          <cell r="C2343" t="str">
            <v>noun</v>
          </cell>
          <cell r="D2343">
            <v>9</v>
          </cell>
          <cell r="E2343">
            <v>2341</v>
          </cell>
        </row>
        <row r="2344">
          <cell r="B2344" t="str">
            <v>κοναβέω</v>
          </cell>
          <cell r="C2344" t="str">
            <v>verb</v>
          </cell>
          <cell r="D2344">
            <v>9</v>
          </cell>
          <cell r="E2344">
            <v>2342</v>
          </cell>
        </row>
        <row r="2345">
          <cell r="B2345" t="str">
            <v>κρατύς</v>
          </cell>
          <cell r="C2345" t="str">
            <v>adjective</v>
          </cell>
          <cell r="D2345">
            <v>9</v>
          </cell>
          <cell r="E2345">
            <v>2343</v>
          </cell>
        </row>
        <row r="2346">
          <cell r="B2346" t="str">
            <v>κύρω</v>
          </cell>
          <cell r="C2346" t="str">
            <v>verb</v>
          </cell>
          <cell r="D2346">
            <v>9</v>
          </cell>
          <cell r="E2346">
            <v>2344</v>
          </cell>
        </row>
        <row r="2347">
          <cell r="B2347" t="str">
            <v>κυδιάνειρα</v>
          </cell>
          <cell r="C2347" t="str">
            <v>adjective</v>
          </cell>
          <cell r="D2347">
            <v>9</v>
          </cell>
          <cell r="E2347">
            <v>2345</v>
          </cell>
        </row>
        <row r="2348">
          <cell r="B2348" t="str">
            <v>λίνον</v>
          </cell>
          <cell r="C2348" t="str">
            <v>noun</v>
          </cell>
          <cell r="D2348">
            <v>9</v>
          </cell>
          <cell r="E2348">
            <v>2346</v>
          </cell>
        </row>
        <row r="2349">
          <cell r="B2349" t="str">
            <v>λωτός</v>
          </cell>
          <cell r="C2349" t="str">
            <v>noun</v>
          </cell>
          <cell r="D2349">
            <v>9</v>
          </cell>
          <cell r="E2349">
            <v>2347</v>
          </cell>
        </row>
        <row r="2350">
          <cell r="B2350" t="str">
            <v>μεγαίρω</v>
          </cell>
          <cell r="C2350" t="str">
            <v>verb</v>
          </cell>
          <cell r="D2350">
            <v>9</v>
          </cell>
          <cell r="E2350">
            <v>2348</v>
          </cell>
        </row>
        <row r="2351">
          <cell r="B2351" t="str">
            <v>νεμεσίζομαι</v>
          </cell>
          <cell r="C2351" t="str">
            <v>verb</v>
          </cell>
          <cell r="D2351">
            <v>9</v>
          </cell>
          <cell r="E2351">
            <v>2349</v>
          </cell>
        </row>
        <row r="2352">
          <cell r="B2352" t="str">
            <v>νηέω</v>
          </cell>
          <cell r="C2352" t="str">
            <v>verb</v>
          </cell>
          <cell r="D2352">
            <v>9</v>
          </cell>
          <cell r="E2352">
            <v>2350</v>
          </cell>
        </row>
        <row r="2353">
          <cell r="B2353" t="str">
            <v>νηϊος</v>
          </cell>
          <cell r="C2353" t="str">
            <v>adjective</v>
          </cell>
          <cell r="D2353">
            <v>9</v>
          </cell>
          <cell r="E2353">
            <v>2351</v>
          </cell>
        </row>
        <row r="2354">
          <cell r="B2354" t="str">
            <v>νηπύτιος</v>
          </cell>
          <cell r="C2354" t="str">
            <v>adjective</v>
          </cell>
          <cell r="D2354">
            <v>9</v>
          </cell>
          <cell r="E2354">
            <v>2352</v>
          </cell>
        </row>
        <row r="2355">
          <cell r="B2355" t="str">
            <v>ὁμοκλή</v>
          </cell>
          <cell r="C2355" t="str">
            <v>noun</v>
          </cell>
          <cell r="D2355">
            <v>9</v>
          </cell>
          <cell r="E2355">
            <v>2353</v>
          </cell>
        </row>
        <row r="2356">
          <cell r="B2356" t="str">
            <v>ὁπόσος</v>
          </cell>
          <cell r="C2356" t="str">
            <v>rel_pron</v>
          </cell>
          <cell r="D2356">
            <v>9</v>
          </cell>
          <cell r="E2356">
            <v>2354</v>
          </cell>
        </row>
        <row r="2357">
          <cell r="B2357" t="str">
            <v>ὄπις</v>
          </cell>
          <cell r="C2357" t="str">
            <v>noun</v>
          </cell>
          <cell r="D2357">
            <v>9</v>
          </cell>
          <cell r="E2357">
            <v>2355</v>
          </cell>
        </row>
        <row r="2358">
          <cell r="B2358" t="str">
            <v>ὀδάξ</v>
          </cell>
          <cell r="C2358" t="str">
            <v>adverb</v>
          </cell>
          <cell r="D2358">
            <v>9</v>
          </cell>
          <cell r="E2358">
            <v>2356</v>
          </cell>
        </row>
        <row r="2359">
          <cell r="B2359" t="str">
            <v>ὀμφή</v>
          </cell>
          <cell r="C2359" t="str">
            <v>noun</v>
          </cell>
          <cell r="D2359">
            <v>9</v>
          </cell>
          <cell r="E2359">
            <v>2357</v>
          </cell>
        </row>
        <row r="2360">
          <cell r="B2360" t="str">
            <v>ὀχέω</v>
          </cell>
          <cell r="C2360" t="str">
            <v>verb</v>
          </cell>
          <cell r="D2360">
            <v>9</v>
          </cell>
          <cell r="E2360">
            <v>2358</v>
          </cell>
        </row>
        <row r="2361">
          <cell r="B2361" t="str">
            <v>πάμπρωτος</v>
          </cell>
          <cell r="C2361" t="str">
            <v>adjective</v>
          </cell>
          <cell r="D2361">
            <v>9</v>
          </cell>
          <cell r="E2361">
            <v>2359</v>
          </cell>
        </row>
        <row r="2362">
          <cell r="B2362" t="str">
            <v>παμφαίνω</v>
          </cell>
          <cell r="C2362" t="str">
            <v>verb</v>
          </cell>
          <cell r="D2362">
            <v>9</v>
          </cell>
          <cell r="E2362">
            <v>2360</v>
          </cell>
        </row>
        <row r="2363">
          <cell r="B2363" t="str">
            <v>παραλέχομαι</v>
          </cell>
          <cell r="C2363" t="str">
            <v>verb</v>
          </cell>
          <cell r="D2363">
            <v>9</v>
          </cell>
          <cell r="E2363">
            <v>2361</v>
          </cell>
        </row>
        <row r="2364">
          <cell r="B2364" t="str">
            <v>πέλεια</v>
          </cell>
          <cell r="C2364" t="str">
            <v>noun</v>
          </cell>
          <cell r="D2364">
            <v>9</v>
          </cell>
          <cell r="E2364">
            <v>2362</v>
          </cell>
        </row>
        <row r="2365">
          <cell r="B2365" t="str">
            <v>περιμήκης</v>
          </cell>
          <cell r="C2365" t="str">
            <v>adjective</v>
          </cell>
          <cell r="D2365">
            <v>9</v>
          </cell>
          <cell r="E2365">
            <v>2363</v>
          </cell>
        </row>
        <row r="2366">
          <cell r="B2366" t="str">
            <v>περιχέω</v>
          </cell>
          <cell r="C2366" t="str">
            <v>verb</v>
          </cell>
          <cell r="D2366">
            <v>9</v>
          </cell>
          <cell r="E2366">
            <v>2364</v>
          </cell>
        </row>
        <row r="2367">
          <cell r="B2367" t="str">
            <v>πίθος</v>
          </cell>
          <cell r="C2367" t="str">
            <v>noun</v>
          </cell>
          <cell r="D2367">
            <v>9</v>
          </cell>
          <cell r="E2367">
            <v>2365</v>
          </cell>
        </row>
        <row r="2368">
          <cell r="B2368" t="str">
            <v>πρόσειμι</v>
          </cell>
          <cell r="C2368" t="str">
            <v>verb</v>
          </cell>
          <cell r="D2368">
            <v>9</v>
          </cell>
          <cell r="E2368">
            <v>2366</v>
          </cell>
        </row>
        <row r="2369">
          <cell r="B2369" t="str">
            <v>πρόχοος</v>
          </cell>
          <cell r="C2369" t="str">
            <v>noun</v>
          </cell>
          <cell r="D2369">
            <v>9</v>
          </cell>
          <cell r="E2369">
            <v>2367</v>
          </cell>
        </row>
        <row r="2370">
          <cell r="B2370" t="str">
            <v>προβλώσκω</v>
          </cell>
          <cell r="C2370" t="str">
            <v>verb</v>
          </cell>
          <cell r="D2370">
            <v>9</v>
          </cell>
          <cell r="E2370">
            <v>2368</v>
          </cell>
        </row>
        <row r="2371">
          <cell r="B2371" t="str">
            <v>πύξ</v>
          </cell>
          <cell r="C2371" t="str">
            <v>adverb</v>
          </cell>
          <cell r="D2371">
            <v>9</v>
          </cell>
          <cell r="E2371">
            <v>2369</v>
          </cell>
        </row>
        <row r="2372">
          <cell r="B2372" t="str">
            <v>πύθω</v>
          </cell>
          <cell r="C2372" t="str">
            <v>verb</v>
          </cell>
          <cell r="D2372">
            <v>9</v>
          </cell>
          <cell r="E2372">
            <v>2370</v>
          </cell>
        </row>
        <row r="2373">
          <cell r="B2373" t="str">
            <v>πυρκαϊή</v>
          </cell>
          <cell r="C2373" t="str">
            <v>noun</v>
          </cell>
          <cell r="D2373">
            <v>9</v>
          </cell>
          <cell r="E2373">
            <v>2371</v>
          </cell>
        </row>
        <row r="2374">
          <cell r="B2374" t="str">
            <v>πυρός</v>
          </cell>
          <cell r="C2374" t="str">
            <v>noun</v>
          </cell>
          <cell r="D2374">
            <v>9</v>
          </cell>
          <cell r="E2374">
            <v>2372</v>
          </cell>
        </row>
        <row r="2375">
          <cell r="B2375" t="str">
            <v>σβέννυμι</v>
          </cell>
          <cell r="C2375" t="str">
            <v>verb</v>
          </cell>
          <cell r="D2375">
            <v>9</v>
          </cell>
          <cell r="E2375">
            <v>2373</v>
          </cell>
        </row>
        <row r="2376">
          <cell r="B2376" t="str">
            <v>σημάντωρ</v>
          </cell>
          <cell r="C2376" t="str">
            <v>noun</v>
          </cell>
          <cell r="D2376">
            <v>9</v>
          </cell>
          <cell r="E2376">
            <v>2374</v>
          </cell>
        </row>
        <row r="2377">
          <cell r="B2377" t="str">
            <v>σκηπτοῦχος</v>
          </cell>
          <cell r="C2377" t="str">
            <v>adjective</v>
          </cell>
          <cell r="D2377">
            <v>9</v>
          </cell>
          <cell r="E2377">
            <v>2375</v>
          </cell>
        </row>
        <row r="2378">
          <cell r="B2378" t="str">
            <v>σκιάω</v>
          </cell>
          <cell r="C2378" t="str">
            <v>verb</v>
          </cell>
          <cell r="D2378">
            <v>9</v>
          </cell>
          <cell r="E2378">
            <v>2376</v>
          </cell>
        </row>
        <row r="2379">
          <cell r="B2379" t="str">
            <v>σκόλοψ</v>
          </cell>
          <cell r="C2379" t="str">
            <v>noun</v>
          </cell>
          <cell r="D2379">
            <v>9</v>
          </cell>
          <cell r="E2379">
            <v>2377</v>
          </cell>
        </row>
        <row r="2380">
          <cell r="B2380" t="str">
            <v>σκόπελος</v>
          </cell>
          <cell r="C2380" t="str">
            <v>noun</v>
          </cell>
          <cell r="D2380">
            <v>9</v>
          </cell>
          <cell r="E2380">
            <v>2378</v>
          </cell>
        </row>
        <row r="2381">
          <cell r="B2381" t="str">
            <v>σκολιός</v>
          </cell>
          <cell r="C2381" t="str">
            <v>adjective</v>
          </cell>
          <cell r="D2381">
            <v>9</v>
          </cell>
          <cell r="E2381">
            <v>2379</v>
          </cell>
        </row>
        <row r="2382">
          <cell r="B2382" t="str">
            <v>σπλάγχνον</v>
          </cell>
          <cell r="C2382" t="str">
            <v>noun</v>
          </cell>
          <cell r="D2382">
            <v>9</v>
          </cell>
          <cell r="E2382">
            <v>2380</v>
          </cell>
        </row>
        <row r="2383">
          <cell r="B2383" t="str">
            <v>στηρίζω</v>
          </cell>
          <cell r="C2383" t="str">
            <v>verb</v>
          </cell>
          <cell r="D2383">
            <v>9</v>
          </cell>
          <cell r="E2383">
            <v>2381</v>
          </cell>
        </row>
        <row r="2384">
          <cell r="B2384" t="str">
            <v>στιχάομαι</v>
          </cell>
          <cell r="C2384" t="str">
            <v>verb</v>
          </cell>
          <cell r="D2384">
            <v>9</v>
          </cell>
          <cell r="E2384">
            <v>2382</v>
          </cell>
        </row>
        <row r="2385">
          <cell r="B2385" t="str">
            <v>στρωφάω</v>
          </cell>
          <cell r="C2385" t="str">
            <v>verb</v>
          </cell>
          <cell r="D2385">
            <v>9</v>
          </cell>
          <cell r="E2385">
            <v>2383</v>
          </cell>
        </row>
        <row r="2386">
          <cell r="B2386" t="str">
            <v>ταλαεργός</v>
          </cell>
          <cell r="C2386" t="str">
            <v>adjective</v>
          </cell>
          <cell r="D2386">
            <v>9</v>
          </cell>
          <cell r="E2386">
            <v>2384</v>
          </cell>
        </row>
        <row r="2387">
          <cell r="B2387" t="str">
            <v>ταρφύς</v>
          </cell>
          <cell r="C2387" t="str">
            <v>adjective</v>
          </cell>
          <cell r="D2387">
            <v>9</v>
          </cell>
          <cell r="E2387">
            <v>2385</v>
          </cell>
        </row>
        <row r="2388">
          <cell r="B2388" t="str">
            <v>τέρμα</v>
          </cell>
          <cell r="C2388" t="str">
            <v>noun</v>
          </cell>
          <cell r="D2388">
            <v>9</v>
          </cell>
          <cell r="E2388">
            <v>2386</v>
          </cell>
        </row>
        <row r="2389">
          <cell r="B2389" t="str">
            <v>τεκμαίρομαι</v>
          </cell>
          <cell r="C2389" t="str">
            <v>verb</v>
          </cell>
          <cell r="D2389">
            <v>9</v>
          </cell>
          <cell r="E2389">
            <v>2387</v>
          </cell>
        </row>
        <row r="2390">
          <cell r="B2390" t="str">
            <v>τελεσφόρος</v>
          </cell>
          <cell r="C2390" t="str">
            <v>adjective</v>
          </cell>
          <cell r="D2390">
            <v>9</v>
          </cell>
          <cell r="E2390">
            <v>2388</v>
          </cell>
        </row>
        <row r="2391">
          <cell r="B2391" t="str">
            <v>τελευτή</v>
          </cell>
          <cell r="C2391" t="str">
            <v>noun</v>
          </cell>
          <cell r="D2391">
            <v>9</v>
          </cell>
          <cell r="E2391">
            <v>2389</v>
          </cell>
        </row>
        <row r="2392">
          <cell r="B2392" t="str">
            <v>τρίχα</v>
          </cell>
          <cell r="C2392" t="str">
            <v>numeral</v>
          </cell>
          <cell r="D2392">
            <v>9</v>
          </cell>
          <cell r="E2392">
            <v>2390</v>
          </cell>
        </row>
        <row r="2393">
          <cell r="B2393" t="str">
            <v>ὑβριστής</v>
          </cell>
          <cell r="C2393" t="str">
            <v>noun</v>
          </cell>
          <cell r="D2393">
            <v>9</v>
          </cell>
          <cell r="E2393">
            <v>2391</v>
          </cell>
        </row>
        <row r="2394">
          <cell r="B2394" t="str">
            <v>ὑπομένω</v>
          </cell>
          <cell r="C2394" t="str">
            <v>verb</v>
          </cell>
          <cell r="D2394">
            <v>9</v>
          </cell>
          <cell r="E2394">
            <v>2392</v>
          </cell>
        </row>
        <row r="2395">
          <cell r="B2395" t="str">
            <v>ὑψίκομος</v>
          </cell>
          <cell r="C2395" t="str">
            <v>adjective</v>
          </cell>
          <cell r="D2395">
            <v>9</v>
          </cell>
          <cell r="E2395">
            <v>2393</v>
          </cell>
        </row>
        <row r="2396">
          <cell r="B2396" t="str">
            <v>ὑψόροφος</v>
          </cell>
          <cell r="C2396" t="str">
            <v>adjective</v>
          </cell>
          <cell r="D2396">
            <v>9</v>
          </cell>
          <cell r="E2396">
            <v>2394</v>
          </cell>
        </row>
        <row r="2397">
          <cell r="B2397" t="str">
            <v>ὠκύμορος</v>
          </cell>
          <cell r="C2397" t="str">
            <v>adjective</v>
          </cell>
          <cell r="D2397">
            <v>9</v>
          </cell>
          <cell r="E2397">
            <v>2395</v>
          </cell>
        </row>
        <row r="2398">
          <cell r="B2398" t="str">
            <v>χάσκω</v>
          </cell>
          <cell r="C2398" t="str">
            <v>verb</v>
          </cell>
          <cell r="D2398">
            <v>9</v>
          </cell>
          <cell r="E2398">
            <v>2396</v>
          </cell>
        </row>
        <row r="2399">
          <cell r="B2399" t="str">
            <v>χατίζω</v>
          </cell>
          <cell r="C2399" t="str">
            <v>verb</v>
          </cell>
          <cell r="D2399">
            <v>9</v>
          </cell>
          <cell r="E2399">
            <v>2397</v>
          </cell>
        </row>
        <row r="2400">
          <cell r="B2400" t="str">
            <v>χήν</v>
          </cell>
          <cell r="C2400" t="str">
            <v>noun</v>
          </cell>
          <cell r="D2400">
            <v>9</v>
          </cell>
          <cell r="E2400">
            <v>2398</v>
          </cell>
        </row>
        <row r="2401">
          <cell r="B2401" t="str">
            <v>χηλός</v>
          </cell>
          <cell r="C2401" t="str">
            <v>noun</v>
          </cell>
          <cell r="D2401">
            <v>9</v>
          </cell>
          <cell r="E2401">
            <v>2399</v>
          </cell>
        </row>
        <row r="2402">
          <cell r="B2402" t="str">
            <v>Ἥβη</v>
          </cell>
          <cell r="C2402" t="str">
            <v>name</v>
          </cell>
          <cell r="D2402">
            <v>9</v>
          </cell>
          <cell r="E2402">
            <v>2400</v>
          </cell>
        </row>
        <row r="2403">
          <cell r="B2403" t="str">
            <v>Ὥρα</v>
          </cell>
          <cell r="C2403" t="str">
            <v>name</v>
          </cell>
          <cell r="D2403">
            <v>8</v>
          </cell>
          <cell r="E2403">
            <v>2401</v>
          </cell>
        </row>
        <row r="2404">
          <cell r="B2404" t="str">
            <v>Ἑκάβη</v>
          </cell>
          <cell r="C2404" t="str">
            <v>name</v>
          </cell>
          <cell r="D2404">
            <v>8</v>
          </cell>
          <cell r="E2404">
            <v>2402</v>
          </cell>
        </row>
        <row r="2405">
          <cell r="B2405" t="str">
            <v>Ἄδρηστος</v>
          </cell>
          <cell r="C2405" t="str">
            <v>name</v>
          </cell>
          <cell r="D2405">
            <v>8</v>
          </cell>
          <cell r="E2405">
            <v>2403</v>
          </cell>
        </row>
        <row r="2406">
          <cell r="B2406" t="str">
            <v>Ἄντιφος</v>
          </cell>
          <cell r="C2406" t="str">
            <v>name</v>
          </cell>
          <cell r="D2406">
            <v>8</v>
          </cell>
          <cell r="E2406">
            <v>2404</v>
          </cell>
        </row>
        <row r="2407">
          <cell r="B2407" t="str">
            <v>Ἀγέλαος</v>
          </cell>
          <cell r="C2407" t="str">
            <v>name</v>
          </cell>
          <cell r="D2407">
            <v>8</v>
          </cell>
          <cell r="E2407">
            <v>2405</v>
          </cell>
        </row>
        <row r="2408">
          <cell r="B2408" t="str">
            <v>Ἀμφιτρύων</v>
          </cell>
          <cell r="C2408" t="str">
            <v>name</v>
          </cell>
          <cell r="D2408">
            <v>8</v>
          </cell>
          <cell r="E2408">
            <v>2406</v>
          </cell>
        </row>
        <row r="2409">
          <cell r="B2409" t="str">
            <v>Αἰθίοψ</v>
          </cell>
          <cell r="C2409" t="str">
            <v>name</v>
          </cell>
          <cell r="D2409">
            <v>8</v>
          </cell>
          <cell r="E2409">
            <v>2407</v>
          </cell>
        </row>
        <row r="2410">
          <cell r="B2410" t="str">
            <v>Βελλεροφόντης</v>
          </cell>
          <cell r="C2410" t="str">
            <v>name</v>
          </cell>
          <cell r="D2410">
            <v>8</v>
          </cell>
          <cell r="E2410">
            <v>2408</v>
          </cell>
        </row>
        <row r="2411">
          <cell r="B2411" t="str">
            <v>Βοιωτός</v>
          </cell>
          <cell r="C2411" t="str">
            <v>name</v>
          </cell>
          <cell r="D2411">
            <v>8</v>
          </cell>
          <cell r="E2411">
            <v>2409</v>
          </cell>
        </row>
        <row r="2412">
          <cell r="B2412" t="str">
            <v>Λέσβος</v>
          </cell>
          <cell r="C2412" t="str">
            <v>name_geog</v>
          </cell>
          <cell r="D2412">
            <v>8</v>
          </cell>
          <cell r="E2412">
            <v>2410</v>
          </cell>
        </row>
        <row r="2413">
          <cell r="B2413" t="str">
            <v>Μίνως</v>
          </cell>
          <cell r="C2413" t="str">
            <v>name</v>
          </cell>
          <cell r="D2413">
            <v>8</v>
          </cell>
          <cell r="E2413">
            <v>2411</v>
          </cell>
        </row>
        <row r="2414">
          <cell r="B2414" t="str">
            <v>Οἰνεύς</v>
          </cell>
          <cell r="C2414" t="str">
            <v>name</v>
          </cell>
          <cell r="D2414">
            <v>8</v>
          </cell>
          <cell r="E2414">
            <v>2412</v>
          </cell>
        </row>
        <row r="2415">
          <cell r="B2415" t="str">
            <v>Πάνδαρος</v>
          </cell>
          <cell r="C2415" t="str">
            <v>name</v>
          </cell>
          <cell r="D2415">
            <v>8</v>
          </cell>
          <cell r="E2415">
            <v>2413</v>
          </cell>
        </row>
        <row r="2416">
          <cell r="B2416" t="str">
            <v>Πηνέλεως</v>
          </cell>
          <cell r="C2416" t="str">
            <v>name</v>
          </cell>
          <cell r="D2416">
            <v>8</v>
          </cell>
          <cell r="E2416">
            <v>2414</v>
          </cell>
        </row>
        <row r="2417">
          <cell r="B2417" t="str">
            <v>Θρηΐκιος</v>
          </cell>
          <cell r="C2417" t="str">
            <v>adj_name</v>
          </cell>
          <cell r="D2417">
            <v>8</v>
          </cell>
          <cell r="E2417">
            <v>2415</v>
          </cell>
        </row>
        <row r="2418">
          <cell r="B2418" t="str">
            <v>Σιμόεις</v>
          </cell>
          <cell r="C2418" t="str">
            <v>name</v>
          </cell>
          <cell r="D2418">
            <v>8</v>
          </cell>
          <cell r="E2418">
            <v>2416</v>
          </cell>
        </row>
        <row r="2419">
          <cell r="B2419" t="str">
            <v>Χρομίος</v>
          </cell>
          <cell r="C2419" t="str">
            <v>name</v>
          </cell>
          <cell r="D2419">
            <v>8</v>
          </cell>
          <cell r="E2419">
            <v>2417</v>
          </cell>
        </row>
        <row r="2420">
          <cell r="B2420" t="str">
            <v>Χρυσηΐς</v>
          </cell>
          <cell r="C2420" t="str">
            <v>name</v>
          </cell>
          <cell r="D2420">
            <v>8</v>
          </cell>
          <cell r="E2420">
            <v>2418</v>
          </cell>
        </row>
        <row r="2421">
          <cell r="B2421" t="str">
            <v>ἄξων</v>
          </cell>
          <cell r="C2421" t="str">
            <v>noun</v>
          </cell>
          <cell r="D2421">
            <v>8</v>
          </cell>
          <cell r="E2421">
            <v>2419</v>
          </cell>
        </row>
        <row r="2422">
          <cell r="B2422" t="str">
            <v>ἄγκος</v>
          </cell>
          <cell r="C2422" t="str">
            <v>noun</v>
          </cell>
          <cell r="D2422">
            <v>8</v>
          </cell>
          <cell r="E2422">
            <v>2420</v>
          </cell>
        </row>
        <row r="2423">
          <cell r="B2423" t="str">
            <v>ἄλαστος</v>
          </cell>
          <cell r="C2423" t="str">
            <v>adjective</v>
          </cell>
          <cell r="D2423">
            <v>8</v>
          </cell>
          <cell r="E2423">
            <v>2421</v>
          </cell>
        </row>
        <row r="2424">
          <cell r="B2424" t="str">
            <v>ἄνευ</v>
          </cell>
          <cell r="C2424" t="str">
            <v>prep</v>
          </cell>
          <cell r="D2424">
            <v>8</v>
          </cell>
          <cell r="E2424">
            <v>2422</v>
          </cell>
        </row>
        <row r="2425">
          <cell r="B2425" t="str">
            <v>ἄνεω</v>
          </cell>
          <cell r="C2425" t="str">
            <v>adverb</v>
          </cell>
          <cell r="D2425">
            <v>8</v>
          </cell>
          <cell r="E2425">
            <v>2423</v>
          </cell>
        </row>
        <row r="2426">
          <cell r="B2426" t="str">
            <v>ἄρκιος</v>
          </cell>
          <cell r="C2426" t="str">
            <v>adjective</v>
          </cell>
          <cell r="D2426">
            <v>8</v>
          </cell>
          <cell r="E2426">
            <v>2424</v>
          </cell>
        </row>
        <row r="2427">
          <cell r="B2427" t="str">
            <v>ἄττα</v>
          </cell>
          <cell r="C2427" t="str">
            <v>exclam</v>
          </cell>
          <cell r="D2427">
            <v>8</v>
          </cell>
          <cell r="E2427">
            <v>2425</v>
          </cell>
        </row>
        <row r="2428">
          <cell r="B2428" t="str">
            <v>ἄχθομαι</v>
          </cell>
          <cell r="C2428" t="str">
            <v>verb</v>
          </cell>
          <cell r="D2428">
            <v>8</v>
          </cell>
          <cell r="E2428">
            <v>2426</v>
          </cell>
        </row>
        <row r="2429">
          <cell r="B2429" t="str">
            <v>ἄχθος</v>
          </cell>
          <cell r="C2429" t="str">
            <v>noun</v>
          </cell>
          <cell r="D2429">
            <v>8</v>
          </cell>
          <cell r="E2429">
            <v>2427</v>
          </cell>
        </row>
        <row r="2430">
          <cell r="B2430" t="str">
            <v>ἀεικίζω</v>
          </cell>
          <cell r="C2430" t="str">
            <v>verb</v>
          </cell>
          <cell r="D2430">
            <v>8</v>
          </cell>
          <cell r="E2430">
            <v>2428</v>
          </cell>
        </row>
        <row r="2431">
          <cell r="B2431" t="str">
            <v>ἀφραδής</v>
          </cell>
          <cell r="C2431" t="str">
            <v>adjective</v>
          </cell>
          <cell r="D2431">
            <v>8</v>
          </cell>
          <cell r="E2431">
            <v>2429</v>
          </cell>
        </row>
        <row r="2432">
          <cell r="B2432" t="str">
            <v>ἀφρός</v>
          </cell>
          <cell r="C2432" t="str">
            <v>noun</v>
          </cell>
          <cell r="D2432">
            <v>8</v>
          </cell>
          <cell r="E2432">
            <v>2430</v>
          </cell>
        </row>
        <row r="2433">
          <cell r="B2433" t="str">
            <v>ἀγέρωχος</v>
          </cell>
          <cell r="C2433" t="str">
            <v>adjective</v>
          </cell>
          <cell r="D2433">
            <v>8</v>
          </cell>
          <cell r="E2433">
            <v>2431</v>
          </cell>
        </row>
        <row r="2434">
          <cell r="B2434" t="str">
            <v>ἀγκών</v>
          </cell>
          <cell r="C2434" t="str">
            <v>noun</v>
          </cell>
          <cell r="D2434">
            <v>8</v>
          </cell>
          <cell r="E2434">
            <v>2432</v>
          </cell>
        </row>
        <row r="2435">
          <cell r="B2435" t="str">
            <v>ἀκτίς</v>
          </cell>
          <cell r="C2435" t="str">
            <v>noun</v>
          </cell>
          <cell r="D2435">
            <v>8</v>
          </cell>
          <cell r="E2435">
            <v>2433</v>
          </cell>
        </row>
        <row r="2436">
          <cell r="B2436" t="str">
            <v>ἀλαπαδνός</v>
          </cell>
          <cell r="C2436" t="str">
            <v>adjective</v>
          </cell>
          <cell r="D2436">
            <v>8</v>
          </cell>
          <cell r="E2436">
            <v>2434</v>
          </cell>
        </row>
        <row r="2437">
          <cell r="B2437" t="str">
            <v>ἀλεγίζω</v>
          </cell>
          <cell r="C2437" t="str">
            <v>verb</v>
          </cell>
          <cell r="D2437">
            <v>8</v>
          </cell>
          <cell r="E2437">
            <v>2435</v>
          </cell>
        </row>
        <row r="2438">
          <cell r="B2438" t="str">
            <v>ἀλίαστος</v>
          </cell>
          <cell r="C2438" t="str">
            <v>adjective</v>
          </cell>
          <cell r="D2438">
            <v>8</v>
          </cell>
          <cell r="E2438">
            <v>2436</v>
          </cell>
        </row>
        <row r="2439">
          <cell r="B2439" t="str">
            <v>ἀλκτήρ</v>
          </cell>
          <cell r="C2439" t="str">
            <v>noun</v>
          </cell>
          <cell r="D2439">
            <v>8</v>
          </cell>
          <cell r="E2439">
            <v>2437</v>
          </cell>
        </row>
        <row r="2440">
          <cell r="B2440" t="str">
            <v>ἀμενηνός</v>
          </cell>
          <cell r="C2440" t="str">
            <v>adjective</v>
          </cell>
          <cell r="D2440">
            <v>8</v>
          </cell>
          <cell r="E2440">
            <v>2438</v>
          </cell>
        </row>
        <row r="2441">
          <cell r="B2441" t="str">
            <v>ἀμφιβάλλω</v>
          </cell>
          <cell r="C2441" t="str">
            <v>verb</v>
          </cell>
          <cell r="D2441">
            <v>8</v>
          </cell>
          <cell r="E2441">
            <v>2439</v>
          </cell>
        </row>
        <row r="2442">
          <cell r="B2442" t="str">
            <v>ἀμφιμάχομαι</v>
          </cell>
          <cell r="C2442" t="str">
            <v>verb</v>
          </cell>
          <cell r="D2442">
            <v>8</v>
          </cell>
          <cell r="E2442">
            <v>2440</v>
          </cell>
        </row>
        <row r="2443">
          <cell r="B2443" t="str">
            <v>ἀμφιπένομαι</v>
          </cell>
          <cell r="C2443" t="str">
            <v>verb</v>
          </cell>
          <cell r="D2443">
            <v>8</v>
          </cell>
          <cell r="E2443">
            <v>2441</v>
          </cell>
        </row>
        <row r="2444">
          <cell r="B2444" t="str">
            <v>ἀναείρω</v>
          </cell>
          <cell r="C2444" t="str">
            <v>verb</v>
          </cell>
          <cell r="D2444">
            <v>8</v>
          </cell>
          <cell r="E2444">
            <v>2442</v>
          </cell>
        </row>
        <row r="2445">
          <cell r="B2445" t="str">
            <v>ἀναγιγνώσκω</v>
          </cell>
          <cell r="C2445" t="str">
            <v>verb</v>
          </cell>
          <cell r="D2445">
            <v>8</v>
          </cell>
          <cell r="E2445">
            <v>2443</v>
          </cell>
        </row>
        <row r="2446">
          <cell r="B2446" t="str">
            <v>ἀναπίμπλημι</v>
          </cell>
          <cell r="C2446" t="str">
            <v>verb</v>
          </cell>
          <cell r="D2446">
            <v>8</v>
          </cell>
          <cell r="E2446">
            <v>2444</v>
          </cell>
        </row>
        <row r="2447">
          <cell r="B2447" t="str">
            <v>ἀνατρέχω</v>
          </cell>
          <cell r="C2447" t="str">
            <v>verb</v>
          </cell>
          <cell r="D2447">
            <v>8</v>
          </cell>
          <cell r="E2447">
            <v>2445</v>
          </cell>
        </row>
        <row r="2448">
          <cell r="B2448" t="str">
            <v>ἀνδροκτασίη</v>
          </cell>
          <cell r="C2448" t="str">
            <v>noun</v>
          </cell>
          <cell r="D2448">
            <v>8</v>
          </cell>
          <cell r="E2448">
            <v>2446</v>
          </cell>
        </row>
        <row r="2449">
          <cell r="B2449" t="str">
            <v>ἀπάγω</v>
          </cell>
          <cell r="C2449" t="str">
            <v>verb</v>
          </cell>
          <cell r="D2449">
            <v>8</v>
          </cell>
          <cell r="E2449">
            <v>2447</v>
          </cell>
        </row>
        <row r="2450">
          <cell r="B2450" t="str">
            <v>ἀπολάμπω</v>
          </cell>
          <cell r="C2450" t="str">
            <v>verb</v>
          </cell>
          <cell r="D2450">
            <v>8</v>
          </cell>
          <cell r="E2450">
            <v>2448</v>
          </cell>
        </row>
        <row r="2451">
          <cell r="B2451" t="str">
            <v>ἀπολύω</v>
          </cell>
          <cell r="C2451" t="str">
            <v>verb</v>
          </cell>
          <cell r="D2451">
            <v>8</v>
          </cell>
          <cell r="E2451">
            <v>2449</v>
          </cell>
        </row>
        <row r="2452">
          <cell r="B2452" t="str">
            <v>ἀποπλάζω</v>
          </cell>
          <cell r="C2452" t="str">
            <v>verb</v>
          </cell>
          <cell r="D2452">
            <v>8</v>
          </cell>
          <cell r="E2452">
            <v>2450</v>
          </cell>
        </row>
        <row r="2453">
          <cell r="B2453" t="str">
            <v>ἀργός</v>
          </cell>
          <cell r="C2453" t="str">
            <v>adjective</v>
          </cell>
          <cell r="D2453">
            <v>8</v>
          </cell>
          <cell r="E2453">
            <v>2451</v>
          </cell>
        </row>
        <row r="2454">
          <cell r="B2454" t="str">
            <v>ἀρίζηλος</v>
          </cell>
          <cell r="C2454" t="str">
            <v>adjective</v>
          </cell>
          <cell r="D2454">
            <v>8</v>
          </cell>
          <cell r="E2454">
            <v>2452</v>
          </cell>
        </row>
        <row r="2455">
          <cell r="B2455" t="str">
            <v>ἀριφραδής</v>
          </cell>
          <cell r="C2455" t="str">
            <v>adjective</v>
          </cell>
          <cell r="D2455">
            <v>8</v>
          </cell>
          <cell r="E2455">
            <v>2453</v>
          </cell>
        </row>
        <row r="2456">
          <cell r="B2456" t="str">
            <v>ἀσκηθής</v>
          </cell>
          <cell r="C2456" t="str">
            <v>adjective</v>
          </cell>
          <cell r="D2456">
            <v>8</v>
          </cell>
          <cell r="E2456">
            <v>2454</v>
          </cell>
        </row>
        <row r="2457">
          <cell r="B2457" t="str">
            <v>ἀσκός</v>
          </cell>
          <cell r="C2457" t="str">
            <v>noun</v>
          </cell>
          <cell r="D2457">
            <v>8</v>
          </cell>
          <cell r="E2457">
            <v>2455</v>
          </cell>
        </row>
        <row r="2458">
          <cell r="B2458" t="str">
            <v>ἀσχαλάω</v>
          </cell>
          <cell r="C2458" t="str">
            <v>verb</v>
          </cell>
          <cell r="D2458">
            <v>8</v>
          </cell>
          <cell r="E2458">
            <v>2456</v>
          </cell>
        </row>
        <row r="2459">
          <cell r="B2459" t="str">
            <v>ἀτέλεστος</v>
          </cell>
          <cell r="C2459" t="str">
            <v>adjective</v>
          </cell>
          <cell r="D2459">
            <v>8</v>
          </cell>
          <cell r="E2459">
            <v>2457</v>
          </cell>
        </row>
        <row r="2460">
          <cell r="B2460" t="str">
            <v>ἀτέμβω</v>
          </cell>
          <cell r="C2460" t="str">
            <v>verb</v>
          </cell>
          <cell r="D2460">
            <v>8</v>
          </cell>
          <cell r="E2460">
            <v>2458</v>
          </cell>
        </row>
        <row r="2461">
          <cell r="B2461" t="str">
            <v>Ἀτρυτώνη</v>
          </cell>
          <cell r="C2461" t="str">
            <v>name</v>
          </cell>
          <cell r="D2461">
            <v>8</v>
          </cell>
          <cell r="E2461">
            <v>2459</v>
          </cell>
        </row>
        <row r="2462">
          <cell r="B2462" t="str">
            <v>αἴγλη</v>
          </cell>
          <cell r="C2462" t="str">
            <v>noun</v>
          </cell>
          <cell r="D2462">
            <v>8</v>
          </cell>
          <cell r="E2462">
            <v>2460</v>
          </cell>
        </row>
        <row r="2463">
          <cell r="B2463" t="str">
            <v>αἰπόλιον</v>
          </cell>
          <cell r="C2463" t="str">
            <v>noun</v>
          </cell>
          <cell r="D2463">
            <v>8</v>
          </cell>
          <cell r="E2463">
            <v>2461</v>
          </cell>
        </row>
        <row r="2464">
          <cell r="B2464" t="str">
            <v>αἰθαλόεις</v>
          </cell>
          <cell r="C2464" t="str">
            <v>adjective</v>
          </cell>
          <cell r="D2464">
            <v>8</v>
          </cell>
          <cell r="E2464">
            <v>2462</v>
          </cell>
        </row>
        <row r="2465">
          <cell r="B2465" t="str">
            <v>αὐλός</v>
          </cell>
          <cell r="C2465" t="str">
            <v>noun</v>
          </cell>
          <cell r="D2465">
            <v>8</v>
          </cell>
          <cell r="E2465">
            <v>2463</v>
          </cell>
        </row>
        <row r="2466">
          <cell r="B2466" t="str">
            <v>βασίλειος</v>
          </cell>
          <cell r="C2466" t="str">
            <v>adjective</v>
          </cell>
          <cell r="D2466">
            <v>8</v>
          </cell>
          <cell r="E2466">
            <v>2464</v>
          </cell>
        </row>
        <row r="2467">
          <cell r="B2467" t="str">
            <v>βίβημι</v>
          </cell>
          <cell r="C2467" t="str">
            <v>verb</v>
          </cell>
          <cell r="D2467">
            <v>8</v>
          </cell>
          <cell r="E2467">
            <v>2465</v>
          </cell>
        </row>
        <row r="2468">
          <cell r="B2468" t="str">
            <v>βιάζω</v>
          </cell>
          <cell r="C2468" t="str">
            <v>verb</v>
          </cell>
          <cell r="D2468">
            <v>8</v>
          </cell>
          <cell r="E2468">
            <v>2466</v>
          </cell>
        </row>
        <row r="2469">
          <cell r="B2469" t="str">
            <v>βόθρος</v>
          </cell>
          <cell r="C2469" t="str">
            <v>noun</v>
          </cell>
          <cell r="D2469">
            <v>8</v>
          </cell>
          <cell r="E2469">
            <v>2467</v>
          </cell>
        </row>
        <row r="2470">
          <cell r="B2470" t="str">
            <v>δαφοινός</v>
          </cell>
          <cell r="C2470" t="str">
            <v>adjective</v>
          </cell>
          <cell r="D2470">
            <v>8</v>
          </cell>
          <cell r="E2470">
            <v>2468</v>
          </cell>
        </row>
        <row r="2471">
          <cell r="B2471" t="str">
            <v>δίνη</v>
          </cell>
          <cell r="C2471" t="str">
            <v>noun</v>
          </cell>
          <cell r="D2471">
            <v>8</v>
          </cell>
          <cell r="E2471">
            <v>2469</v>
          </cell>
        </row>
        <row r="2472">
          <cell r="B2472" t="str">
            <v>διατρίβω</v>
          </cell>
          <cell r="C2472" t="str">
            <v>verb</v>
          </cell>
          <cell r="D2472">
            <v>8</v>
          </cell>
          <cell r="E2472">
            <v>2470</v>
          </cell>
        </row>
        <row r="2473">
          <cell r="B2473" t="str">
            <v>διιπετής</v>
          </cell>
          <cell r="C2473" t="str">
            <v>adjective</v>
          </cell>
          <cell r="D2473">
            <v>8</v>
          </cell>
          <cell r="E2473">
            <v>2471</v>
          </cell>
        </row>
        <row r="2474">
          <cell r="B2474" t="str">
            <v>δνοφερός</v>
          </cell>
          <cell r="C2474" t="str">
            <v>adjective</v>
          </cell>
          <cell r="D2474">
            <v>8</v>
          </cell>
          <cell r="E2474">
            <v>2472</v>
          </cell>
        </row>
        <row r="2475">
          <cell r="B2475" t="str">
            <v>δολομήτης</v>
          </cell>
          <cell r="C2475" t="str">
            <v>adjective</v>
          </cell>
          <cell r="D2475">
            <v>8</v>
          </cell>
          <cell r="E2475">
            <v>2473</v>
          </cell>
        </row>
        <row r="2476">
          <cell r="B2476" t="str">
            <v>δριμύς</v>
          </cell>
          <cell r="C2476" t="str">
            <v>adjective</v>
          </cell>
          <cell r="D2476">
            <v>8</v>
          </cell>
          <cell r="E2476">
            <v>2474</v>
          </cell>
        </row>
        <row r="2477">
          <cell r="B2477" t="str">
            <v>δύσμορος</v>
          </cell>
          <cell r="C2477" t="str">
            <v>adjective</v>
          </cell>
          <cell r="D2477">
            <v>8</v>
          </cell>
          <cell r="E2477">
            <v>2475</v>
          </cell>
        </row>
        <row r="2478">
          <cell r="B2478" t="str">
            <v>δυώδεκα</v>
          </cell>
          <cell r="C2478" t="str">
            <v>numeral</v>
          </cell>
          <cell r="D2478">
            <v>8</v>
          </cell>
          <cell r="E2478">
            <v>2476</v>
          </cell>
        </row>
        <row r="2479">
          <cell r="B2479" t="str">
            <v>ἕρμα</v>
          </cell>
          <cell r="C2479" t="str">
            <v>noun</v>
          </cell>
          <cell r="D2479">
            <v>8</v>
          </cell>
          <cell r="E2479">
            <v>2477</v>
          </cell>
        </row>
        <row r="2480">
          <cell r="B2480" t="str">
            <v>ἑνδέκατος</v>
          </cell>
          <cell r="C2480" t="str">
            <v>numeral</v>
          </cell>
          <cell r="D2480">
            <v>8</v>
          </cell>
          <cell r="E2480">
            <v>2478</v>
          </cell>
        </row>
        <row r="2481">
          <cell r="B2481" t="str">
            <v>ἔλεγχος</v>
          </cell>
          <cell r="C2481" t="str">
            <v>noun</v>
          </cell>
          <cell r="D2481">
            <v>8</v>
          </cell>
          <cell r="E2481">
            <v>2479</v>
          </cell>
        </row>
        <row r="2482">
          <cell r="B2482" t="str">
            <v>ἔναυλος</v>
          </cell>
          <cell r="C2482" t="str">
            <v>noun</v>
          </cell>
          <cell r="D2482">
            <v>8</v>
          </cell>
          <cell r="E2482">
            <v>2480</v>
          </cell>
        </row>
        <row r="2483">
          <cell r="B2483" t="str">
            <v>ἐξαπαφίσκω</v>
          </cell>
          <cell r="C2483" t="str">
            <v>verb</v>
          </cell>
          <cell r="D2483">
            <v>8</v>
          </cell>
          <cell r="E2483">
            <v>2481</v>
          </cell>
        </row>
        <row r="2484">
          <cell r="B2484" t="str">
            <v>ἐφύπερθε</v>
          </cell>
          <cell r="C2484" t="str">
            <v>adverb</v>
          </cell>
          <cell r="D2484">
            <v>8</v>
          </cell>
          <cell r="E2484">
            <v>2482</v>
          </cell>
        </row>
        <row r="2485">
          <cell r="B2485" t="str">
            <v>ἐπάρχω</v>
          </cell>
          <cell r="C2485" t="str">
            <v>verb</v>
          </cell>
          <cell r="D2485">
            <v>8</v>
          </cell>
          <cell r="E2485">
            <v>2483</v>
          </cell>
        </row>
        <row r="2486">
          <cell r="B2486" t="str">
            <v>ἐπαινός</v>
          </cell>
          <cell r="C2486" t="str">
            <v>adjective</v>
          </cell>
          <cell r="D2486">
            <v>8</v>
          </cell>
          <cell r="E2486">
            <v>2484</v>
          </cell>
        </row>
        <row r="2487">
          <cell r="B2487" t="str">
            <v>ἐπασσύτερος</v>
          </cell>
          <cell r="C2487" t="str">
            <v>adjective</v>
          </cell>
          <cell r="D2487">
            <v>8</v>
          </cell>
          <cell r="E2487">
            <v>2485</v>
          </cell>
        </row>
        <row r="2488">
          <cell r="B2488" t="str">
            <v>ἐπίκλησις</v>
          </cell>
          <cell r="C2488" t="str">
            <v>noun</v>
          </cell>
          <cell r="D2488">
            <v>8</v>
          </cell>
          <cell r="E2488">
            <v>2486</v>
          </cell>
        </row>
        <row r="2489">
          <cell r="B2489" t="str">
            <v>ἐπίορκος</v>
          </cell>
          <cell r="C2489" t="str">
            <v>adjective</v>
          </cell>
          <cell r="D2489">
            <v>8</v>
          </cell>
          <cell r="E2489">
            <v>2487</v>
          </cell>
        </row>
        <row r="2490">
          <cell r="B2490" t="str">
            <v>ἐπικλώθω</v>
          </cell>
          <cell r="C2490" t="str">
            <v>verb</v>
          </cell>
          <cell r="D2490">
            <v>8</v>
          </cell>
          <cell r="E2490">
            <v>2488</v>
          </cell>
        </row>
        <row r="2491">
          <cell r="B2491" t="str">
            <v>ἐπιτάρροθος</v>
          </cell>
          <cell r="C2491" t="str">
            <v>noun</v>
          </cell>
          <cell r="D2491">
            <v>8</v>
          </cell>
          <cell r="E2491">
            <v>2489</v>
          </cell>
        </row>
        <row r="2492">
          <cell r="B2492" t="str">
            <v>ἐρέτης</v>
          </cell>
          <cell r="C2492" t="str">
            <v>noun</v>
          </cell>
          <cell r="D2492">
            <v>8</v>
          </cell>
          <cell r="E2492">
            <v>2490</v>
          </cell>
        </row>
        <row r="2493">
          <cell r="B2493" t="str">
            <v>ἐρεύγομαι</v>
          </cell>
          <cell r="C2493" t="str">
            <v>verb</v>
          </cell>
          <cell r="D2493">
            <v>8</v>
          </cell>
          <cell r="E2493">
            <v>2491</v>
          </cell>
        </row>
        <row r="2494">
          <cell r="B2494" t="str">
            <v>ἐρίβωλος</v>
          </cell>
          <cell r="C2494" t="str">
            <v>adjective</v>
          </cell>
          <cell r="D2494">
            <v>8</v>
          </cell>
          <cell r="E2494">
            <v>2492</v>
          </cell>
        </row>
        <row r="2495">
          <cell r="B2495" t="str">
            <v>ἐριδαίνω</v>
          </cell>
          <cell r="C2495" t="str">
            <v>verb</v>
          </cell>
          <cell r="D2495">
            <v>8</v>
          </cell>
          <cell r="E2495">
            <v>2493</v>
          </cell>
        </row>
        <row r="2496">
          <cell r="B2496" t="str">
            <v>εὔπεπλος</v>
          </cell>
          <cell r="C2496" t="str">
            <v>adjective</v>
          </cell>
          <cell r="D2496">
            <v>8</v>
          </cell>
          <cell r="E2496">
            <v>2494</v>
          </cell>
        </row>
        <row r="2497">
          <cell r="B2497" t="str">
            <v>εὔπηκτος</v>
          </cell>
          <cell r="C2497" t="str">
            <v>adjective</v>
          </cell>
          <cell r="D2497">
            <v>8</v>
          </cell>
          <cell r="E2497">
            <v>2495</v>
          </cell>
        </row>
        <row r="2498">
          <cell r="B2498" t="str">
            <v>εὔσκοπος</v>
          </cell>
          <cell r="C2498" t="str">
            <v>adjective</v>
          </cell>
          <cell r="D2498">
            <v>8</v>
          </cell>
          <cell r="E2498">
            <v>2496</v>
          </cell>
        </row>
        <row r="2499">
          <cell r="B2499" t="str">
            <v>φηγός</v>
          </cell>
          <cell r="C2499" t="str">
            <v>noun</v>
          </cell>
          <cell r="D2499">
            <v>8</v>
          </cell>
          <cell r="E2499">
            <v>2497</v>
          </cell>
        </row>
        <row r="2500">
          <cell r="B2500" t="str">
            <v>φοινικόεις</v>
          </cell>
          <cell r="C2500" t="str">
            <v>adjective</v>
          </cell>
          <cell r="D2500">
            <v>8</v>
          </cell>
          <cell r="E2500">
            <v>2498</v>
          </cell>
        </row>
        <row r="2501">
          <cell r="B2501" t="str">
            <v>φύζα</v>
          </cell>
          <cell r="C2501" t="str">
            <v>noun</v>
          </cell>
          <cell r="D2501">
            <v>8</v>
          </cell>
          <cell r="E2501">
            <v>2499</v>
          </cell>
        </row>
        <row r="2502">
          <cell r="B2502" t="str">
            <v>φυλακή</v>
          </cell>
          <cell r="C2502" t="str">
            <v>noun</v>
          </cell>
          <cell r="D2502">
            <v>8</v>
          </cell>
          <cell r="E2502">
            <v>2500</v>
          </cell>
        </row>
        <row r="2503">
          <cell r="B2503" t="str">
            <v>γέλως</v>
          </cell>
          <cell r="C2503" t="str">
            <v>noun</v>
          </cell>
          <cell r="D2503">
            <v>8</v>
          </cell>
          <cell r="E2503">
            <v>2501</v>
          </cell>
        </row>
        <row r="2504">
          <cell r="B2504" t="str">
            <v>γενέθλη</v>
          </cell>
          <cell r="C2504" t="str">
            <v>noun</v>
          </cell>
          <cell r="D2504">
            <v>8</v>
          </cell>
          <cell r="E2504">
            <v>2502</v>
          </cell>
        </row>
        <row r="2505">
          <cell r="B2505" t="str">
            <v>γουνάζομαι</v>
          </cell>
          <cell r="C2505" t="str">
            <v>verb</v>
          </cell>
          <cell r="D2505">
            <v>8</v>
          </cell>
          <cell r="E2505">
            <v>2503</v>
          </cell>
        </row>
        <row r="2506">
          <cell r="B2506" t="str">
            <v>ἤϊα</v>
          </cell>
          <cell r="C2506" t="str">
            <v>noun</v>
          </cell>
          <cell r="D2506">
            <v>8</v>
          </cell>
          <cell r="E2506">
            <v>2504</v>
          </cell>
        </row>
        <row r="2507">
          <cell r="B2507" t="str">
            <v>ἱδρόω</v>
          </cell>
          <cell r="C2507" t="str">
            <v>verb</v>
          </cell>
          <cell r="D2507">
            <v>8</v>
          </cell>
          <cell r="E2507">
            <v>2505</v>
          </cell>
        </row>
        <row r="2508">
          <cell r="B2508" t="str">
            <v>καναχή</v>
          </cell>
          <cell r="C2508" t="str">
            <v>noun</v>
          </cell>
          <cell r="D2508">
            <v>8</v>
          </cell>
          <cell r="E2508">
            <v>2506</v>
          </cell>
        </row>
        <row r="2509">
          <cell r="B2509" t="str">
            <v>καρτερόθυμος</v>
          </cell>
          <cell r="C2509" t="str">
            <v>adjective</v>
          </cell>
          <cell r="D2509">
            <v>8</v>
          </cell>
          <cell r="E2509">
            <v>2507</v>
          </cell>
        </row>
        <row r="2510">
          <cell r="B2510" t="str">
            <v>καταφθίω</v>
          </cell>
          <cell r="C2510" t="str">
            <v>verb</v>
          </cell>
          <cell r="D2510">
            <v>8</v>
          </cell>
          <cell r="E2510">
            <v>2508</v>
          </cell>
        </row>
        <row r="2511">
          <cell r="B2511" t="str">
            <v>καταρρέζω</v>
          </cell>
          <cell r="C2511" t="str">
            <v>verb</v>
          </cell>
          <cell r="D2511">
            <v>8</v>
          </cell>
          <cell r="E2511">
            <v>2509</v>
          </cell>
        </row>
        <row r="2512">
          <cell r="B2512" t="str">
            <v>κείω</v>
          </cell>
          <cell r="C2512" t="str">
            <v>verb</v>
          </cell>
          <cell r="D2512">
            <v>8</v>
          </cell>
          <cell r="E2512">
            <v>2510</v>
          </cell>
        </row>
        <row r="2513">
          <cell r="B2513" t="str">
            <v>κελαδεινός</v>
          </cell>
          <cell r="C2513" t="str">
            <v>adjective</v>
          </cell>
          <cell r="D2513">
            <v>8</v>
          </cell>
          <cell r="E2513">
            <v>2511</v>
          </cell>
        </row>
        <row r="2514">
          <cell r="B2514" t="str">
            <v>κεραίζω</v>
          </cell>
          <cell r="C2514" t="str">
            <v>verb</v>
          </cell>
          <cell r="D2514">
            <v>8</v>
          </cell>
          <cell r="E2514">
            <v>2512</v>
          </cell>
        </row>
        <row r="2515">
          <cell r="B2515" t="str">
            <v>κερτόμιος</v>
          </cell>
          <cell r="C2515" t="str">
            <v>adjective</v>
          </cell>
          <cell r="D2515">
            <v>8</v>
          </cell>
          <cell r="E2515">
            <v>2513</v>
          </cell>
        </row>
        <row r="2516">
          <cell r="B2516" t="str">
            <v>κεῦθος</v>
          </cell>
          <cell r="C2516" t="str">
            <v>noun</v>
          </cell>
          <cell r="D2516">
            <v>8</v>
          </cell>
          <cell r="E2516">
            <v>2514</v>
          </cell>
        </row>
        <row r="2517">
          <cell r="B2517" t="str">
            <v>κηρύσσω</v>
          </cell>
          <cell r="C2517" t="str">
            <v>verb</v>
          </cell>
          <cell r="D2517">
            <v>8</v>
          </cell>
          <cell r="E2517">
            <v>2515</v>
          </cell>
        </row>
        <row r="2518">
          <cell r="B2518" t="str">
            <v>κλόνος</v>
          </cell>
          <cell r="C2518" t="str">
            <v>noun</v>
          </cell>
          <cell r="D2518">
            <v>8</v>
          </cell>
          <cell r="E2518">
            <v>2516</v>
          </cell>
        </row>
        <row r="2519">
          <cell r="B2519" t="str">
            <v>κόπρος</v>
          </cell>
          <cell r="C2519" t="str">
            <v>noun</v>
          </cell>
          <cell r="D2519">
            <v>8</v>
          </cell>
          <cell r="E2519">
            <v>2517</v>
          </cell>
        </row>
        <row r="2520">
          <cell r="B2520" t="str">
            <v>κομιδή</v>
          </cell>
          <cell r="C2520" t="str">
            <v>noun</v>
          </cell>
          <cell r="D2520">
            <v>8</v>
          </cell>
          <cell r="E2520">
            <v>2518</v>
          </cell>
        </row>
        <row r="2521">
          <cell r="B2521" t="str">
            <v>κραναός</v>
          </cell>
          <cell r="C2521" t="str">
            <v>adjective</v>
          </cell>
          <cell r="D2521">
            <v>8</v>
          </cell>
          <cell r="E2521">
            <v>2519</v>
          </cell>
        </row>
        <row r="2522">
          <cell r="B2522" t="str">
            <v>κρῖ</v>
          </cell>
          <cell r="C2522" t="str">
            <v>noun</v>
          </cell>
          <cell r="D2522">
            <v>8</v>
          </cell>
          <cell r="E2522">
            <v>2520</v>
          </cell>
        </row>
        <row r="2523">
          <cell r="B2523" t="str">
            <v>κτάομαι</v>
          </cell>
          <cell r="C2523" t="str">
            <v>verb</v>
          </cell>
          <cell r="D2523">
            <v>8</v>
          </cell>
          <cell r="E2523">
            <v>2521</v>
          </cell>
        </row>
        <row r="2524">
          <cell r="B2524" t="str">
            <v>κυδοιμός</v>
          </cell>
          <cell r="C2524" t="str">
            <v>noun</v>
          </cell>
          <cell r="D2524">
            <v>8</v>
          </cell>
          <cell r="E2524">
            <v>2522</v>
          </cell>
        </row>
        <row r="2525">
          <cell r="B2525" t="str">
            <v>λάξ</v>
          </cell>
          <cell r="C2525" t="str">
            <v>adverb</v>
          </cell>
          <cell r="D2525">
            <v>8</v>
          </cell>
          <cell r="E2525">
            <v>2523</v>
          </cell>
        </row>
        <row r="2526">
          <cell r="B2526" t="str">
            <v>λάσκω</v>
          </cell>
          <cell r="C2526" t="str">
            <v>verb</v>
          </cell>
          <cell r="D2526">
            <v>8</v>
          </cell>
          <cell r="E2526">
            <v>2524</v>
          </cell>
        </row>
        <row r="2527">
          <cell r="B2527" t="str">
            <v>λαοσσόος</v>
          </cell>
          <cell r="C2527" t="str">
            <v>adjective</v>
          </cell>
          <cell r="D2527">
            <v>8</v>
          </cell>
          <cell r="E2527">
            <v>2525</v>
          </cell>
        </row>
        <row r="2528">
          <cell r="B2528" t="str">
            <v>λιαρός</v>
          </cell>
          <cell r="C2528" t="str">
            <v>adjective</v>
          </cell>
          <cell r="D2528">
            <v>8</v>
          </cell>
          <cell r="E2528">
            <v>2526</v>
          </cell>
        </row>
        <row r="2529">
          <cell r="B2529" t="str">
            <v>λόγος</v>
          </cell>
          <cell r="C2529" t="str">
            <v>noun</v>
          </cell>
          <cell r="D2529">
            <v>8</v>
          </cell>
          <cell r="E2529">
            <v>2527</v>
          </cell>
        </row>
        <row r="2530">
          <cell r="B2530" t="str">
            <v>μάρτυρος</v>
          </cell>
          <cell r="C2530" t="str">
            <v>noun</v>
          </cell>
          <cell r="D2530">
            <v>8</v>
          </cell>
          <cell r="E2530">
            <v>2528</v>
          </cell>
        </row>
        <row r="2531">
          <cell r="B2531" t="str">
            <v>μέλι</v>
          </cell>
          <cell r="C2531" t="str">
            <v>noun</v>
          </cell>
          <cell r="D2531">
            <v>8</v>
          </cell>
          <cell r="E2531">
            <v>2529</v>
          </cell>
        </row>
        <row r="2532">
          <cell r="B2532" t="str">
            <v>μεταφωνέω</v>
          </cell>
          <cell r="C2532" t="str">
            <v>verb</v>
          </cell>
          <cell r="D2532">
            <v>8</v>
          </cell>
          <cell r="E2532">
            <v>2530</v>
          </cell>
        </row>
        <row r="2533">
          <cell r="B2533" t="str">
            <v>μηνίω</v>
          </cell>
          <cell r="C2533" t="str">
            <v>verb</v>
          </cell>
          <cell r="D2533">
            <v>8</v>
          </cell>
          <cell r="E2533">
            <v>2531</v>
          </cell>
        </row>
        <row r="2534">
          <cell r="B2534" t="str">
            <v>μινυνθάδιος</v>
          </cell>
          <cell r="C2534" t="str">
            <v>adjective</v>
          </cell>
          <cell r="D2534">
            <v>8</v>
          </cell>
          <cell r="E2534">
            <v>2532</v>
          </cell>
        </row>
        <row r="2535">
          <cell r="B2535" t="str">
            <v>μόρσιμος</v>
          </cell>
          <cell r="C2535" t="str">
            <v>adjective</v>
          </cell>
          <cell r="D2535">
            <v>8</v>
          </cell>
          <cell r="E2535">
            <v>2533</v>
          </cell>
        </row>
        <row r="2536">
          <cell r="B2536" t="str">
            <v>μῶλος</v>
          </cell>
          <cell r="C2536" t="str">
            <v>noun</v>
          </cell>
          <cell r="D2536">
            <v>8</v>
          </cell>
          <cell r="E2536">
            <v>2534</v>
          </cell>
        </row>
        <row r="2537">
          <cell r="B2537" t="str">
            <v>νεμεσητός</v>
          </cell>
          <cell r="C2537" t="str">
            <v>adjective</v>
          </cell>
          <cell r="D2537">
            <v>8</v>
          </cell>
          <cell r="E2537">
            <v>2535</v>
          </cell>
        </row>
        <row r="2538">
          <cell r="B2538" t="str">
            <v>νηδύς</v>
          </cell>
          <cell r="C2538" t="str">
            <v>noun</v>
          </cell>
          <cell r="D2538">
            <v>8</v>
          </cell>
          <cell r="E2538">
            <v>2536</v>
          </cell>
        </row>
        <row r="2539">
          <cell r="B2539" t="str">
            <v>νῶροψ</v>
          </cell>
          <cell r="C2539" t="str">
            <v>adjective</v>
          </cell>
          <cell r="D2539">
            <v>8</v>
          </cell>
          <cell r="E2539">
            <v>2537</v>
          </cell>
        </row>
        <row r="2540">
          <cell r="B2540" t="str">
            <v>ὁμαρτέω</v>
          </cell>
          <cell r="C2540" t="str">
            <v>verb</v>
          </cell>
          <cell r="D2540">
            <v>8</v>
          </cell>
          <cell r="E2540">
            <v>2538</v>
          </cell>
        </row>
        <row r="2541">
          <cell r="B2541" t="str">
            <v>ὀμφαλός</v>
          </cell>
          <cell r="C2541" t="str">
            <v>noun</v>
          </cell>
          <cell r="D2541">
            <v>8</v>
          </cell>
          <cell r="E2541">
            <v>2539</v>
          </cell>
        </row>
        <row r="2542">
          <cell r="B2542" t="str">
            <v>ὀνείδειος</v>
          </cell>
          <cell r="C2542" t="str">
            <v>adjective</v>
          </cell>
          <cell r="D2542">
            <v>8</v>
          </cell>
          <cell r="E2542">
            <v>2540</v>
          </cell>
        </row>
        <row r="2543">
          <cell r="B2543" t="str">
            <v>πάσσω</v>
          </cell>
          <cell r="C2543" t="str">
            <v>verb</v>
          </cell>
          <cell r="D2543">
            <v>8</v>
          </cell>
          <cell r="E2543">
            <v>2541</v>
          </cell>
        </row>
        <row r="2544">
          <cell r="B2544" t="str">
            <v>παράφημι</v>
          </cell>
          <cell r="C2544" t="str">
            <v>verb</v>
          </cell>
          <cell r="D2544">
            <v>8</v>
          </cell>
          <cell r="E2544">
            <v>2542</v>
          </cell>
        </row>
        <row r="2545">
          <cell r="B2545" t="str">
            <v>παραπείθω</v>
          </cell>
          <cell r="C2545" t="str">
            <v>verb</v>
          </cell>
          <cell r="D2545">
            <v>8</v>
          </cell>
          <cell r="E2545">
            <v>2543</v>
          </cell>
        </row>
        <row r="2546">
          <cell r="B2546" t="str">
            <v>πέντε</v>
          </cell>
          <cell r="C2546" t="str">
            <v>numeral</v>
          </cell>
          <cell r="D2546">
            <v>8</v>
          </cell>
          <cell r="E2546">
            <v>2544</v>
          </cell>
        </row>
        <row r="2547">
          <cell r="B2547" t="str">
            <v>περιδείδω</v>
          </cell>
          <cell r="C2547" t="str">
            <v>verb</v>
          </cell>
          <cell r="D2547">
            <v>8</v>
          </cell>
          <cell r="E2547">
            <v>2545</v>
          </cell>
        </row>
        <row r="2548">
          <cell r="B2548" t="str">
            <v>περιτέλλομαι</v>
          </cell>
          <cell r="C2548" t="str">
            <v>verb</v>
          </cell>
          <cell r="D2548">
            <v>8</v>
          </cell>
          <cell r="E2548">
            <v>2546</v>
          </cell>
        </row>
        <row r="2549">
          <cell r="B2549" t="str">
            <v>πίσυνος</v>
          </cell>
          <cell r="C2549" t="str">
            <v>adjective</v>
          </cell>
          <cell r="D2549">
            <v>8</v>
          </cell>
          <cell r="E2549">
            <v>2547</v>
          </cell>
        </row>
        <row r="2550">
          <cell r="B2550" t="str">
            <v>πιέζω</v>
          </cell>
          <cell r="C2550" t="str">
            <v>verb</v>
          </cell>
          <cell r="D2550">
            <v>8</v>
          </cell>
          <cell r="E2550">
            <v>2548</v>
          </cell>
        </row>
        <row r="2551">
          <cell r="B2551" t="str">
            <v>πόρος</v>
          </cell>
          <cell r="C2551" t="str">
            <v>noun</v>
          </cell>
          <cell r="D2551">
            <v>8</v>
          </cell>
          <cell r="E2551">
            <v>2549</v>
          </cell>
        </row>
        <row r="2552">
          <cell r="B2552" t="str">
            <v>ποτάομαι</v>
          </cell>
          <cell r="C2552" t="str">
            <v>verb</v>
          </cell>
          <cell r="D2552">
            <v>8</v>
          </cell>
          <cell r="E2552">
            <v>2550</v>
          </cell>
        </row>
        <row r="2553">
          <cell r="B2553" t="str">
            <v>πρᾶξις</v>
          </cell>
          <cell r="C2553" t="str">
            <v>noun</v>
          </cell>
          <cell r="D2553">
            <v>8</v>
          </cell>
          <cell r="E2553">
            <v>2551</v>
          </cell>
        </row>
        <row r="2554">
          <cell r="B2554" t="str">
            <v>πρόδομος</v>
          </cell>
          <cell r="C2554" t="str">
            <v>noun</v>
          </cell>
          <cell r="D2554">
            <v>8</v>
          </cell>
          <cell r="E2554">
            <v>2552</v>
          </cell>
        </row>
        <row r="2555">
          <cell r="B2555" t="str">
            <v>πρόμος</v>
          </cell>
          <cell r="C2555" t="str">
            <v>noun</v>
          </cell>
          <cell r="D2555">
            <v>8</v>
          </cell>
          <cell r="E2555">
            <v>2553</v>
          </cell>
        </row>
        <row r="2556">
          <cell r="B2556" t="str">
            <v>προβάλλω</v>
          </cell>
          <cell r="C2556" t="str">
            <v>verb</v>
          </cell>
          <cell r="D2556">
            <v>8</v>
          </cell>
          <cell r="E2556">
            <v>2554</v>
          </cell>
        </row>
        <row r="2557">
          <cell r="B2557" t="str">
            <v>προφερής</v>
          </cell>
          <cell r="C2557" t="str">
            <v>adjective</v>
          </cell>
          <cell r="D2557">
            <v>8</v>
          </cell>
          <cell r="E2557">
            <v>2555</v>
          </cell>
        </row>
        <row r="2558">
          <cell r="B2558" t="str">
            <v>προφεύγω</v>
          </cell>
          <cell r="C2558" t="str">
            <v>verb</v>
          </cell>
          <cell r="D2558">
            <v>8</v>
          </cell>
          <cell r="E2558">
            <v>2556</v>
          </cell>
        </row>
        <row r="2559">
          <cell r="B2559" t="str">
            <v>προκαλέω</v>
          </cell>
          <cell r="C2559" t="str">
            <v>verb</v>
          </cell>
          <cell r="D2559">
            <v>8</v>
          </cell>
          <cell r="E2559">
            <v>2557</v>
          </cell>
        </row>
        <row r="2560">
          <cell r="B2560" t="str">
            <v>πῶμα</v>
          </cell>
          <cell r="C2560" t="str">
            <v>noun</v>
          </cell>
          <cell r="D2560">
            <v>8</v>
          </cell>
          <cell r="E2560">
            <v>2558</v>
          </cell>
        </row>
        <row r="2561">
          <cell r="B2561" t="str">
            <v>θεοείκελος</v>
          </cell>
          <cell r="C2561" t="str">
            <v>adjective</v>
          </cell>
          <cell r="D2561">
            <v>8</v>
          </cell>
          <cell r="E2561">
            <v>2559</v>
          </cell>
        </row>
        <row r="2562">
          <cell r="B2562" t="str">
            <v>θεσπιδαής</v>
          </cell>
          <cell r="C2562" t="str">
            <v>adjective</v>
          </cell>
          <cell r="D2562">
            <v>8</v>
          </cell>
          <cell r="E2562">
            <v>2560</v>
          </cell>
        </row>
        <row r="2563">
          <cell r="B2563" t="str">
            <v>θηρητήρ</v>
          </cell>
          <cell r="C2563" t="str">
            <v>noun</v>
          </cell>
          <cell r="D2563">
            <v>8</v>
          </cell>
          <cell r="E2563">
            <v>2561</v>
          </cell>
        </row>
        <row r="2564">
          <cell r="B2564" t="str">
            <v>ῥαίω</v>
          </cell>
          <cell r="C2564" t="str">
            <v>verb</v>
          </cell>
          <cell r="D2564">
            <v>8</v>
          </cell>
          <cell r="E2564">
            <v>2562</v>
          </cell>
        </row>
        <row r="2565">
          <cell r="B2565" t="str">
            <v>ῥίον</v>
          </cell>
          <cell r="C2565" t="str">
            <v>noun</v>
          </cell>
          <cell r="D2565">
            <v>8</v>
          </cell>
          <cell r="E2565">
            <v>2563</v>
          </cell>
        </row>
        <row r="2566">
          <cell r="B2566" t="str">
            <v>στεφανόω</v>
          </cell>
          <cell r="C2566" t="str">
            <v>verb</v>
          </cell>
          <cell r="D2566">
            <v>8</v>
          </cell>
          <cell r="E2566">
            <v>2564</v>
          </cell>
        </row>
        <row r="2567">
          <cell r="B2567" t="str">
            <v>στεῦμαι</v>
          </cell>
          <cell r="C2567" t="str">
            <v>verb</v>
          </cell>
          <cell r="D2567">
            <v>8</v>
          </cell>
          <cell r="E2567">
            <v>2565</v>
          </cell>
        </row>
        <row r="2568">
          <cell r="B2568" t="str">
            <v>συφορβός</v>
          </cell>
          <cell r="C2568" t="str">
            <v>noun</v>
          </cell>
          <cell r="D2568">
            <v>8</v>
          </cell>
          <cell r="E2568">
            <v>2566</v>
          </cell>
        </row>
        <row r="2569">
          <cell r="B2569" t="str">
            <v>συνάντομαι</v>
          </cell>
          <cell r="C2569" t="str">
            <v>verb</v>
          </cell>
          <cell r="D2569">
            <v>8</v>
          </cell>
          <cell r="E2569">
            <v>2567</v>
          </cell>
        </row>
        <row r="2570">
          <cell r="B2570" t="str">
            <v>σχεδόθεν</v>
          </cell>
          <cell r="C2570" t="str">
            <v>adverb</v>
          </cell>
          <cell r="D2570">
            <v>8</v>
          </cell>
          <cell r="E2570">
            <v>2568</v>
          </cell>
        </row>
        <row r="2571">
          <cell r="B2571" t="str">
            <v>τανηλεγής</v>
          </cell>
          <cell r="C2571" t="str">
            <v>adjective</v>
          </cell>
          <cell r="D2571">
            <v>8</v>
          </cell>
          <cell r="E2571">
            <v>2569</v>
          </cell>
        </row>
        <row r="2572">
          <cell r="B2572" t="str">
            <v>τανύπεπλος</v>
          </cell>
          <cell r="C2572" t="str">
            <v>adjective</v>
          </cell>
          <cell r="D2572">
            <v>8</v>
          </cell>
          <cell r="E2572">
            <v>2570</v>
          </cell>
        </row>
        <row r="2573">
          <cell r="B2573" t="str">
            <v>τηλεδαπός</v>
          </cell>
          <cell r="C2573" t="str">
            <v>adjective</v>
          </cell>
          <cell r="D2573">
            <v>8</v>
          </cell>
          <cell r="E2573">
            <v>2571</v>
          </cell>
        </row>
        <row r="2574">
          <cell r="B2574" t="str">
            <v>τοσοῦτος</v>
          </cell>
          <cell r="C2574" t="str">
            <v>dem_pron</v>
          </cell>
          <cell r="D2574">
            <v>8</v>
          </cell>
          <cell r="E2574">
            <v>2572</v>
          </cell>
        </row>
        <row r="2575">
          <cell r="B2575" t="str">
            <v>τρήρων</v>
          </cell>
          <cell r="C2575" t="str">
            <v>noun</v>
          </cell>
          <cell r="D2575">
            <v>8</v>
          </cell>
          <cell r="E2575">
            <v>2573</v>
          </cell>
        </row>
        <row r="2576">
          <cell r="B2576" t="str">
            <v>τρητός</v>
          </cell>
          <cell r="C2576" t="str">
            <v>adjective</v>
          </cell>
          <cell r="D2576">
            <v>8</v>
          </cell>
          <cell r="E2576">
            <v>2574</v>
          </cell>
        </row>
        <row r="2577">
          <cell r="B2577" t="str">
            <v>ὑβρίζω</v>
          </cell>
          <cell r="C2577" t="str">
            <v>verb</v>
          </cell>
          <cell r="D2577">
            <v>8</v>
          </cell>
          <cell r="E2577">
            <v>2575</v>
          </cell>
        </row>
        <row r="2578">
          <cell r="B2578" t="str">
            <v>ὑπερβασία</v>
          </cell>
          <cell r="C2578" t="str">
            <v>noun</v>
          </cell>
          <cell r="D2578">
            <v>8</v>
          </cell>
          <cell r="E2578">
            <v>2576</v>
          </cell>
        </row>
        <row r="2579">
          <cell r="B2579" t="str">
            <v>ὑπολείπω</v>
          </cell>
          <cell r="C2579" t="str">
            <v>verb</v>
          </cell>
          <cell r="D2579">
            <v>8</v>
          </cell>
          <cell r="E2579">
            <v>2577</v>
          </cell>
        </row>
        <row r="2580">
          <cell r="B2580" t="str">
            <v>ὦνος</v>
          </cell>
          <cell r="C2580" t="str">
            <v>noun</v>
          </cell>
          <cell r="D2580">
            <v>8</v>
          </cell>
          <cell r="E2580">
            <v>2578</v>
          </cell>
        </row>
        <row r="2581">
          <cell r="B2581" t="str">
            <v>ὠμός</v>
          </cell>
          <cell r="C2581" t="str">
            <v>adjective</v>
          </cell>
          <cell r="D2581">
            <v>8</v>
          </cell>
          <cell r="E2581">
            <v>2579</v>
          </cell>
        </row>
        <row r="2582">
          <cell r="B2582" t="str">
            <v>χειμών</v>
          </cell>
          <cell r="C2582" t="str">
            <v>noun</v>
          </cell>
          <cell r="D2582">
            <v>8</v>
          </cell>
          <cell r="E2582">
            <v>2580</v>
          </cell>
        </row>
        <row r="2583">
          <cell r="B2583" t="str">
            <v>ἀκτή</v>
          </cell>
          <cell r="C2583" t="str">
            <v>noun</v>
          </cell>
          <cell r="D2583">
            <v>8</v>
          </cell>
          <cell r="E2583">
            <v>2581</v>
          </cell>
        </row>
        <row r="2584">
          <cell r="B2584" t="str">
            <v>Ἱππόθοος</v>
          </cell>
          <cell r="C2584" t="str">
            <v>name</v>
          </cell>
          <cell r="D2584">
            <v>7</v>
          </cell>
          <cell r="E2584">
            <v>2582</v>
          </cell>
        </row>
        <row r="2585">
          <cell r="B2585" t="str">
            <v>Ἶλος</v>
          </cell>
          <cell r="C2585" t="str">
            <v>name</v>
          </cell>
          <cell r="D2585">
            <v>7</v>
          </cell>
          <cell r="E2585">
            <v>2583</v>
          </cell>
        </row>
        <row r="2586">
          <cell r="B2586" t="str">
            <v>Ἀϊδωνεύς</v>
          </cell>
          <cell r="C2586" t="str">
            <v>name</v>
          </cell>
          <cell r="D2586">
            <v>7</v>
          </cell>
          <cell r="E2586">
            <v>2584</v>
          </cell>
        </row>
        <row r="2587">
          <cell r="B2587" t="str">
            <v>Ἀμφίμαχος</v>
          </cell>
          <cell r="C2587" t="str">
            <v>name</v>
          </cell>
          <cell r="D2587">
            <v>7</v>
          </cell>
          <cell r="E2587">
            <v>2585</v>
          </cell>
        </row>
        <row r="2588">
          <cell r="B2588" t="str">
            <v>Ἀνδρομάχη</v>
          </cell>
          <cell r="C2588" t="str">
            <v>name</v>
          </cell>
          <cell r="D2588">
            <v>7</v>
          </cell>
          <cell r="E2588">
            <v>2586</v>
          </cell>
        </row>
        <row r="2589">
          <cell r="B2589" t="str">
            <v>Ἀντηνορίδης</v>
          </cell>
          <cell r="C2589" t="str">
            <v>name</v>
          </cell>
          <cell r="D2589">
            <v>7</v>
          </cell>
          <cell r="E2589">
            <v>2587</v>
          </cell>
        </row>
        <row r="2590">
          <cell r="B2590" t="str">
            <v>Ἀθῆναι</v>
          </cell>
          <cell r="C2590" t="str">
            <v>name_geog</v>
          </cell>
          <cell r="D2590">
            <v>7</v>
          </cell>
          <cell r="E2590">
            <v>2588</v>
          </cell>
        </row>
        <row r="2591">
          <cell r="B2591" t="str">
            <v>Ἀσκάλαφος</v>
          </cell>
          <cell r="C2591" t="str">
            <v>name</v>
          </cell>
          <cell r="D2591">
            <v>7</v>
          </cell>
          <cell r="E2591">
            <v>2589</v>
          </cell>
        </row>
        <row r="2592">
          <cell r="B2592" t="str">
            <v>Ἀχαιϊάς</v>
          </cell>
          <cell r="C2592" t="str">
            <v>name</v>
          </cell>
          <cell r="D2592">
            <v>7</v>
          </cell>
          <cell r="E2592">
            <v>2590</v>
          </cell>
        </row>
        <row r="2593">
          <cell r="B2593" t="str">
            <v>Ἀχαιϊκός</v>
          </cell>
          <cell r="C2593" t="str">
            <v>adj_name</v>
          </cell>
          <cell r="D2593">
            <v>7</v>
          </cell>
          <cell r="E2593">
            <v>2591</v>
          </cell>
        </row>
        <row r="2594">
          <cell r="B2594" t="str">
            <v>Ἰαπετός</v>
          </cell>
          <cell r="C2594" t="str">
            <v>name</v>
          </cell>
          <cell r="D2594">
            <v>7</v>
          </cell>
          <cell r="E2594">
            <v>2592</v>
          </cell>
        </row>
        <row r="2595">
          <cell r="B2595" t="str">
            <v>Διοκλεύς</v>
          </cell>
          <cell r="C2595" t="str">
            <v>name</v>
          </cell>
          <cell r="D2595">
            <v>7</v>
          </cell>
          <cell r="E2595">
            <v>2593</v>
          </cell>
        </row>
        <row r="2596">
          <cell r="B2596" t="str">
            <v>Δόλων</v>
          </cell>
          <cell r="C2596" t="str">
            <v>name</v>
          </cell>
          <cell r="D2596">
            <v>7</v>
          </cell>
          <cell r="E2596">
            <v>2594</v>
          </cell>
        </row>
        <row r="2597">
          <cell r="B2597" t="str">
            <v>Εὔβοια</v>
          </cell>
          <cell r="C2597" t="str">
            <v>name_geog</v>
          </cell>
          <cell r="D2597">
            <v>7</v>
          </cell>
          <cell r="E2597">
            <v>2595</v>
          </cell>
        </row>
        <row r="2598">
          <cell r="B2598" t="str">
            <v>Φυλεΐδης</v>
          </cell>
          <cell r="C2598" t="str">
            <v>name</v>
          </cell>
          <cell r="D2598">
            <v>7</v>
          </cell>
          <cell r="E2598">
            <v>2596</v>
          </cell>
        </row>
        <row r="2599">
          <cell r="B2599" t="str">
            <v>Κάλχας</v>
          </cell>
          <cell r="C2599" t="str">
            <v>name</v>
          </cell>
          <cell r="D2599">
            <v>7</v>
          </cell>
          <cell r="E2599">
            <v>2597</v>
          </cell>
        </row>
        <row r="2600">
          <cell r="B2600" t="str">
            <v>Καδμεῖος</v>
          </cell>
          <cell r="C2600" t="str">
            <v>name</v>
          </cell>
          <cell r="D2600">
            <v>7</v>
          </cell>
          <cell r="E2600">
            <v>2598</v>
          </cell>
        </row>
        <row r="2601">
          <cell r="B2601" t="str">
            <v>Μέγης</v>
          </cell>
          <cell r="C2601" t="str">
            <v>name</v>
          </cell>
          <cell r="D2601">
            <v>7</v>
          </cell>
          <cell r="E2601">
            <v>2599</v>
          </cell>
        </row>
        <row r="2602">
          <cell r="B2602" t="str">
            <v>Μελάνιππος</v>
          </cell>
          <cell r="C2602" t="str">
            <v>name</v>
          </cell>
          <cell r="D2602">
            <v>7</v>
          </cell>
          <cell r="E2602">
            <v>2600</v>
          </cell>
        </row>
        <row r="2603">
          <cell r="B2603" t="str">
            <v>Μενεσθεύς</v>
          </cell>
          <cell r="C2603" t="str">
            <v>name</v>
          </cell>
          <cell r="D2603">
            <v>7</v>
          </cell>
          <cell r="E2603">
            <v>2601</v>
          </cell>
        </row>
        <row r="2604">
          <cell r="B2604" t="str">
            <v>Παίων</v>
          </cell>
          <cell r="C2604" t="str">
            <v>name</v>
          </cell>
          <cell r="D2604">
            <v>7</v>
          </cell>
          <cell r="E2604">
            <v>2602</v>
          </cell>
        </row>
        <row r="2605">
          <cell r="B2605" t="str">
            <v>Πολυποίτης</v>
          </cell>
          <cell r="C2605" t="str">
            <v>name</v>
          </cell>
          <cell r="D2605">
            <v>7</v>
          </cell>
          <cell r="E2605">
            <v>2603</v>
          </cell>
        </row>
        <row r="2606">
          <cell r="B2606" t="str">
            <v>Θηβαῖος</v>
          </cell>
          <cell r="C2606" t="str">
            <v>name</v>
          </cell>
          <cell r="D2606">
            <v>7</v>
          </cell>
          <cell r="E2606">
            <v>2604</v>
          </cell>
        </row>
        <row r="2607">
          <cell r="B2607" t="str">
            <v>Θρῄκη</v>
          </cell>
          <cell r="C2607" t="str">
            <v>name_geog</v>
          </cell>
          <cell r="D2607">
            <v>7</v>
          </cell>
          <cell r="E2607">
            <v>2605</v>
          </cell>
        </row>
        <row r="2608">
          <cell r="B2608" t="str">
            <v>Τριτογένεια</v>
          </cell>
          <cell r="C2608" t="str">
            <v>name</v>
          </cell>
          <cell r="D2608">
            <v>7</v>
          </cell>
          <cell r="E2608">
            <v>2606</v>
          </cell>
        </row>
        <row r="2609">
          <cell r="B2609" t="str">
            <v>Ζάκυνθος</v>
          </cell>
          <cell r="C2609" t="str">
            <v>name_geog</v>
          </cell>
          <cell r="D2609">
            <v>7</v>
          </cell>
          <cell r="E2609">
            <v>2607</v>
          </cell>
        </row>
        <row r="2610">
          <cell r="B2610" t="str">
            <v>ἁμός</v>
          </cell>
          <cell r="C2610" t="str">
            <v>pos_pron</v>
          </cell>
          <cell r="D2610">
            <v>7</v>
          </cell>
          <cell r="E2610">
            <v>2608</v>
          </cell>
        </row>
        <row r="2611">
          <cell r="B2611" t="str">
            <v>ἄφενος</v>
          </cell>
          <cell r="C2611" t="str">
            <v>noun</v>
          </cell>
          <cell r="D2611">
            <v>7</v>
          </cell>
          <cell r="E2611">
            <v>2609</v>
          </cell>
        </row>
        <row r="2612">
          <cell r="B2612" t="str">
            <v>ἄλειφαρ</v>
          </cell>
          <cell r="C2612" t="str">
            <v>noun</v>
          </cell>
          <cell r="D2612">
            <v>7</v>
          </cell>
          <cell r="E2612">
            <v>2610</v>
          </cell>
        </row>
        <row r="2613">
          <cell r="B2613" t="str">
            <v>ἄθυρμα</v>
          </cell>
          <cell r="C2613" t="str">
            <v>noun</v>
          </cell>
          <cell r="D2613">
            <v>7</v>
          </cell>
          <cell r="E2613">
            <v>2611</v>
          </cell>
        </row>
        <row r="2614">
          <cell r="B2614" t="str">
            <v>ἄροτρον</v>
          </cell>
          <cell r="C2614" t="str">
            <v>noun</v>
          </cell>
          <cell r="D2614">
            <v>7</v>
          </cell>
          <cell r="E2614">
            <v>2612</v>
          </cell>
        </row>
        <row r="2615">
          <cell r="B2615" t="str">
            <v>ἄστρον</v>
          </cell>
          <cell r="C2615" t="str">
            <v>noun</v>
          </cell>
          <cell r="D2615">
            <v>7</v>
          </cell>
          <cell r="E2615">
            <v>2613</v>
          </cell>
        </row>
        <row r="2616">
          <cell r="B2616" t="str">
            <v>ἄχνη</v>
          </cell>
          <cell r="C2616" t="str">
            <v>noun</v>
          </cell>
          <cell r="D2616">
            <v>7</v>
          </cell>
          <cell r="E2616">
            <v>2614</v>
          </cell>
        </row>
        <row r="2617">
          <cell r="B2617" t="str">
            <v>ἀεκαζόμενος</v>
          </cell>
          <cell r="C2617" t="str">
            <v>adjective</v>
          </cell>
          <cell r="D2617">
            <v>7</v>
          </cell>
          <cell r="E2617">
            <v>2615</v>
          </cell>
        </row>
        <row r="2618">
          <cell r="B2618" t="str">
            <v>ἀεθλεύω</v>
          </cell>
          <cell r="C2618" t="str">
            <v>verb</v>
          </cell>
          <cell r="D2618">
            <v>7</v>
          </cell>
          <cell r="E2618">
            <v>2616</v>
          </cell>
        </row>
        <row r="2619">
          <cell r="B2619" t="str">
            <v>ἀγορητής</v>
          </cell>
          <cell r="C2619" t="str">
            <v>noun</v>
          </cell>
          <cell r="D2619">
            <v>7</v>
          </cell>
          <cell r="E2619">
            <v>2617</v>
          </cell>
        </row>
        <row r="2620">
          <cell r="B2620" t="str">
            <v>ἀγχιμαχητής</v>
          </cell>
          <cell r="C2620" t="str">
            <v>noun</v>
          </cell>
          <cell r="D2620">
            <v>7</v>
          </cell>
          <cell r="E2620">
            <v>2618</v>
          </cell>
        </row>
        <row r="2621">
          <cell r="B2621" t="str">
            <v>ἀήτης</v>
          </cell>
          <cell r="C2621" t="str">
            <v>noun</v>
          </cell>
          <cell r="D2621">
            <v>7</v>
          </cell>
          <cell r="E2621">
            <v>2619</v>
          </cell>
        </row>
        <row r="2622">
          <cell r="B2622" t="str">
            <v>ἀλγίων</v>
          </cell>
          <cell r="C2622" t="str">
            <v>adjective</v>
          </cell>
          <cell r="D2622">
            <v>7</v>
          </cell>
          <cell r="E2622">
            <v>2620</v>
          </cell>
        </row>
        <row r="2623">
          <cell r="B2623" t="str">
            <v>ἀμέγαρτος</v>
          </cell>
          <cell r="C2623" t="str">
            <v>adjective</v>
          </cell>
          <cell r="D2623">
            <v>7</v>
          </cell>
          <cell r="E2623">
            <v>2621</v>
          </cell>
        </row>
        <row r="2624">
          <cell r="B2624" t="str">
            <v>ἀμφαφάω</v>
          </cell>
          <cell r="C2624" t="str">
            <v>verb</v>
          </cell>
          <cell r="D2624">
            <v>7</v>
          </cell>
          <cell r="E2624">
            <v>2622</v>
          </cell>
        </row>
        <row r="2625">
          <cell r="B2625" t="str">
            <v>ἀμολγός</v>
          </cell>
          <cell r="C2625" t="str">
            <v>noun</v>
          </cell>
          <cell r="D2625">
            <v>7</v>
          </cell>
          <cell r="E2625">
            <v>2623</v>
          </cell>
        </row>
        <row r="2626">
          <cell r="B2626" t="str">
            <v>ἀμύντωρ</v>
          </cell>
          <cell r="C2626" t="str">
            <v>noun</v>
          </cell>
          <cell r="D2626">
            <v>7</v>
          </cell>
          <cell r="E2626">
            <v>2624</v>
          </cell>
        </row>
        <row r="2627">
          <cell r="B2627" t="str">
            <v>ἀναδύνω</v>
          </cell>
          <cell r="C2627" t="str">
            <v>verb</v>
          </cell>
          <cell r="D2627">
            <v>7</v>
          </cell>
          <cell r="E2627">
            <v>2625</v>
          </cell>
        </row>
        <row r="2628">
          <cell r="B2628" t="str">
            <v>ἀνεγείρω</v>
          </cell>
          <cell r="C2628" t="str">
            <v>verb</v>
          </cell>
          <cell r="D2628">
            <v>7</v>
          </cell>
          <cell r="E2628">
            <v>2626</v>
          </cell>
        </row>
        <row r="2629">
          <cell r="B2629" t="str">
            <v>ἀνεκτός</v>
          </cell>
          <cell r="C2629" t="str">
            <v>adjective</v>
          </cell>
          <cell r="D2629">
            <v>7</v>
          </cell>
          <cell r="E2629">
            <v>2627</v>
          </cell>
        </row>
        <row r="2630">
          <cell r="B2630" t="str">
            <v>ἀνιάω</v>
          </cell>
          <cell r="C2630" t="str">
            <v>verb</v>
          </cell>
          <cell r="D2630">
            <v>7</v>
          </cell>
          <cell r="E2630">
            <v>2628</v>
          </cell>
        </row>
        <row r="2631">
          <cell r="B2631" t="str">
            <v>ἀνιάζω</v>
          </cell>
          <cell r="C2631" t="str">
            <v>verb</v>
          </cell>
          <cell r="D2631">
            <v>7</v>
          </cell>
          <cell r="E2631">
            <v>2629</v>
          </cell>
        </row>
        <row r="2632">
          <cell r="B2632" t="str">
            <v>ἀπαίνυμαι</v>
          </cell>
          <cell r="C2632" t="str">
            <v>verb</v>
          </cell>
          <cell r="D2632">
            <v>7</v>
          </cell>
          <cell r="E2632">
            <v>2630</v>
          </cell>
        </row>
        <row r="2633">
          <cell r="B2633" t="str">
            <v>ἀπόμνυμι</v>
          </cell>
          <cell r="C2633" t="str">
            <v>verb</v>
          </cell>
          <cell r="D2633">
            <v>7</v>
          </cell>
          <cell r="E2633">
            <v>2631</v>
          </cell>
        </row>
        <row r="2634">
          <cell r="B2634" t="str">
            <v>ἀπονίζω</v>
          </cell>
          <cell r="C2634" t="str">
            <v>verb</v>
          </cell>
          <cell r="D2634">
            <v>7</v>
          </cell>
          <cell r="E2634">
            <v>2632</v>
          </cell>
        </row>
        <row r="2635">
          <cell r="B2635" t="str">
            <v>ἀπονοστέω</v>
          </cell>
          <cell r="C2635" t="str">
            <v>verb</v>
          </cell>
          <cell r="D2635">
            <v>7</v>
          </cell>
          <cell r="E2635">
            <v>2633</v>
          </cell>
        </row>
        <row r="2636">
          <cell r="B2636" t="str">
            <v>ἀπορούω</v>
          </cell>
          <cell r="C2636" t="str">
            <v>verb</v>
          </cell>
          <cell r="D2636">
            <v>7</v>
          </cell>
          <cell r="E2636">
            <v>2634</v>
          </cell>
        </row>
        <row r="2637">
          <cell r="B2637" t="str">
            <v>ἀποτρέπω</v>
          </cell>
          <cell r="C2637" t="str">
            <v>verb</v>
          </cell>
          <cell r="D2637">
            <v>7</v>
          </cell>
          <cell r="E2637">
            <v>2635</v>
          </cell>
        </row>
        <row r="2638">
          <cell r="B2638" t="str">
            <v>ἀθεμίστιος</v>
          </cell>
          <cell r="C2638" t="str">
            <v>adjective</v>
          </cell>
          <cell r="D2638">
            <v>7</v>
          </cell>
          <cell r="E2638">
            <v>2636</v>
          </cell>
        </row>
        <row r="2639">
          <cell r="B2639" t="str">
            <v>ἀθρέω</v>
          </cell>
          <cell r="C2639" t="str">
            <v>verb</v>
          </cell>
          <cell r="D2639">
            <v>7</v>
          </cell>
          <cell r="E2639">
            <v>2637</v>
          </cell>
        </row>
        <row r="2640">
          <cell r="B2640" t="str">
            <v>ἀρημένος</v>
          </cell>
          <cell r="C2640" t="str">
            <v>verb</v>
          </cell>
          <cell r="D2640">
            <v>7</v>
          </cell>
          <cell r="E2640">
            <v>2638</v>
          </cell>
        </row>
        <row r="2641">
          <cell r="B2641" t="str">
            <v>ἀραιός</v>
          </cell>
          <cell r="C2641" t="str">
            <v>adjective</v>
          </cell>
          <cell r="D2641">
            <v>7</v>
          </cell>
          <cell r="E2641">
            <v>2639</v>
          </cell>
        </row>
        <row r="2642">
          <cell r="B2642" t="str">
            <v>ἀρίγνωτος</v>
          </cell>
          <cell r="C2642" t="str">
            <v>adjective</v>
          </cell>
          <cell r="D2642">
            <v>7</v>
          </cell>
          <cell r="E2642">
            <v>2640</v>
          </cell>
        </row>
        <row r="2643">
          <cell r="B2643" t="str">
            <v>ἀρόω</v>
          </cell>
          <cell r="C2643" t="str">
            <v>verb</v>
          </cell>
          <cell r="D2643">
            <v>7</v>
          </cell>
          <cell r="E2643">
            <v>2641</v>
          </cell>
        </row>
        <row r="2644">
          <cell r="B2644" t="str">
            <v>ἀσθμαίνω</v>
          </cell>
          <cell r="C2644" t="str">
            <v>verb</v>
          </cell>
          <cell r="D2644">
            <v>7</v>
          </cell>
          <cell r="E2644">
            <v>2642</v>
          </cell>
        </row>
        <row r="2645">
          <cell r="B2645" t="str">
            <v>αἴσυλος</v>
          </cell>
          <cell r="C2645" t="str">
            <v>adjective</v>
          </cell>
          <cell r="D2645">
            <v>7</v>
          </cell>
          <cell r="E2645">
            <v>2643</v>
          </cell>
        </row>
        <row r="2646">
          <cell r="B2646" t="str">
            <v>αἰγυπιός</v>
          </cell>
          <cell r="C2646" t="str">
            <v>noun</v>
          </cell>
          <cell r="D2646">
            <v>7</v>
          </cell>
          <cell r="E2646">
            <v>2644</v>
          </cell>
        </row>
        <row r="2647">
          <cell r="B2647" t="str">
            <v>αἰπός</v>
          </cell>
          <cell r="C2647" t="str">
            <v>adjective</v>
          </cell>
          <cell r="D2647">
            <v>7</v>
          </cell>
          <cell r="E2647">
            <v>2645</v>
          </cell>
        </row>
        <row r="2648">
          <cell r="B2648" t="str">
            <v>αἰτιάομαι</v>
          </cell>
          <cell r="C2648" t="str">
            <v>verb</v>
          </cell>
          <cell r="D2648">
            <v>7</v>
          </cell>
          <cell r="E2648">
            <v>2646</v>
          </cell>
        </row>
        <row r="2649">
          <cell r="B2649" t="str">
            <v>αὐδήεις</v>
          </cell>
          <cell r="C2649" t="str">
            <v>adjective</v>
          </cell>
          <cell r="D2649">
            <v>7</v>
          </cell>
          <cell r="E2649">
            <v>2647</v>
          </cell>
        </row>
        <row r="2650">
          <cell r="B2650" t="str">
            <v>βλώσκω</v>
          </cell>
          <cell r="C2650" t="str">
            <v>verb</v>
          </cell>
          <cell r="D2650">
            <v>7</v>
          </cell>
          <cell r="E2650">
            <v>2648</v>
          </cell>
        </row>
        <row r="2651">
          <cell r="B2651" t="str">
            <v>βουκολέω</v>
          </cell>
          <cell r="C2651" t="str">
            <v>verb</v>
          </cell>
          <cell r="D2651">
            <v>7</v>
          </cell>
          <cell r="E2651">
            <v>2649</v>
          </cell>
        </row>
        <row r="2652">
          <cell r="B2652" t="str">
            <v>βραδύς</v>
          </cell>
          <cell r="C2652" t="str">
            <v>adjective</v>
          </cell>
          <cell r="D2652">
            <v>7</v>
          </cell>
          <cell r="E2652">
            <v>2650</v>
          </cell>
        </row>
        <row r="2653">
          <cell r="B2653" t="str">
            <v>βριαρός</v>
          </cell>
          <cell r="C2653" t="str">
            <v>adjective</v>
          </cell>
          <cell r="D2653">
            <v>7</v>
          </cell>
          <cell r="E2653">
            <v>2651</v>
          </cell>
        </row>
        <row r="2654">
          <cell r="B2654" t="str">
            <v>βροντάω</v>
          </cell>
          <cell r="C2654" t="str">
            <v>verb</v>
          </cell>
          <cell r="D2654">
            <v>7</v>
          </cell>
          <cell r="E2654">
            <v>2652</v>
          </cell>
        </row>
        <row r="2655">
          <cell r="B2655" t="str">
            <v>ξεινοδόκος</v>
          </cell>
          <cell r="C2655" t="str">
            <v>noun</v>
          </cell>
          <cell r="D2655">
            <v>7</v>
          </cell>
          <cell r="E2655">
            <v>2653</v>
          </cell>
        </row>
        <row r="2656">
          <cell r="B2656" t="str">
            <v>δελφίς</v>
          </cell>
          <cell r="C2656" t="str">
            <v>noun</v>
          </cell>
          <cell r="D2656">
            <v>7</v>
          </cell>
          <cell r="E2656">
            <v>2654</v>
          </cell>
        </row>
        <row r="2657">
          <cell r="B2657" t="str">
            <v>δήμιος</v>
          </cell>
          <cell r="C2657" t="str">
            <v>adjective</v>
          </cell>
          <cell r="D2657">
            <v>7</v>
          </cell>
          <cell r="E2657">
            <v>2655</v>
          </cell>
        </row>
        <row r="2658">
          <cell r="B2658" t="str">
            <v>δῆρις</v>
          </cell>
          <cell r="C2658" t="str">
            <v>noun</v>
          </cell>
          <cell r="D2658">
            <v>7</v>
          </cell>
          <cell r="E2658">
            <v>2656</v>
          </cell>
        </row>
        <row r="2659">
          <cell r="B2659" t="str">
            <v>δηριάομαι</v>
          </cell>
          <cell r="C2659" t="str">
            <v>verb</v>
          </cell>
          <cell r="D2659">
            <v>7</v>
          </cell>
          <cell r="E2659">
            <v>2657</v>
          </cell>
        </row>
        <row r="2660">
          <cell r="B2660" t="str">
            <v>διαβαίνω</v>
          </cell>
          <cell r="C2660" t="str">
            <v>verb</v>
          </cell>
          <cell r="D2660">
            <v>7</v>
          </cell>
          <cell r="E2660">
            <v>2658</v>
          </cell>
        </row>
        <row r="2661">
          <cell r="B2661" t="str">
            <v>διίστημι</v>
          </cell>
          <cell r="C2661" t="str">
            <v>verb</v>
          </cell>
          <cell r="D2661">
            <v>7</v>
          </cell>
          <cell r="E2661">
            <v>2659</v>
          </cell>
        </row>
        <row r="2662">
          <cell r="B2662" t="str">
            <v>δόσις</v>
          </cell>
          <cell r="C2662" t="str">
            <v>noun</v>
          </cell>
          <cell r="D2662">
            <v>7</v>
          </cell>
          <cell r="E2662">
            <v>2660</v>
          </cell>
        </row>
        <row r="2663">
          <cell r="B2663" t="str">
            <v>ἕρπω</v>
          </cell>
          <cell r="C2663" t="str">
            <v>verb</v>
          </cell>
          <cell r="D2663">
            <v>7</v>
          </cell>
          <cell r="E2663">
            <v>2661</v>
          </cell>
        </row>
        <row r="2664">
          <cell r="B2664" t="str">
            <v>ἔξειμι</v>
          </cell>
          <cell r="C2664" t="str">
            <v>verb</v>
          </cell>
          <cell r="D2664">
            <v>7</v>
          </cell>
          <cell r="E2664">
            <v>2662</v>
          </cell>
        </row>
        <row r="2665">
          <cell r="B2665" t="str">
            <v>ἔγκατα</v>
          </cell>
          <cell r="C2665" t="str">
            <v>noun</v>
          </cell>
          <cell r="D2665">
            <v>7</v>
          </cell>
          <cell r="E2665">
            <v>2663</v>
          </cell>
        </row>
        <row r="2666">
          <cell r="B2666" t="str">
            <v>ἔθειρα</v>
          </cell>
          <cell r="C2666" t="str">
            <v>noun</v>
          </cell>
          <cell r="D2666">
            <v>7</v>
          </cell>
          <cell r="E2666">
            <v>2664</v>
          </cell>
        </row>
        <row r="2667">
          <cell r="B2667" t="str">
            <v>ἔρσα</v>
          </cell>
          <cell r="C2667" t="str">
            <v>noun</v>
          </cell>
          <cell r="D2667">
            <v>7</v>
          </cell>
          <cell r="E2667">
            <v>2665</v>
          </cell>
        </row>
        <row r="2668">
          <cell r="B2668" t="str">
            <v>ἔσχατος</v>
          </cell>
          <cell r="C2668" t="str">
            <v>adjective</v>
          </cell>
          <cell r="D2668">
            <v>7</v>
          </cell>
          <cell r="E2668">
            <v>2666</v>
          </cell>
        </row>
        <row r="2669">
          <cell r="B2669" t="str">
            <v>ἔτυμος</v>
          </cell>
          <cell r="C2669" t="str">
            <v>adjective</v>
          </cell>
          <cell r="D2669">
            <v>7</v>
          </cell>
          <cell r="E2669">
            <v>2667</v>
          </cell>
        </row>
        <row r="2670">
          <cell r="B2670" t="str">
            <v>ἐγγίγνομαι</v>
          </cell>
          <cell r="C2670" t="str">
            <v>verb</v>
          </cell>
          <cell r="D2670">
            <v>7</v>
          </cell>
          <cell r="E2670">
            <v>2668</v>
          </cell>
        </row>
        <row r="2671">
          <cell r="B2671" t="str">
            <v>ἐγκατατίθεμαι</v>
          </cell>
          <cell r="C2671" t="str">
            <v>verb</v>
          </cell>
          <cell r="D2671">
            <v>7</v>
          </cell>
          <cell r="E2671">
            <v>2669</v>
          </cell>
        </row>
        <row r="2672">
          <cell r="B2672" t="str">
            <v>ἐγχρίμπτω</v>
          </cell>
          <cell r="C2672" t="str">
            <v>verb</v>
          </cell>
          <cell r="D2672">
            <v>7</v>
          </cell>
          <cell r="E2672">
            <v>2670</v>
          </cell>
        </row>
        <row r="2673">
          <cell r="B2673" t="str">
            <v>ἐκλανθάνω</v>
          </cell>
          <cell r="C2673" t="str">
            <v>verb</v>
          </cell>
          <cell r="D2673">
            <v>7</v>
          </cell>
          <cell r="E2673">
            <v>2671</v>
          </cell>
        </row>
        <row r="2674">
          <cell r="B2674" t="str">
            <v>ἐκπεράω</v>
          </cell>
          <cell r="C2674" t="str">
            <v>verb</v>
          </cell>
          <cell r="D2674">
            <v>7</v>
          </cell>
          <cell r="E2674">
            <v>2672</v>
          </cell>
        </row>
        <row r="2675">
          <cell r="B2675" t="str">
            <v>ἐλατήρ</v>
          </cell>
          <cell r="C2675" t="str">
            <v>noun</v>
          </cell>
          <cell r="D2675">
            <v>7</v>
          </cell>
          <cell r="E2675">
            <v>2673</v>
          </cell>
        </row>
        <row r="2676">
          <cell r="B2676" t="str">
            <v>ἐμμενής</v>
          </cell>
          <cell r="C2676" t="str">
            <v>adjective</v>
          </cell>
          <cell r="D2676">
            <v>7</v>
          </cell>
          <cell r="E2676">
            <v>2674</v>
          </cell>
        </row>
        <row r="2677">
          <cell r="B2677" t="str">
            <v>ἐνιπή</v>
          </cell>
          <cell r="C2677" t="str">
            <v>noun</v>
          </cell>
          <cell r="D2677">
            <v>7</v>
          </cell>
          <cell r="E2677">
            <v>2675</v>
          </cell>
        </row>
        <row r="2678">
          <cell r="B2678" t="str">
            <v>ἐννύχιος</v>
          </cell>
          <cell r="C2678" t="str">
            <v>adjective</v>
          </cell>
          <cell r="D2678">
            <v>7</v>
          </cell>
          <cell r="E2678">
            <v>2676</v>
          </cell>
        </row>
        <row r="2679">
          <cell r="B2679" t="str">
            <v>ἐπικραίνω</v>
          </cell>
          <cell r="C2679" t="str">
            <v>verb</v>
          </cell>
          <cell r="D2679">
            <v>7</v>
          </cell>
          <cell r="E2679">
            <v>2677</v>
          </cell>
        </row>
        <row r="2680">
          <cell r="B2680" t="str">
            <v>ἐπικρατέω</v>
          </cell>
          <cell r="C2680" t="str">
            <v>verb</v>
          </cell>
          <cell r="D2680">
            <v>7</v>
          </cell>
          <cell r="E2680">
            <v>2678</v>
          </cell>
        </row>
        <row r="2681">
          <cell r="B2681" t="str">
            <v>ἐπικρατής</v>
          </cell>
          <cell r="C2681" t="str">
            <v>adjective</v>
          </cell>
          <cell r="D2681">
            <v>7</v>
          </cell>
          <cell r="E2681">
            <v>2679</v>
          </cell>
        </row>
        <row r="2682">
          <cell r="B2682" t="str">
            <v>ἐπιμένω</v>
          </cell>
          <cell r="C2682" t="str">
            <v>verb</v>
          </cell>
          <cell r="D2682">
            <v>7</v>
          </cell>
          <cell r="E2682">
            <v>2680</v>
          </cell>
        </row>
        <row r="2683">
          <cell r="B2683" t="str">
            <v>ἐρέπτομαι</v>
          </cell>
          <cell r="C2683" t="str">
            <v>verb</v>
          </cell>
          <cell r="D2683">
            <v>7</v>
          </cell>
          <cell r="E2683">
            <v>2681</v>
          </cell>
        </row>
        <row r="2684">
          <cell r="B2684" t="str">
            <v>εἴθε</v>
          </cell>
          <cell r="C2684" t="str">
            <v>exclam</v>
          </cell>
          <cell r="D2684">
            <v>7</v>
          </cell>
          <cell r="E2684">
            <v>2682</v>
          </cell>
        </row>
        <row r="2685">
          <cell r="B2685" t="str">
            <v>εἰρήνη</v>
          </cell>
          <cell r="C2685" t="str">
            <v>noun</v>
          </cell>
          <cell r="D2685">
            <v>7</v>
          </cell>
          <cell r="E2685">
            <v>2683</v>
          </cell>
        </row>
        <row r="2686">
          <cell r="B2686" t="str">
            <v>εὕω</v>
          </cell>
          <cell r="C2686" t="str">
            <v>verb</v>
          </cell>
          <cell r="D2686">
            <v>7</v>
          </cell>
          <cell r="E2686">
            <v>2684</v>
          </cell>
        </row>
        <row r="2687">
          <cell r="B2687" t="str">
            <v>εὔφρων</v>
          </cell>
          <cell r="C2687" t="str">
            <v>adjective</v>
          </cell>
          <cell r="D2687">
            <v>7</v>
          </cell>
          <cell r="E2687">
            <v>2685</v>
          </cell>
        </row>
        <row r="2688">
          <cell r="B2688" t="str">
            <v>εὔκηλος</v>
          </cell>
          <cell r="C2688" t="str">
            <v>adjective</v>
          </cell>
          <cell r="D2688">
            <v>7</v>
          </cell>
          <cell r="E2688">
            <v>2686</v>
          </cell>
        </row>
        <row r="2689">
          <cell r="B2689" t="str">
            <v>εὔκυκλος</v>
          </cell>
          <cell r="C2689" t="str">
            <v>adjective</v>
          </cell>
          <cell r="D2689">
            <v>7</v>
          </cell>
          <cell r="E2689">
            <v>2687</v>
          </cell>
        </row>
        <row r="2690">
          <cell r="B2690" t="str">
            <v>εὐτείχεος</v>
          </cell>
          <cell r="C2690" t="str">
            <v>adjective</v>
          </cell>
          <cell r="D2690">
            <v>7</v>
          </cell>
          <cell r="E2690">
            <v>2688</v>
          </cell>
        </row>
        <row r="2691">
          <cell r="B2691" t="str">
            <v>φάλος</v>
          </cell>
          <cell r="C2691" t="str">
            <v>noun</v>
          </cell>
          <cell r="D2691">
            <v>7</v>
          </cell>
          <cell r="E2691">
            <v>2689</v>
          </cell>
        </row>
        <row r="2692">
          <cell r="B2692" t="str">
            <v>φάτνη</v>
          </cell>
          <cell r="C2692" t="str">
            <v>noun</v>
          </cell>
          <cell r="D2692">
            <v>7</v>
          </cell>
          <cell r="E2692">
            <v>2690</v>
          </cell>
        </row>
        <row r="2693">
          <cell r="B2693" t="str">
            <v>φαέθω</v>
          </cell>
          <cell r="C2693" t="str">
            <v>verb</v>
          </cell>
          <cell r="D2693">
            <v>7</v>
          </cell>
          <cell r="E2693">
            <v>2691</v>
          </cell>
        </row>
        <row r="2694">
          <cell r="B2694" t="str">
            <v>φῆμις</v>
          </cell>
          <cell r="C2694" t="str">
            <v>noun</v>
          </cell>
          <cell r="D2694">
            <v>7</v>
          </cell>
          <cell r="E2694">
            <v>2692</v>
          </cell>
        </row>
        <row r="2695">
          <cell r="B2695" t="str">
            <v>φύρω</v>
          </cell>
          <cell r="C2695" t="str">
            <v>verb</v>
          </cell>
          <cell r="D2695">
            <v>7</v>
          </cell>
          <cell r="E2695">
            <v>2693</v>
          </cell>
        </row>
        <row r="2696">
          <cell r="B2696" t="str">
            <v>φυγή</v>
          </cell>
          <cell r="C2696" t="str">
            <v>noun</v>
          </cell>
          <cell r="D2696">
            <v>7</v>
          </cell>
          <cell r="E2696">
            <v>2694</v>
          </cell>
        </row>
        <row r="2697">
          <cell r="B2697" t="str">
            <v>γέφυρα</v>
          </cell>
          <cell r="C2697" t="str">
            <v>noun</v>
          </cell>
          <cell r="D2697">
            <v>7</v>
          </cell>
          <cell r="E2697">
            <v>2695</v>
          </cell>
        </row>
        <row r="2698">
          <cell r="B2698" t="str">
            <v>γηθόσυνος</v>
          </cell>
          <cell r="C2698" t="str">
            <v>adjective</v>
          </cell>
          <cell r="D2698">
            <v>7</v>
          </cell>
          <cell r="E2698">
            <v>2696</v>
          </cell>
        </row>
        <row r="2699">
          <cell r="B2699" t="str">
            <v>γναθμός</v>
          </cell>
          <cell r="C2699" t="str">
            <v>noun</v>
          </cell>
          <cell r="D2699">
            <v>7</v>
          </cell>
          <cell r="E2699">
            <v>2697</v>
          </cell>
        </row>
        <row r="2700">
          <cell r="B2700" t="str">
            <v>γύψ</v>
          </cell>
          <cell r="C2700" t="str">
            <v>noun</v>
          </cell>
          <cell r="D2700">
            <v>7</v>
          </cell>
          <cell r="E2700">
            <v>2698</v>
          </cell>
        </row>
        <row r="2701">
          <cell r="B2701" t="str">
            <v>ἠθεῖος</v>
          </cell>
          <cell r="C2701" t="str">
            <v>adjective</v>
          </cell>
          <cell r="D2701">
            <v>7</v>
          </cell>
          <cell r="E2701">
            <v>2699</v>
          </cell>
        </row>
        <row r="2702">
          <cell r="B2702" t="str">
            <v>ἵππουρις</v>
          </cell>
          <cell r="C2702" t="str">
            <v>adjective</v>
          </cell>
          <cell r="D2702">
            <v>7</v>
          </cell>
          <cell r="E2702">
            <v>2700</v>
          </cell>
        </row>
        <row r="2703">
          <cell r="B2703" t="str">
            <v>ἱκετεύω</v>
          </cell>
          <cell r="C2703" t="str">
            <v>verb</v>
          </cell>
          <cell r="D2703">
            <v>7</v>
          </cell>
          <cell r="E2703">
            <v>2701</v>
          </cell>
        </row>
        <row r="2704">
          <cell r="B2704" t="str">
            <v>ἱπποσύνη</v>
          </cell>
          <cell r="C2704" t="str">
            <v>noun</v>
          </cell>
          <cell r="D2704">
            <v>7</v>
          </cell>
          <cell r="E2704">
            <v>2702</v>
          </cell>
        </row>
        <row r="2705">
          <cell r="B2705" t="str">
            <v>ἰητήρ</v>
          </cell>
          <cell r="C2705" t="str">
            <v>noun</v>
          </cell>
          <cell r="D2705">
            <v>7</v>
          </cell>
          <cell r="E2705">
            <v>2703</v>
          </cell>
        </row>
        <row r="2706">
          <cell r="B2706" t="str">
            <v>ἰσχάνω</v>
          </cell>
          <cell r="C2706" t="str">
            <v>verb</v>
          </cell>
          <cell r="D2706">
            <v>7</v>
          </cell>
          <cell r="E2706">
            <v>2704</v>
          </cell>
        </row>
        <row r="2707">
          <cell r="B2707" t="str">
            <v>ἰωή</v>
          </cell>
          <cell r="C2707" t="str">
            <v>noun</v>
          </cell>
          <cell r="D2707">
            <v>7</v>
          </cell>
          <cell r="E2707">
            <v>2705</v>
          </cell>
        </row>
        <row r="2708">
          <cell r="B2708" t="str">
            <v>κακόω</v>
          </cell>
          <cell r="C2708" t="str">
            <v>verb</v>
          </cell>
          <cell r="D2708">
            <v>7</v>
          </cell>
          <cell r="E2708">
            <v>2706</v>
          </cell>
        </row>
        <row r="2709">
          <cell r="B2709" t="str">
            <v>καλλιγύναιξ</v>
          </cell>
          <cell r="C2709" t="str">
            <v>adjective</v>
          </cell>
          <cell r="D2709">
            <v>7</v>
          </cell>
          <cell r="E2709">
            <v>2707</v>
          </cell>
        </row>
        <row r="2710">
          <cell r="B2710" t="str">
            <v>καλλιπλόκαμος</v>
          </cell>
          <cell r="C2710" t="str">
            <v>adjective</v>
          </cell>
          <cell r="D2710">
            <v>7</v>
          </cell>
          <cell r="E2710">
            <v>2708</v>
          </cell>
        </row>
        <row r="2711">
          <cell r="B2711" t="str">
            <v>καθαιρέω</v>
          </cell>
          <cell r="C2711" t="str">
            <v>verb</v>
          </cell>
          <cell r="D2711">
            <v>7</v>
          </cell>
          <cell r="E2711">
            <v>2709</v>
          </cell>
        </row>
        <row r="2712">
          <cell r="B2712" t="str">
            <v>καθεύδω</v>
          </cell>
          <cell r="C2712" t="str">
            <v>verb</v>
          </cell>
          <cell r="D2712">
            <v>7</v>
          </cell>
          <cell r="E2712">
            <v>2710</v>
          </cell>
        </row>
        <row r="2713">
          <cell r="B2713" t="str">
            <v>καρχαρόδους</v>
          </cell>
          <cell r="C2713" t="str">
            <v>adjective</v>
          </cell>
          <cell r="D2713">
            <v>7</v>
          </cell>
          <cell r="E2713">
            <v>2711</v>
          </cell>
        </row>
        <row r="2714">
          <cell r="B2714" t="str">
            <v>κατακαίω</v>
          </cell>
          <cell r="C2714" t="str">
            <v>verb</v>
          </cell>
          <cell r="D2714">
            <v>7</v>
          </cell>
          <cell r="E2714">
            <v>2712</v>
          </cell>
        </row>
        <row r="2715">
          <cell r="B2715" t="str">
            <v>κατακρύπτω</v>
          </cell>
          <cell r="C2715" t="str">
            <v>verb</v>
          </cell>
          <cell r="D2715">
            <v>7</v>
          </cell>
          <cell r="E2715">
            <v>2713</v>
          </cell>
        </row>
        <row r="2716">
          <cell r="B2716" t="str">
            <v>καταπρηνής</v>
          </cell>
          <cell r="C2716" t="str">
            <v>adjective</v>
          </cell>
          <cell r="D2716">
            <v>7</v>
          </cell>
          <cell r="E2716">
            <v>2714</v>
          </cell>
        </row>
        <row r="2717">
          <cell r="B2717" t="str">
            <v>κατείβω</v>
          </cell>
          <cell r="C2717" t="str">
            <v>verb</v>
          </cell>
          <cell r="D2717">
            <v>7</v>
          </cell>
          <cell r="E2717">
            <v>2715</v>
          </cell>
        </row>
        <row r="2718">
          <cell r="B2718" t="str">
            <v>κῆτος</v>
          </cell>
          <cell r="C2718" t="str">
            <v>noun</v>
          </cell>
          <cell r="D2718">
            <v>7</v>
          </cell>
          <cell r="E2718">
            <v>2716</v>
          </cell>
        </row>
        <row r="2719">
          <cell r="B2719" t="str">
            <v>κλαυθμός</v>
          </cell>
          <cell r="C2719" t="str">
            <v>noun</v>
          </cell>
          <cell r="D2719">
            <v>7</v>
          </cell>
          <cell r="E2719">
            <v>2717</v>
          </cell>
        </row>
        <row r="2720">
          <cell r="B2720" t="str">
            <v>κότος</v>
          </cell>
          <cell r="C2720" t="str">
            <v>noun</v>
          </cell>
          <cell r="D2720">
            <v>7</v>
          </cell>
          <cell r="E2720">
            <v>2718</v>
          </cell>
        </row>
        <row r="2721">
          <cell r="B2721" t="str">
            <v>κραδαίνω</v>
          </cell>
          <cell r="C2721" t="str">
            <v>verb</v>
          </cell>
          <cell r="D2721">
            <v>7</v>
          </cell>
          <cell r="E2721">
            <v>2719</v>
          </cell>
        </row>
        <row r="2722">
          <cell r="B2722" t="str">
            <v>κρατερῶνυξ</v>
          </cell>
          <cell r="C2722" t="str">
            <v>adjective</v>
          </cell>
          <cell r="D2722">
            <v>7</v>
          </cell>
          <cell r="E2722">
            <v>2720</v>
          </cell>
        </row>
        <row r="2723">
          <cell r="B2723" t="str">
            <v>κρεμάννυμι</v>
          </cell>
          <cell r="C2723" t="str">
            <v>verb</v>
          </cell>
          <cell r="D2723">
            <v>7</v>
          </cell>
          <cell r="E2723">
            <v>2721</v>
          </cell>
        </row>
        <row r="2724">
          <cell r="B2724" t="str">
            <v>κρυερός</v>
          </cell>
          <cell r="C2724" t="str">
            <v>adjective</v>
          </cell>
          <cell r="D2724">
            <v>7</v>
          </cell>
          <cell r="E2724">
            <v>2722</v>
          </cell>
        </row>
        <row r="2725">
          <cell r="B2725" t="str">
            <v>κύντερος</v>
          </cell>
          <cell r="C2725" t="str">
            <v>adjective</v>
          </cell>
          <cell r="D2725">
            <v>7</v>
          </cell>
          <cell r="E2725">
            <v>2723</v>
          </cell>
        </row>
        <row r="2726">
          <cell r="B2726" t="str">
            <v>κυδιάω</v>
          </cell>
          <cell r="C2726" t="str">
            <v>verb</v>
          </cell>
          <cell r="D2726">
            <v>7</v>
          </cell>
          <cell r="E2726">
            <v>2724</v>
          </cell>
        </row>
        <row r="2727">
          <cell r="B2727" t="str">
            <v>κυμαίνω</v>
          </cell>
          <cell r="C2727" t="str">
            <v>verb</v>
          </cell>
          <cell r="D2727">
            <v>7</v>
          </cell>
          <cell r="E2727">
            <v>2725</v>
          </cell>
        </row>
        <row r="2728">
          <cell r="B2728" t="str">
            <v>κώπη</v>
          </cell>
          <cell r="C2728" t="str">
            <v>noun</v>
          </cell>
          <cell r="D2728">
            <v>7</v>
          </cell>
          <cell r="E2728">
            <v>2726</v>
          </cell>
        </row>
        <row r="2729">
          <cell r="B2729" t="str">
            <v>λαπάρα</v>
          </cell>
          <cell r="C2729" t="str">
            <v>noun</v>
          </cell>
          <cell r="D2729">
            <v>7</v>
          </cell>
          <cell r="E2729">
            <v>2727</v>
          </cell>
        </row>
        <row r="2730">
          <cell r="B2730" t="str">
            <v>λιτανεύω</v>
          </cell>
          <cell r="C2730" t="str">
            <v>verb</v>
          </cell>
          <cell r="D2730">
            <v>7</v>
          </cell>
          <cell r="E2730">
            <v>2728</v>
          </cell>
        </row>
        <row r="2731">
          <cell r="B2731" t="str">
            <v>μέρμερος</v>
          </cell>
          <cell r="C2731" t="str">
            <v>adjective</v>
          </cell>
          <cell r="D2731">
            <v>7</v>
          </cell>
          <cell r="E2731">
            <v>2729</v>
          </cell>
        </row>
        <row r="2732">
          <cell r="B2732" t="str">
            <v>μήνη</v>
          </cell>
          <cell r="C2732" t="str">
            <v>noun</v>
          </cell>
          <cell r="D2732">
            <v>7</v>
          </cell>
          <cell r="E2732">
            <v>2730</v>
          </cell>
        </row>
        <row r="2733">
          <cell r="B2733" t="str">
            <v>μηκάομαι</v>
          </cell>
          <cell r="C2733" t="str">
            <v>verb</v>
          </cell>
          <cell r="D2733">
            <v>7</v>
          </cell>
          <cell r="E2733">
            <v>2731</v>
          </cell>
        </row>
        <row r="2734">
          <cell r="B2734" t="str">
            <v>μικρός</v>
          </cell>
          <cell r="C2734" t="str">
            <v>adjective</v>
          </cell>
          <cell r="D2734">
            <v>7</v>
          </cell>
          <cell r="E2734">
            <v>2732</v>
          </cell>
        </row>
        <row r="2735">
          <cell r="B2735" t="str">
            <v>μόθος</v>
          </cell>
          <cell r="C2735" t="str">
            <v>noun</v>
          </cell>
          <cell r="D2735">
            <v>7</v>
          </cell>
          <cell r="E2735">
            <v>2733</v>
          </cell>
        </row>
        <row r="2736">
          <cell r="B2736" t="str">
            <v>νώνυμος</v>
          </cell>
          <cell r="C2736" t="str">
            <v>adjective</v>
          </cell>
          <cell r="D2736">
            <v>7</v>
          </cell>
          <cell r="E2736">
            <v>2734</v>
          </cell>
        </row>
        <row r="2737">
          <cell r="B2737" t="str">
            <v>ὁδίτης</v>
          </cell>
          <cell r="C2737" t="str">
            <v>noun</v>
          </cell>
          <cell r="D2737">
            <v>7</v>
          </cell>
          <cell r="E2737">
            <v>2735</v>
          </cell>
        </row>
        <row r="2738">
          <cell r="B2738" t="str">
            <v>ὁμῆλιξ</v>
          </cell>
          <cell r="C2738" t="str">
            <v>noun</v>
          </cell>
          <cell r="D2738">
            <v>7</v>
          </cell>
          <cell r="E2738">
            <v>2736</v>
          </cell>
        </row>
        <row r="2739">
          <cell r="B2739" t="str">
            <v>ὀϊστεύω</v>
          </cell>
          <cell r="C2739" t="str">
            <v>verb</v>
          </cell>
          <cell r="D2739">
            <v>7</v>
          </cell>
          <cell r="E2739">
            <v>2737</v>
          </cell>
        </row>
        <row r="2740">
          <cell r="B2740" t="str">
            <v>ὀπάων</v>
          </cell>
          <cell r="C2740" t="str">
            <v>noun</v>
          </cell>
          <cell r="D2740">
            <v>7</v>
          </cell>
          <cell r="E2740">
            <v>2738</v>
          </cell>
        </row>
        <row r="2741">
          <cell r="B2741" t="str">
            <v>ὀπωρινός</v>
          </cell>
          <cell r="C2741" t="str">
            <v>adjective</v>
          </cell>
          <cell r="D2741">
            <v>7</v>
          </cell>
          <cell r="E2741">
            <v>2739</v>
          </cell>
        </row>
        <row r="2742">
          <cell r="B2742" t="str">
            <v>ὀροθύνω</v>
          </cell>
          <cell r="C2742" t="str">
            <v>verb</v>
          </cell>
          <cell r="D2742">
            <v>7</v>
          </cell>
          <cell r="E2742">
            <v>2740</v>
          </cell>
        </row>
        <row r="2743">
          <cell r="B2743" t="str">
            <v>ὀρυκτός</v>
          </cell>
          <cell r="C2743" t="str">
            <v>adjective</v>
          </cell>
          <cell r="D2743">
            <v>7</v>
          </cell>
          <cell r="E2743">
            <v>2741</v>
          </cell>
        </row>
        <row r="2744">
          <cell r="B2744" t="str">
            <v>ὀρχηθμός</v>
          </cell>
          <cell r="C2744" t="str">
            <v>noun</v>
          </cell>
          <cell r="D2744">
            <v>7</v>
          </cell>
          <cell r="E2744">
            <v>2742</v>
          </cell>
        </row>
        <row r="2745">
          <cell r="B2745" t="str">
            <v>ὀτρηρός</v>
          </cell>
          <cell r="C2745" t="str">
            <v>adjective</v>
          </cell>
          <cell r="D2745">
            <v>7</v>
          </cell>
          <cell r="E2745">
            <v>2743</v>
          </cell>
        </row>
        <row r="2746">
          <cell r="B2746" t="str">
            <v>ὀψίγονος</v>
          </cell>
          <cell r="C2746" t="str">
            <v>adjective</v>
          </cell>
          <cell r="D2746">
            <v>7</v>
          </cell>
          <cell r="E2746">
            <v>2744</v>
          </cell>
        </row>
        <row r="2747">
          <cell r="B2747" t="str">
            <v>οἴκτιστος</v>
          </cell>
          <cell r="C2747" t="str">
            <v>adjective</v>
          </cell>
          <cell r="D2747">
            <v>7</v>
          </cell>
          <cell r="E2747">
            <v>2745</v>
          </cell>
        </row>
        <row r="2748">
          <cell r="B2748" t="str">
            <v>οἰκεύς</v>
          </cell>
          <cell r="C2748" t="str">
            <v>noun</v>
          </cell>
          <cell r="D2748">
            <v>7</v>
          </cell>
          <cell r="E2748">
            <v>2746</v>
          </cell>
        </row>
        <row r="2749">
          <cell r="B2749" t="str">
            <v>οἰκτρός</v>
          </cell>
          <cell r="C2749" t="str">
            <v>adjective</v>
          </cell>
          <cell r="D2749">
            <v>7</v>
          </cell>
          <cell r="E2749">
            <v>2747</v>
          </cell>
        </row>
        <row r="2750">
          <cell r="B2750" t="str">
            <v>οἰνοχοέω</v>
          </cell>
          <cell r="C2750" t="str">
            <v>verb</v>
          </cell>
          <cell r="D2750">
            <v>7</v>
          </cell>
          <cell r="E2750">
            <v>2748</v>
          </cell>
        </row>
        <row r="2751">
          <cell r="B2751" t="str">
            <v>οὐλοχύται</v>
          </cell>
          <cell r="C2751" t="str">
            <v>noun</v>
          </cell>
          <cell r="D2751">
            <v>7</v>
          </cell>
          <cell r="E2751">
            <v>2749</v>
          </cell>
        </row>
        <row r="2752">
          <cell r="B2752" t="str">
            <v>πάσσαλος</v>
          </cell>
          <cell r="C2752" t="str">
            <v>noun</v>
          </cell>
          <cell r="D2752">
            <v>7</v>
          </cell>
          <cell r="E2752">
            <v>2750</v>
          </cell>
        </row>
        <row r="2753">
          <cell r="B2753" t="str">
            <v>παλύνω</v>
          </cell>
          <cell r="C2753" t="str">
            <v>verb</v>
          </cell>
          <cell r="D2753">
            <v>7</v>
          </cell>
          <cell r="E2753">
            <v>2751</v>
          </cell>
        </row>
        <row r="2754">
          <cell r="B2754" t="str">
            <v>παναίολος</v>
          </cell>
          <cell r="C2754" t="str">
            <v>adjective</v>
          </cell>
          <cell r="D2754">
            <v>7</v>
          </cell>
          <cell r="E2754">
            <v>2752</v>
          </cell>
        </row>
        <row r="2755">
          <cell r="B2755" t="str">
            <v>παρελαύνω</v>
          </cell>
          <cell r="C2755" t="str">
            <v>verb</v>
          </cell>
          <cell r="D2755">
            <v>7</v>
          </cell>
          <cell r="E2755">
            <v>2753</v>
          </cell>
        </row>
        <row r="2756">
          <cell r="B2756" t="str">
            <v>πέρην</v>
          </cell>
          <cell r="C2756" t="str">
            <v>adverb</v>
          </cell>
          <cell r="D2756">
            <v>7</v>
          </cell>
          <cell r="E2756">
            <v>2754</v>
          </cell>
        </row>
        <row r="2757">
          <cell r="B2757" t="str">
            <v>πέσσω</v>
          </cell>
          <cell r="C2757" t="str">
            <v>verb</v>
          </cell>
          <cell r="D2757">
            <v>7</v>
          </cell>
          <cell r="E2757">
            <v>2755</v>
          </cell>
        </row>
        <row r="2758">
          <cell r="B2758" t="str">
            <v>περιφραδής</v>
          </cell>
          <cell r="C2758" t="str">
            <v>adjective</v>
          </cell>
          <cell r="D2758">
            <v>7</v>
          </cell>
          <cell r="E2758">
            <v>2756</v>
          </cell>
        </row>
        <row r="2759">
          <cell r="B2759" t="str">
            <v>περιίστημι</v>
          </cell>
          <cell r="C2759" t="str">
            <v>verb</v>
          </cell>
          <cell r="D2759">
            <v>7</v>
          </cell>
          <cell r="E2759">
            <v>2757</v>
          </cell>
        </row>
        <row r="2760">
          <cell r="B2760" t="str">
            <v>περικτίονες</v>
          </cell>
          <cell r="C2760" t="str">
            <v>noun</v>
          </cell>
          <cell r="D2760">
            <v>7</v>
          </cell>
          <cell r="E2760">
            <v>2758</v>
          </cell>
        </row>
        <row r="2761">
          <cell r="B2761" t="str">
            <v>περιπέλομαι</v>
          </cell>
          <cell r="C2761" t="str">
            <v>verb</v>
          </cell>
          <cell r="D2761">
            <v>7</v>
          </cell>
          <cell r="E2761">
            <v>2759</v>
          </cell>
        </row>
        <row r="2762">
          <cell r="B2762" t="str">
            <v>πημαίνω</v>
          </cell>
          <cell r="C2762" t="str">
            <v>verb</v>
          </cell>
          <cell r="D2762">
            <v>7</v>
          </cell>
          <cell r="E2762">
            <v>2760</v>
          </cell>
        </row>
        <row r="2763">
          <cell r="B2763" t="str">
            <v>ποιπνύω</v>
          </cell>
          <cell r="C2763" t="str">
            <v>verb</v>
          </cell>
          <cell r="D2763">
            <v>7</v>
          </cell>
          <cell r="E2763">
            <v>2761</v>
          </cell>
        </row>
        <row r="2764">
          <cell r="B2764" t="str">
            <v>πολύδακρυς</v>
          </cell>
          <cell r="C2764" t="str">
            <v>adjective</v>
          </cell>
          <cell r="D2764">
            <v>7</v>
          </cell>
          <cell r="E2764">
            <v>2762</v>
          </cell>
        </row>
        <row r="2765">
          <cell r="B2765" t="str">
            <v>προβλής</v>
          </cell>
          <cell r="C2765" t="str">
            <v>adjective</v>
          </cell>
          <cell r="D2765">
            <v>7</v>
          </cell>
          <cell r="E2765">
            <v>2763</v>
          </cell>
        </row>
        <row r="2766">
          <cell r="B2766" t="str">
            <v>προεῖδον</v>
          </cell>
          <cell r="C2766" t="str">
            <v>verb</v>
          </cell>
          <cell r="D2766">
            <v>7</v>
          </cell>
          <cell r="E2766">
            <v>2764</v>
          </cell>
        </row>
        <row r="2767">
          <cell r="B2767" t="str">
            <v>πυθμήν</v>
          </cell>
          <cell r="C2767" t="str">
            <v>noun</v>
          </cell>
          <cell r="D2767">
            <v>7</v>
          </cell>
          <cell r="E2767">
            <v>2765</v>
          </cell>
        </row>
        <row r="2768">
          <cell r="B2768" t="str">
            <v>πυρά</v>
          </cell>
          <cell r="C2768" t="str">
            <v>noun</v>
          </cell>
          <cell r="D2768">
            <v>7</v>
          </cell>
          <cell r="E2768">
            <v>2766</v>
          </cell>
        </row>
        <row r="2769">
          <cell r="B2769" t="str">
            <v>πῶλος</v>
          </cell>
          <cell r="C2769" t="str">
            <v>noun</v>
          </cell>
          <cell r="D2769">
            <v>7</v>
          </cell>
          <cell r="E2769">
            <v>2767</v>
          </cell>
        </row>
        <row r="2770">
          <cell r="B2770" t="str">
            <v>θᾶκος</v>
          </cell>
          <cell r="C2770" t="str">
            <v>noun</v>
          </cell>
          <cell r="D2770">
            <v>7</v>
          </cell>
          <cell r="E2770">
            <v>2768</v>
          </cell>
        </row>
        <row r="2771">
          <cell r="B2771" t="str">
            <v>θεοπροπία</v>
          </cell>
          <cell r="C2771" t="str">
            <v>noun</v>
          </cell>
          <cell r="D2771">
            <v>7</v>
          </cell>
          <cell r="E2771">
            <v>2769</v>
          </cell>
        </row>
        <row r="2772">
          <cell r="B2772" t="str">
            <v>θύω</v>
          </cell>
          <cell r="C2772" t="str">
            <v>verb</v>
          </cell>
          <cell r="D2772">
            <v>7</v>
          </cell>
          <cell r="E2772">
            <v>2770</v>
          </cell>
        </row>
        <row r="2773">
          <cell r="B2773" t="str">
            <v>θυμαρής</v>
          </cell>
          <cell r="C2773" t="str">
            <v>adjective</v>
          </cell>
          <cell r="D2773">
            <v>7</v>
          </cell>
          <cell r="E2773">
            <v>2771</v>
          </cell>
        </row>
        <row r="2774">
          <cell r="B2774" t="str">
            <v>ῥίγιον</v>
          </cell>
          <cell r="C2774" t="str">
            <v>adjective</v>
          </cell>
          <cell r="D2774">
            <v>7</v>
          </cell>
          <cell r="E2774">
            <v>2772</v>
          </cell>
        </row>
        <row r="2775">
          <cell r="B2775" t="str">
            <v>σηκός</v>
          </cell>
          <cell r="C2775" t="str">
            <v>noun</v>
          </cell>
          <cell r="D2775">
            <v>7</v>
          </cell>
          <cell r="E2775">
            <v>2773</v>
          </cell>
        </row>
        <row r="2776">
          <cell r="B2776" t="str">
            <v>σκύζομαι</v>
          </cell>
          <cell r="C2776" t="str">
            <v>verb</v>
          </cell>
          <cell r="D2776">
            <v>7</v>
          </cell>
          <cell r="E2776">
            <v>2774</v>
          </cell>
        </row>
        <row r="2777">
          <cell r="B2777" t="str">
            <v>στεφάνη</v>
          </cell>
          <cell r="C2777" t="str">
            <v>noun</v>
          </cell>
          <cell r="D2777">
            <v>7</v>
          </cell>
          <cell r="E2777">
            <v>2775</v>
          </cell>
        </row>
        <row r="2778">
          <cell r="B2778" t="str">
            <v>στήλη</v>
          </cell>
          <cell r="C2778" t="str">
            <v>noun</v>
          </cell>
          <cell r="D2778">
            <v>7</v>
          </cell>
          <cell r="E2778">
            <v>2776</v>
          </cell>
        </row>
        <row r="2779">
          <cell r="B2779" t="str">
            <v>στόνος</v>
          </cell>
          <cell r="C2779" t="str">
            <v>noun</v>
          </cell>
          <cell r="D2779">
            <v>7</v>
          </cell>
          <cell r="E2779">
            <v>2777</v>
          </cell>
        </row>
        <row r="2780">
          <cell r="B2780" t="str">
            <v>συγχέω</v>
          </cell>
          <cell r="C2780" t="str">
            <v>verb</v>
          </cell>
          <cell r="D2780">
            <v>7</v>
          </cell>
          <cell r="E2780">
            <v>2778</v>
          </cell>
        </row>
        <row r="2781">
          <cell r="B2781" t="str">
            <v>συμφράζομαι</v>
          </cell>
          <cell r="C2781" t="str">
            <v>verb</v>
          </cell>
          <cell r="D2781">
            <v>7</v>
          </cell>
          <cell r="E2781">
            <v>2779</v>
          </cell>
        </row>
        <row r="2782">
          <cell r="B2782" t="str">
            <v>συνελαύνω</v>
          </cell>
          <cell r="C2782" t="str">
            <v>verb</v>
          </cell>
          <cell r="D2782">
            <v>7</v>
          </cell>
          <cell r="E2782">
            <v>2780</v>
          </cell>
        </row>
        <row r="2783">
          <cell r="B2783" t="str">
            <v>τέλλω</v>
          </cell>
          <cell r="C2783" t="str">
            <v>verb</v>
          </cell>
          <cell r="D2783">
            <v>7</v>
          </cell>
          <cell r="E2783">
            <v>2781</v>
          </cell>
        </row>
        <row r="2784">
          <cell r="B2784" t="str">
            <v>τῆ</v>
          </cell>
          <cell r="C2784" t="str">
            <v>adverb</v>
          </cell>
          <cell r="D2784">
            <v>7</v>
          </cell>
          <cell r="E2784">
            <v>2782</v>
          </cell>
        </row>
        <row r="2785">
          <cell r="B2785" t="str">
            <v>τιθήνη</v>
          </cell>
          <cell r="C2785" t="str">
            <v>noun</v>
          </cell>
          <cell r="D2785">
            <v>7</v>
          </cell>
          <cell r="E2785">
            <v>2783</v>
          </cell>
        </row>
        <row r="2786">
          <cell r="B2786" t="str">
            <v>τόκος</v>
          </cell>
          <cell r="C2786" t="str">
            <v>noun</v>
          </cell>
          <cell r="D2786">
            <v>7</v>
          </cell>
          <cell r="E2786">
            <v>2784</v>
          </cell>
        </row>
        <row r="2787">
          <cell r="B2787" t="str">
            <v>τολυπεύω</v>
          </cell>
          <cell r="C2787" t="str">
            <v>verb</v>
          </cell>
          <cell r="D2787">
            <v>7</v>
          </cell>
          <cell r="E2787">
            <v>2785</v>
          </cell>
        </row>
        <row r="2788">
          <cell r="B2788" t="str">
            <v>τροχός</v>
          </cell>
          <cell r="C2788" t="str">
            <v>noun</v>
          </cell>
          <cell r="D2788">
            <v>7</v>
          </cell>
          <cell r="E2788">
            <v>2786</v>
          </cell>
        </row>
        <row r="2789">
          <cell r="B2789" t="str">
            <v>τυρός</v>
          </cell>
          <cell r="C2789" t="str">
            <v>noun</v>
          </cell>
          <cell r="D2789">
            <v>7</v>
          </cell>
          <cell r="E2789">
            <v>2787</v>
          </cell>
        </row>
        <row r="2790">
          <cell r="B2790" t="str">
            <v>ὑπαλύσκω</v>
          </cell>
          <cell r="C2790" t="str">
            <v>verb</v>
          </cell>
          <cell r="D2790">
            <v>7</v>
          </cell>
          <cell r="E2790">
            <v>2788</v>
          </cell>
        </row>
        <row r="2791">
          <cell r="B2791" t="str">
            <v>ὑπερβαίνω</v>
          </cell>
          <cell r="C2791" t="str">
            <v>verb</v>
          </cell>
          <cell r="D2791">
            <v>7</v>
          </cell>
          <cell r="E2791">
            <v>2789</v>
          </cell>
        </row>
        <row r="2792">
          <cell r="B2792" t="str">
            <v>ὑποδύομαι</v>
          </cell>
          <cell r="C2792" t="str">
            <v>verb</v>
          </cell>
          <cell r="D2792">
            <v>7</v>
          </cell>
          <cell r="E2792">
            <v>2790</v>
          </cell>
        </row>
        <row r="2793">
          <cell r="B2793" t="str">
            <v>ὑποκρίνομαι</v>
          </cell>
          <cell r="C2793" t="str">
            <v>verb</v>
          </cell>
          <cell r="D2793">
            <v>7</v>
          </cell>
          <cell r="E2793">
            <v>2791</v>
          </cell>
        </row>
        <row r="2794">
          <cell r="B2794" t="str">
            <v>ὑποστρέφω</v>
          </cell>
          <cell r="C2794" t="str">
            <v>verb</v>
          </cell>
          <cell r="D2794">
            <v>7</v>
          </cell>
          <cell r="E2794">
            <v>2792</v>
          </cell>
        </row>
        <row r="2795">
          <cell r="B2795" t="str">
            <v>ὤψ</v>
          </cell>
          <cell r="C2795" t="str">
            <v>noun</v>
          </cell>
          <cell r="D2795">
            <v>7</v>
          </cell>
          <cell r="E2795">
            <v>2793</v>
          </cell>
        </row>
        <row r="2796">
          <cell r="B2796" t="str">
            <v>χαλκοβαρής</v>
          </cell>
          <cell r="C2796" t="str">
            <v>adjective</v>
          </cell>
          <cell r="D2796">
            <v>7</v>
          </cell>
          <cell r="E2796">
            <v>2794</v>
          </cell>
        </row>
        <row r="2797">
          <cell r="B2797" t="str">
            <v>Χιμαιρα</v>
          </cell>
          <cell r="C2797" t="str">
            <v>name</v>
          </cell>
          <cell r="D2797">
            <v>7</v>
          </cell>
          <cell r="E2797">
            <v>2795</v>
          </cell>
        </row>
        <row r="2798">
          <cell r="B2798" t="str">
            <v>χιών</v>
          </cell>
          <cell r="C2798" t="str">
            <v>noun</v>
          </cell>
          <cell r="D2798">
            <v>7</v>
          </cell>
          <cell r="E2798">
            <v>2796</v>
          </cell>
        </row>
        <row r="2799">
          <cell r="B2799" t="str">
            <v>χρῄζω</v>
          </cell>
          <cell r="C2799" t="str">
            <v>verb</v>
          </cell>
          <cell r="D2799">
            <v>7</v>
          </cell>
          <cell r="E2799">
            <v>2797</v>
          </cell>
        </row>
        <row r="2800">
          <cell r="B2800" t="str">
            <v>χρυσάμπυξ</v>
          </cell>
          <cell r="C2800" t="str">
            <v>adjective</v>
          </cell>
          <cell r="D2800">
            <v>7</v>
          </cell>
          <cell r="E2800">
            <v>2798</v>
          </cell>
        </row>
        <row r="2801">
          <cell r="B2801" t="str">
            <v>χωρίς</v>
          </cell>
          <cell r="C2801" t="str">
            <v>adverb</v>
          </cell>
          <cell r="D2801">
            <v>7</v>
          </cell>
          <cell r="E2801">
            <v>2799</v>
          </cell>
        </row>
        <row r="2802">
          <cell r="B2802" t="str">
            <v>Φοῖνιξ</v>
          </cell>
          <cell r="C2802" t="str">
            <v>adj_name</v>
          </cell>
          <cell r="D2802">
            <v>7</v>
          </cell>
          <cell r="E2802">
            <v>2800</v>
          </cell>
        </row>
        <row r="2803">
          <cell r="B2803" t="str">
            <v>Ἀξιός</v>
          </cell>
          <cell r="C2803" t="str">
            <v>name_geog</v>
          </cell>
          <cell r="D2803">
            <v>6</v>
          </cell>
          <cell r="E2803">
            <v>2801</v>
          </cell>
        </row>
        <row r="2804">
          <cell r="B2804" t="str">
            <v>Ἀλκιμέδων</v>
          </cell>
          <cell r="C2804" t="str">
            <v>name</v>
          </cell>
          <cell r="D2804">
            <v>6</v>
          </cell>
          <cell r="E2804">
            <v>2802</v>
          </cell>
        </row>
        <row r="2805">
          <cell r="B2805" t="str">
            <v>Ἀντιφάτης</v>
          </cell>
          <cell r="C2805" t="str">
            <v>name</v>
          </cell>
          <cell r="D2805">
            <v>6</v>
          </cell>
          <cell r="E2805">
            <v>2803</v>
          </cell>
        </row>
        <row r="2806">
          <cell r="B2806" t="str">
            <v>Ἀθηναῖος</v>
          </cell>
          <cell r="C2806" t="str">
            <v>name</v>
          </cell>
          <cell r="D2806">
            <v>6</v>
          </cell>
          <cell r="E2806">
            <v>2804</v>
          </cell>
        </row>
        <row r="2807">
          <cell r="B2807" t="str">
            <v>Ἐφύρα</v>
          </cell>
          <cell r="C2807" t="str">
            <v>name_geog</v>
          </cell>
          <cell r="D2807">
            <v>6</v>
          </cell>
          <cell r="E2807">
            <v>2805</v>
          </cell>
        </row>
        <row r="2808">
          <cell r="B2808" t="str">
            <v>Ὀϊλιάδης</v>
          </cell>
          <cell r="C2808" t="str">
            <v>name</v>
          </cell>
          <cell r="D2808">
            <v>6</v>
          </cell>
          <cell r="E2808">
            <v>2806</v>
          </cell>
        </row>
        <row r="2809">
          <cell r="B2809" t="str">
            <v>Ὀλυμπιάς</v>
          </cell>
          <cell r="C2809" t="str">
            <v>adj_name</v>
          </cell>
          <cell r="D2809">
            <v>6</v>
          </cell>
          <cell r="E2809">
            <v>2807</v>
          </cell>
        </row>
        <row r="2810">
          <cell r="B2810" t="str">
            <v>Δεῖμος</v>
          </cell>
          <cell r="C2810" t="str">
            <v>name</v>
          </cell>
          <cell r="D2810">
            <v>6</v>
          </cell>
          <cell r="E2810">
            <v>2808</v>
          </cell>
        </row>
        <row r="2811">
          <cell r="B2811" t="str">
            <v>Εὔρυτος</v>
          </cell>
          <cell r="C2811" t="str">
            <v>name</v>
          </cell>
          <cell r="D2811">
            <v>6</v>
          </cell>
          <cell r="E2811">
            <v>2809</v>
          </cell>
        </row>
        <row r="2812">
          <cell r="B2812" t="str">
            <v>Εὖρος</v>
          </cell>
          <cell r="C2812" t="str">
            <v>name</v>
          </cell>
          <cell r="D2812">
            <v>6</v>
          </cell>
          <cell r="E2812">
            <v>2810</v>
          </cell>
        </row>
        <row r="2813">
          <cell r="B2813" t="str">
            <v>Εὐρυσθεύς</v>
          </cell>
          <cell r="C2813" t="str">
            <v>name</v>
          </cell>
          <cell r="D2813">
            <v>6</v>
          </cell>
          <cell r="E2813">
            <v>2811</v>
          </cell>
        </row>
        <row r="2814">
          <cell r="B2814" t="str">
            <v>Φρυγίη</v>
          </cell>
          <cell r="C2814" t="str">
            <v>name_geog</v>
          </cell>
          <cell r="D2814">
            <v>6</v>
          </cell>
          <cell r="E2814">
            <v>2812</v>
          </cell>
        </row>
        <row r="2815">
          <cell r="B2815" t="str">
            <v>Φυλάκη</v>
          </cell>
          <cell r="C2815" t="str">
            <v>name_geog</v>
          </cell>
          <cell r="D2815">
            <v>6</v>
          </cell>
          <cell r="E2815">
            <v>2813</v>
          </cell>
        </row>
        <row r="2816">
          <cell r="B2816" t="str">
            <v>Καλυδών</v>
          </cell>
          <cell r="C2816" t="str">
            <v>name_geog</v>
          </cell>
          <cell r="D2816">
            <v>6</v>
          </cell>
          <cell r="E2816">
            <v>2814</v>
          </cell>
        </row>
        <row r="2817">
          <cell r="B2817" t="str">
            <v>Κεφαλλήν</v>
          </cell>
          <cell r="C2817" t="str">
            <v>name</v>
          </cell>
          <cell r="D2817">
            <v>6</v>
          </cell>
          <cell r="E2817">
            <v>2815</v>
          </cell>
        </row>
        <row r="2818">
          <cell r="B2818" t="str">
            <v>Κύπρις</v>
          </cell>
          <cell r="C2818" t="str">
            <v>name</v>
          </cell>
          <cell r="D2818">
            <v>6</v>
          </cell>
          <cell r="E2818">
            <v>2816</v>
          </cell>
        </row>
        <row r="2819">
          <cell r="B2819" t="str">
            <v>Ναιάς</v>
          </cell>
          <cell r="C2819" t="str">
            <v>name</v>
          </cell>
          <cell r="D2819">
            <v>6</v>
          </cell>
          <cell r="E2819">
            <v>2817</v>
          </cell>
        </row>
        <row r="2820">
          <cell r="B2820" t="str">
            <v>Πάνθοος</v>
          </cell>
          <cell r="C2820" t="str">
            <v>name</v>
          </cell>
          <cell r="D2820">
            <v>6</v>
          </cell>
          <cell r="E2820">
            <v>2818</v>
          </cell>
        </row>
        <row r="2821">
          <cell r="B2821" t="str">
            <v>Πέργαμος</v>
          </cell>
          <cell r="C2821" t="str">
            <v>name</v>
          </cell>
          <cell r="D2821">
            <v>6</v>
          </cell>
          <cell r="E2821">
            <v>2819</v>
          </cell>
        </row>
        <row r="2822">
          <cell r="B2822" t="str">
            <v>Περσεύς</v>
          </cell>
          <cell r="C2822" t="str">
            <v>name</v>
          </cell>
          <cell r="D2822">
            <v>6</v>
          </cell>
          <cell r="E2822">
            <v>2820</v>
          </cell>
        </row>
        <row r="2823">
          <cell r="B2823" t="str">
            <v>Πετεώς</v>
          </cell>
          <cell r="C2823" t="str">
            <v>name</v>
          </cell>
          <cell r="D2823">
            <v>6</v>
          </cell>
          <cell r="E2823">
            <v>2821</v>
          </cell>
        </row>
        <row r="2824">
          <cell r="B2824" t="str">
            <v>Πήλιον</v>
          </cell>
          <cell r="C2824" t="str">
            <v>name_geog</v>
          </cell>
          <cell r="D2824">
            <v>6</v>
          </cell>
          <cell r="E2824">
            <v>2822</v>
          </cell>
        </row>
        <row r="2825">
          <cell r="B2825" t="str">
            <v>Πλειάδες</v>
          </cell>
          <cell r="C2825" t="str">
            <v>name</v>
          </cell>
          <cell r="D2825">
            <v>6</v>
          </cell>
          <cell r="E2825">
            <v>2823</v>
          </cell>
        </row>
        <row r="2826">
          <cell r="B2826" t="str">
            <v>Πολύδωρος</v>
          </cell>
          <cell r="C2826" t="str">
            <v>name</v>
          </cell>
          <cell r="D2826">
            <v>6</v>
          </cell>
          <cell r="E2826">
            <v>2824</v>
          </cell>
        </row>
        <row r="2827">
          <cell r="B2827" t="str">
            <v>Πρωτεσίλαος</v>
          </cell>
          <cell r="C2827" t="str">
            <v>name</v>
          </cell>
          <cell r="D2827">
            <v>6</v>
          </cell>
          <cell r="E2827">
            <v>2825</v>
          </cell>
        </row>
        <row r="2828">
          <cell r="B2828" t="str">
            <v>Τηθύς</v>
          </cell>
          <cell r="C2828" t="str">
            <v>name</v>
          </cell>
          <cell r="D2828">
            <v>6</v>
          </cell>
          <cell r="E2828">
            <v>2826</v>
          </cell>
        </row>
        <row r="2829">
          <cell r="B2829" t="str">
            <v>ἁρμονία</v>
          </cell>
          <cell r="C2829" t="str">
            <v>noun</v>
          </cell>
          <cell r="D2829">
            <v>6</v>
          </cell>
          <cell r="E2829">
            <v>2827</v>
          </cell>
        </row>
        <row r="2830">
          <cell r="B2830" t="str">
            <v>ἄδμητος</v>
          </cell>
          <cell r="C2830" t="str">
            <v>adjective</v>
          </cell>
          <cell r="D2830">
            <v>6</v>
          </cell>
          <cell r="E2830">
            <v>2828</v>
          </cell>
        </row>
        <row r="2831">
          <cell r="B2831" t="str">
            <v>ἄγχιστος</v>
          </cell>
          <cell r="C2831" t="str">
            <v>adjective</v>
          </cell>
          <cell r="D2831">
            <v>6</v>
          </cell>
          <cell r="E2831">
            <v>2829</v>
          </cell>
        </row>
        <row r="2832">
          <cell r="B2832" t="str">
            <v>ἄκμων</v>
          </cell>
          <cell r="C2832" t="str">
            <v>noun</v>
          </cell>
          <cell r="D2832">
            <v>6</v>
          </cell>
          <cell r="E2832">
            <v>2830</v>
          </cell>
        </row>
        <row r="2833">
          <cell r="B2833" t="str">
            <v>ἄνδιχα</v>
          </cell>
          <cell r="C2833" t="str">
            <v>adverb</v>
          </cell>
          <cell r="D2833">
            <v>6</v>
          </cell>
          <cell r="E2833">
            <v>2831</v>
          </cell>
        </row>
        <row r="2834">
          <cell r="B2834" t="str">
            <v>ἄπιστος</v>
          </cell>
          <cell r="C2834" t="str">
            <v>adjective</v>
          </cell>
          <cell r="D2834">
            <v>6</v>
          </cell>
          <cell r="E2834">
            <v>2832</v>
          </cell>
        </row>
        <row r="2835">
          <cell r="B2835" t="str">
            <v>ἀδέω</v>
          </cell>
          <cell r="C2835" t="str">
            <v>verb</v>
          </cell>
          <cell r="D2835">
            <v>6</v>
          </cell>
          <cell r="E2835">
            <v>2833</v>
          </cell>
        </row>
        <row r="2836">
          <cell r="B2836" t="str">
            <v>ἀεσίφρων</v>
          </cell>
          <cell r="C2836" t="str">
            <v>adjective</v>
          </cell>
          <cell r="D2836">
            <v>6</v>
          </cell>
          <cell r="E2836">
            <v>2834</v>
          </cell>
        </row>
        <row r="2837">
          <cell r="B2837" t="str">
            <v>ἀφαυρός</v>
          </cell>
          <cell r="C2837" t="str">
            <v>adjective</v>
          </cell>
          <cell r="D2837">
            <v>6</v>
          </cell>
          <cell r="E2837">
            <v>2835</v>
          </cell>
        </row>
        <row r="2838">
          <cell r="B2838" t="str">
            <v>ἀγαπάζω</v>
          </cell>
          <cell r="C2838" t="str">
            <v>verb</v>
          </cell>
          <cell r="D2838">
            <v>6</v>
          </cell>
          <cell r="E2838">
            <v>2836</v>
          </cell>
        </row>
        <row r="2839">
          <cell r="B2839" t="str">
            <v>ἀγαπήνωρ</v>
          </cell>
          <cell r="C2839" t="str">
            <v>noun</v>
          </cell>
          <cell r="D2839">
            <v>6</v>
          </cell>
          <cell r="E2839">
            <v>2837</v>
          </cell>
        </row>
        <row r="2840">
          <cell r="B2840" t="str">
            <v>ἀγελαῖος</v>
          </cell>
          <cell r="C2840" t="str">
            <v>adjective</v>
          </cell>
          <cell r="D2840">
            <v>6</v>
          </cell>
          <cell r="E2840">
            <v>2838</v>
          </cell>
        </row>
        <row r="2841">
          <cell r="B2841" t="str">
            <v>ἀγητός</v>
          </cell>
          <cell r="C2841" t="str">
            <v>adjective</v>
          </cell>
          <cell r="D2841">
            <v>6</v>
          </cell>
          <cell r="E2841">
            <v>2839</v>
          </cell>
        </row>
        <row r="2842">
          <cell r="B2842" t="str">
            <v>ἀγκάς</v>
          </cell>
          <cell r="C2842" t="str">
            <v>adverb</v>
          </cell>
          <cell r="D2842">
            <v>6</v>
          </cell>
          <cell r="E2842">
            <v>2840</v>
          </cell>
        </row>
        <row r="2843">
          <cell r="B2843" t="str">
            <v>ἀγρέω</v>
          </cell>
          <cell r="C2843" t="str">
            <v>verb</v>
          </cell>
          <cell r="D2843">
            <v>6</v>
          </cell>
          <cell r="E2843">
            <v>2841</v>
          </cell>
        </row>
        <row r="2844">
          <cell r="B2844" t="str">
            <v>ἀγροιώτης</v>
          </cell>
          <cell r="C2844" t="str">
            <v>noun</v>
          </cell>
          <cell r="D2844">
            <v>6</v>
          </cell>
          <cell r="E2844">
            <v>2842</v>
          </cell>
        </row>
        <row r="2845">
          <cell r="B2845" t="str">
            <v>ἀϊδρείη</v>
          </cell>
          <cell r="C2845" t="str">
            <v>noun</v>
          </cell>
          <cell r="D2845">
            <v>6</v>
          </cell>
          <cell r="E2845">
            <v>2843</v>
          </cell>
        </row>
        <row r="2846">
          <cell r="B2846" t="str">
            <v>ἀκάμας</v>
          </cell>
          <cell r="C2846" t="str">
            <v>adjective</v>
          </cell>
          <cell r="D2846">
            <v>6</v>
          </cell>
          <cell r="E2846">
            <v>2844</v>
          </cell>
        </row>
        <row r="2847">
          <cell r="B2847" t="str">
            <v>ἀκλεής</v>
          </cell>
          <cell r="C2847" t="str">
            <v>adjective</v>
          </cell>
          <cell r="D2847">
            <v>6</v>
          </cell>
          <cell r="E2847">
            <v>2845</v>
          </cell>
        </row>
        <row r="2848">
          <cell r="B2848" t="str">
            <v>ἀκουή</v>
          </cell>
          <cell r="C2848" t="str">
            <v>noun</v>
          </cell>
          <cell r="D2848">
            <v>6</v>
          </cell>
          <cell r="E2848">
            <v>2846</v>
          </cell>
        </row>
        <row r="2849">
          <cell r="B2849" t="str">
            <v>ἀλκί</v>
          </cell>
          <cell r="C2849" t="str">
            <v>noun</v>
          </cell>
          <cell r="D2849">
            <v>6</v>
          </cell>
          <cell r="E2849">
            <v>2847</v>
          </cell>
        </row>
        <row r="2850">
          <cell r="B2850" t="str">
            <v>ἀμείλιχος</v>
          </cell>
          <cell r="C2850" t="str">
            <v>adjective</v>
          </cell>
          <cell r="D2850">
            <v>6</v>
          </cell>
          <cell r="E2850">
            <v>2848</v>
          </cell>
        </row>
        <row r="2851">
          <cell r="B2851" t="str">
            <v>ἀμπελόεις</v>
          </cell>
          <cell r="C2851" t="str">
            <v>adjective</v>
          </cell>
          <cell r="D2851">
            <v>6</v>
          </cell>
          <cell r="E2851">
            <v>2849</v>
          </cell>
        </row>
        <row r="2852">
          <cell r="B2852" t="str">
            <v>ἀνάρσιος</v>
          </cell>
          <cell r="C2852" t="str">
            <v>adjective</v>
          </cell>
          <cell r="D2852">
            <v>6</v>
          </cell>
          <cell r="E2852">
            <v>2850</v>
          </cell>
        </row>
        <row r="2853">
          <cell r="B2853" t="str">
            <v>ἀναβάλλω</v>
          </cell>
          <cell r="C2853" t="str">
            <v>verb</v>
          </cell>
          <cell r="D2853">
            <v>6</v>
          </cell>
          <cell r="E2853">
            <v>2851</v>
          </cell>
        </row>
        <row r="2854">
          <cell r="B2854" t="str">
            <v>ἀναγκαίη</v>
          </cell>
          <cell r="C2854" t="str">
            <v>noun</v>
          </cell>
          <cell r="D2854">
            <v>6</v>
          </cell>
          <cell r="E2854">
            <v>2852</v>
          </cell>
        </row>
        <row r="2855">
          <cell r="B2855" t="str">
            <v>ἀναίδεια</v>
          </cell>
          <cell r="C2855" t="str">
            <v>noun</v>
          </cell>
          <cell r="D2855">
            <v>6</v>
          </cell>
          <cell r="E2855">
            <v>2853</v>
          </cell>
        </row>
        <row r="2856">
          <cell r="B2856" t="str">
            <v>ἀναίτιος</v>
          </cell>
          <cell r="C2856" t="str">
            <v>adjective</v>
          </cell>
          <cell r="D2856">
            <v>6</v>
          </cell>
          <cell r="E2856">
            <v>2854</v>
          </cell>
        </row>
        <row r="2857">
          <cell r="B2857" t="str">
            <v>ἀνανεύω</v>
          </cell>
          <cell r="C2857" t="str">
            <v>verb</v>
          </cell>
          <cell r="D2857">
            <v>6</v>
          </cell>
          <cell r="E2857">
            <v>2855</v>
          </cell>
        </row>
        <row r="2858">
          <cell r="B2858" t="str">
            <v>ἀνέλκω</v>
          </cell>
          <cell r="C2858" t="str">
            <v>verb</v>
          </cell>
          <cell r="D2858">
            <v>6</v>
          </cell>
          <cell r="E2858">
            <v>2856</v>
          </cell>
        </row>
        <row r="2859">
          <cell r="B2859" t="str">
            <v>ἀνεμώλιος</v>
          </cell>
          <cell r="C2859" t="str">
            <v>adjective</v>
          </cell>
          <cell r="D2859">
            <v>6</v>
          </cell>
          <cell r="E2859">
            <v>2857</v>
          </cell>
        </row>
        <row r="2860">
          <cell r="B2860" t="str">
            <v>ἀνερείπομαι</v>
          </cell>
          <cell r="C2860" t="str">
            <v>verb</v>
          </cell>
          <cell r="D2860">
            <v>6</v>
          </cell>
          <cell r="E2860">
            <v>2858</v>
          </cell>
        </row>
        <row r="2861">
          <cell r="B2861" t="str">
            <v>ἀνοίγνυμι</v>
          </cell>
          <cell r="C2861" t="str">
            <v>verb</v>
          </cell>
          <cell r="D2861">
            <v>6</v>
          </cell>
          <cell r="E2861">
            <v>2859</v>
          </cell>
        </row>
        <row r="2862">
          <cell r="B2862" t="str">
            <v>ἀπάτη</v>
          </cell>
          <cell r="C2862" t="str">
            <v>noun</v>
          </cell>
          <cell r="D2862">
            <v>6</v>
          </cell>
          <cell r="E2862">
            <v>2860</v>
          </cell>
        </row>
        <row r="2863">
          <cell r="B2863" t="str">
            <v>ἀπαμύνω</v>
          </cell>
          <cell r="C2863" t="str">
            <v>verb</v>
          </cell>
          <cell r="D2863">
            <v>6</v>
          </cell>
          <cell r="E2863">
            <v>2861</v>
          </cell>
        </row>
        <row r="2864">
          <cell r="B2864" t="str">
            <v>ἀπείργω</v>
          </cell>
          <cell r="C2864" t="str">
            <v>verb</v>
          </cell>
          <cell r="D2864">
            <v>6</v>
          </cell>
          <cell r="E2864">
            <v>2862</v>
          </cell>
        </row>
        <row r="2865">
          <cell r="B2865" t="str">
            <v>ἀπειλή</v>
          </cell>
          <cell r="C2865" t="str">
            <v>noun</v>
          </cell>
          <cell r="D2865">
            <v>6</v>
          </cell>
          <cell r="E2865">
            <v>2863</v>
          </cell>
        </row>
        <row r="2866">
          <cell r="B2866" t="str">
            <v>ἀποφέρω</v>
          </cell>
          <cell r="C2866" t="str">
            <v>verb</v>
          </cell>
          <cell r="D2866">
            <v>6</v>
          </cell>
          <cell r="E2866">
            <v>2864</v>
          </cell>
        </row>
        <row r="2867">
          <cell r="B2867" t="str">
            <v>ἀποκόπτω</v>
          </cell>
          <cell r="C2867" t="str">
            <v>verb</v>
          </cell>
          <cell r="D2867">
            <v>6</v>
          </cell>
          <cell r="E2867">
            <v>2865</v>
          </cell>
        </row>
        <row r="2868">
          <cell r="B2868" t="str">
            <v>ἀποκρύπτω</v>
          </cell>
          <cell r="C2868" t="str">
            <v>verb</v>
          </cell>
          <cell r="D2868">
            <v>6</v>
          </cell>
          <cell r="E2868">
            <v>2866</v>
          </cell>
        </row>
        <row r="2869">
          <cell r="B2869" t="str">
            <v>ἀπομόργνυμι</v>
          </cell>
          <cell r="C2869" t="str">
            <v>verb</v>
          </cell>
          <cell r="D2869">
            <v>6</v>
          </cell>
          <cell r="E2869">
            <v>2867</v>
          </cell>
        </row>
        <row r="2870">
          <cell r="B2870" t="str">
            <v>ἀποπνέω</v>
          </cell>
          <cell r="C2870" t="str">
            <v>verb</v>
          </cell>
          <cell r="D2870">
            <v>6</v>
          </cell>
          <cell r="E2870">
            <v>2868</v>
          </cell>
        </row>
        <row r="2871">
          <cell r="B2871" t="str">
            <v>ἀποσεύω</v>
          </cell>
          <cell r="C2871" t="str">
            <v>verb</v>
          </cell>
          <cell r="D2871">
            <v>6</v>
          </cell>
          <cell r="E2871">
            <v>2869</v>
          </cell>
        </row>
        <row r="2872">
          <cell r="B2872" t="str">
            <v>ἀποστείχω</v>
          </cell>
          <cell r="C2872" t="str">
            <v>verb</v>
          </cell>
          <cell r="D2872">
            <v>6</v>
          </cell>
          <cell r="E2872">
            <v>2870</v>
          </cell>
        </row>
        <row r="2873">
          <cell r="B2873" t="str">
            <v>ἀποτμήγω</v>
          </cell>
          <cell r="C2873" t="str">
            <v>verb</v>
          </cell>
          <cell r="D2873">
            <v>6</v>
          </cell>
          <cell r="E2873">
            <v>2871</v>
          </cell>
        </row>
        <row r="2874">
          <cell r="B2874" t="str">
            <v>ἀρά</v>
          </cell>
          <cell r="C2874" t="str">
            <v>noun</v>
          </cell>
          <cell r="D2874">
            <v>6</v>
          </cell>
          <cell r="E2874">
            <v>2872</v>
          </cell>
        </row>
        <row r="2875">
          <cell r="B2875" t="str">
            <v>ἀργεννός</v>
          </cell>
          <cell r="C2875" t="str">
            <v>adjective</v>
          </cell>
          <cell r="D2875">
            <v>6</v>
          </cell>
          <cell r="E2875">
            <v>2873</v>
          </cell>
        </row>
        <row r="2876">
          <cell r="B2876" t="str">
            <v>ἀριθμέω</v>
          </cell>
          <cell r="C2876" t="str">
            <v>verb</v>
          </cell>
          <cell r="D2876">
            <v>6</v>
          </cell>
          <cell r="E2876">
            <v>2874</v>
          </cell>
        </row>
        <row r="2877">
          <cell r="B2877" t="str">
            <v>ἀρτύω</v>
          </cell>
          <cell r="C2877" t="str">
            <v>verb</v>
          </cell>
          <cell r="D2877">
            <v>6</v>
          </cell>
          <cell r="E2877">
            <v>2875</v>
          </cell>
        </row>
        <row r="2878">
          <cell r="B2878" t="str">
            <v>ἀρωγός</v>
          </cell>
          <cell r="C2878" t="str">
            <v>adjective</v>
          </cell>
          <cell r="D2878">
            <v>6</v>
          </cell>
          <cell r="E2878">
            <v>2876</v>
          </cell>
        </row>
        <row r="2879">
          <cell r="B2879" t="str">
            <v>ἀσπάζομαι</v>
          </cell>
          <cell r="C2879" t="str">
            <v>verb</v>
          </cell>
          <cell r="D2879">
            <v>6</v>
          </cell>
          <cell r="E2879">
            <v>2877</v>
          </cell>
        </row>
        <row r="2880">
          <cell r="B2880" t="str">
            <v>ἀσπερχές</v>
          </cell>
          <cell r="C2880" t="str">
            <v>adverb</v>
          </cell>
          <cell r="D2880">
            <v>6</v>
          </cell>
          <cell r="E2880">
            <v>2878</v>
          </cell>
        </row>
        <row r="2881">
          <cell r="B2881" t="str">
            <v>ἀστεμφής</v>
          </cell>
          <cell r="C2881" t="str">
            <v>adjective</v>
          </cell>
          <cell r="D2881">
            <v>6</v>
          </cell>
          <cell r="E2881">
            <v>2879</v>
          </cell>
        </row>
        <row r="2882">
          <cell r="B2882" t="str">
            <v>ἀταρπός</v>
          </cell>
          <cell r="C2882" t="str">
            <v>noun</v>
          </cell>
          <cell r="D2882">
            <v>6</v>
          </cell>
          <cell r="E2882">
            <v>2880</v>
          </cell>
        </row>
        <row r="2883">
          <cell r="B2883" t="str">
            <v>ἀζηχής</v>
          </cell>
          <cell r="C2883" t="str">
            <v>adjective</v>
          </cell>
          <cell r="D2883">
            <v>6</v>
          </cell>
          <cell r="E2883">
            <v>2881</v>
          </cell>
        </row>
        <row r="2884">
          <cell r="B2884" t="str">
            <v>αἰγλήεις</v>
          </cell>
          <cell r="C2884" t="str">
            <v>adjective</v>
          </cell>
          <cell r="D2884">
            <v>6</v>
          </cell>
          <cell r="E2884">
            <v>2882</v>
          </cell>
        </row>
        <row r="2885">
          <cell r="B2885" t="str">
            <v>αὐτόματος</v>
          </cell>
          <cell r="C2885" t="str">
            <v>adjective</v>
          </cell>
          <cell r="D2885">
            <v>6</v>
          </cell>
          <cell r="E2885">
            <v>2883</v>
          </cell>
        </row>
        <row r="2886">
          <cell r="B2886" t="str">
            <v>βάσκω</v>
          </cell>
          <cell r="C2886" t="str">
            <v>verb</v>
          </cell>
          <cell r="D2886">
            <v>6</v>
          </cell>
          <cell r="E2886">
            <v>2884</v>
          </cell>
        </row>
        <row r="2887">
          <cell r="B2887" t="str">
            <v>βαθύρροος</v>
          </cell>
          <cell r="C2887" t="str">
            <v>adjective</v>
          </cell>
          <cell r="D2887">
            <v>6</v>
          </cell>
          <cell r="E2887">
            <v>2885</v>
          </cell>
        </row>
        <row r="2888">
          <cell r="B2888" t="str">
            <v>βαθύζωνος</v>
          </cell>
          <cell r="C2888" t="str">
            <v>adjective</v>
          </cell>
          <cell r="D2888">
            <v>6</v>
          </cell>
          <cell r="E2888">
            <v>2886</v>
          </cell>
        </row>
        <row r="2889">
          <cell r="B2889" t="str">
            <v>βαρύνω</v>
          </cell>
          <cell r="C2889" t="str">
            <v>verb</v>
          </cell>
          <cell r="D2889">
            <v>6</v>
          </cell>
          <cell r="E2889">
            <v>2887</v>
          </cell>
        </row>
        <row r="2890">
          <cell r="B2890" t="str">
            <v>βιόω</v>
          </cell>
          <cell r="C2890" t="str">
            <v>verb</v>
          </cell>
          <cell r="D2890">
            <v>6</v>
          </cell>
          <cell r="E2890">
            <v>2888</v>
          </cell>
        </row>
        <row r="2891">
          <cell r="B2891" t="str">
            <v>βλεμεαίνω</v>
          </cell>
          <cell r="C2891" t="str">
            <v>verb</v>
          </cell>
          <cell r="D2891">
            <v>6</v>
          </cell>
          <cell r="E2891">
            <v>2889</v>
          </cell>
        </row>
        <row r="2892">
          <cell r="B2892" t="str">
            <v>βλοσυρός</v>
          </cell>
          <cell r="C2892" t="str">
            <v>adjective</v>
          </cell>
          <cell r="D2892">
            <v>6</v>
          </cell>
          <cell r="E2892">
            <v>2890</v>
          </cell>
        </row>
        <row r="2893">
          <cell r="B2893" t="str">
            <v>βόεος</v>
          </cell>
          <cell r="C2893" t="str">
            <v>adjective</v>
          </cell>
          <cell r="D2893">
            <v>6</v>
          </cell>
          <cell r="E2893">
            <v>2891</v>
          </cell>
        </row>
        <row r="2894">
          <cell r="B2894" t="str">
            <v>βραχίων</v>
          </cell>
          <cell r="C2894" t="str">
            <v>noun</v>
          </cell>
          <cell r="D2894">
            <v>6</v>
          </cell>
          <cell r="E2894">
            <v>2892</v>
          </cell>
        </row>
        <row r="2895">
          <cell r="B2895" t="str">
            <v>βριθύς</v>
          </cell>
          <cell r="C2895" t="str">
            <v>adjective</v>
          </cell>
          <cell r="D2895">
            <v>6</v>
          </cell>
          <cell r="E2895">
            <v>2893</v>
          </cell>
        </row>
        <row r="2896">
          <cell r="B2896" t="str">
            <v>βρυχάομαι</v>
          </cell>
          <cell r="C2896" t="str">
            <v>verb</v>
          </cell>
          <cell r="D2896">
            <v>6</v>
          </cell>
          <cell r="E2896">
            <v>2894</v>
          </cell>
        </row>
        <row r="2897">
          <cell r="B2897" t="str">
            <v>ξύλοχος</v>
          </cell>
          <cell r="C2897" t="str">
            <v>noun</v>
          </cell>
          <cell r="D2897">
            <v>6</v>
          </cell>
          <cell r="E2897">
            <v>2895</v>
          </cell>
        </row>
        <row r="2898">
          <cell r="B2898" t="str">
            <v>δάμαρ</v>
          </cell>
          <cell r="C2898" t="str">
            <v>noun</v>
          </cell>
          <cell r="D2898">
            <v>6</v>
          </cell>
          <cell r="E2898">
            <v>2896</v>
          </cell>
        </row>
        <row r="2899">
          <cell r="B2899" t="str">
            <v>δάπτω</v>
          </cell>
          <cell r="C2899" t="str">
            <v>verb</v>
          </cell>
          <cell r="D2899">
            <v>6</v>
          </cell>
          <cell r="E2899">
            <v>2897</v>
          </cell>
        </row>
        <row r="2900">
          <cell r="B2900" t="str">
            <v>δαήρ</v>
          </cell>
          <cell r="C2900" t="str">
            <v>noun</v>
          </cell>
          <cell r="D2900">
            <v>6</v>
          </cell>
          <cell r="E2900">
            <v>2898</v>
          </cell>
        </row>
        <row r="2901">
          <cell r="B2901" t="str">
            <v>δαλός</v>
          </cell>
          <cell r="C2901" t="str">
            <v>noun</v>
          </cell>
          <cell r="D2901">
            <v>6</v>
          </cell>
          <cell r="E2901">
            <v>2899</v>
          </cell>
        </row>
        <row r="2902">
          <cell r="B2902" t="str">
            <v>δίεμαι</v>
          </cell>
          <cell r="C2902" t="str">
            <v>verb</v>
          </cell>
          <cell r="D2902">
            <v>6</v>
          </cell>
          <cell r="E2902">
            <v>2900</v>
          </cell>
        </row>
        <row r="2903">
          <cell r="B2903" t="str">
            <v>δίσκος</v>
          </cell>
          <cell r="C2903" t="str">
            <v>noun</v>
          </cell>
          <cell r="D2903">
            <v>6</v>
          </cell>
          <cell r="E2903">
            <v>2901</v>
          </cell>
        </row>
        <row r="2904">
          <cell r="B2904" t="str">
            <v>διασεύομαι</v>
          </cell>
          <cell r="C2904" t="str">
            <v>verb</v>
          </cell>
          <cell r="D2904">
            <v>6</v>
          </cell>
          <cell r="E2904">
            <v>2902</v>
          </cell>
        </row>
        <row r="2905">
          <cell r="B2905" t="str">
            <v>διελαύνω</v>
          </cell>
          <cell r="C2905" t="str">
            <v>verb</v>
          </cell>
          <cell r="D2905">
            <v>6</v>
          </cell>
          <cell r="E2905">
            <v>2903</v>
          </cell>
        </row>
        <row r="2906">
          <cell r="B2906" t="str">
            <v>δονέω</v>
          </cell>
          <cell r="C2906" t="str">
            <v>verb</v>
          </cell>
          <cell r="D2906">
            <v>6</v>
          </cell>
          <cell r="E2906">
            <v>2904</v>
          </cell>
        </row>
        <row r="2907">
          <cell r="B2907" t="str">
            <v>ἑτεραλκής</v>
          </cell>
          <cell r="C2907" t="str">
            <v>adjective</v>
          </cell>
          <cell r="D2907">
            <v>6</v>
          </cell>
          <cell r="E2907">
            <v>2905</v>
          </cell>
        </row>
        <row r="2908">
          <cell r="B2908" t="str">
            <v>ἔκγονος</v>
          </cell>
          <cell r="C2908" t="str">
            <v>adjective</v>
          </cell>
          <cell r="D2908">
            <v>6</v>
          </cell>
          <cell r="E2908">
            <v>2906</v>
          </cell>
        </row>
        <row r="2909">
          <cell r="B2909" t="str">
            <v>ἔντερον</v>
          </cell>
          <cell r="C2909" t="str">
            <v>noun</v>
          </cell>
          <cell r="D2909">
            <v>6</v>
          </cell>
          <cell r="E2909">
            <v>2907</v>
          </cell>
        </row>
        <row r="2910">
          <cell r="B2910" t="str">
            <v>ἐκδύω</v>
          </cell>
          <cell r="C2910" t="str">
            <v>verb</v>
          </cell>
          <cell r="D2910">
            <v>6</v>
          </cell>
          <cell r="E2910">
            <v>2908</v>
          </cell>
        </row>
        <row r="2911">
          <cell r="B2911" t="str">
            <v>ἐκπέμπω</v>
          </cell>
          <cell r="C2911" t="str">
            <v>verb</v>
          </cell>
          <cell r="D2911">
            <v>6</v>
          </cell>
          <cell r="E2911">
            <v>2909</v>
          </cell>
        </row>
        <row r="2912">
          <cell r="B2912" t="str">
            <v>ἐκθρώσκω</v>
          </cell>
          <cell r="C2912" t="str">
            <v>verb</v>
          </cell>
          <cell r="D2912">
            <v>6</v>
          </cell>
          <cell r="E2912">
            <v>2910</v>
          </cell>
        </row>
        <row r="2913">
          <cell r="B2913" t="str">
            <v>ἐκτανύω</v>
          </cell>
          <cell r="C2913" t="str">
            <v>verb</v>
          </cell>
          <cell r="D2913">
            <v>6</v>
          </cell>
          <cell r="E2913">
            <v>2911</v>
          </cell>
        </row>
        <row r="2914">
          <cell r="B2914" t="str">
            <v>ἐλάϊνος</v>
          </cell>
          <cell r="C2914" t="str">
            <v>adjective</v>
          </cell>
          <cell r="D2914">
            <v>6</v>
          </cell>
          <cell r="E2914">
            <v>2912</v>
          </cell>
        </row>
        <row r="2915">
          <cell r="B2915" t="str">
            <v>ἐλεγχής</v>
          </cell>
          <cell r="C2915" t="str">
            <v>adjective</v>
          </cell>
          <cell r="D2915">
            <v>6</v>
          </cell>
          <cell r="E2915">
            <v>2913</v>
          </cell>
        </row>
        <row r="2916">
          <cell r="B2916" t="str">
            <v>ἐνηής</v>
          </cell>
          <cell r="C2916" t="str">
            <v>adjective</v>
          </cell>
          <cell r="D2916">
            <v>6</v>
          </cell>
          <cell r="E2916">
            <v>2914</v>
          </cell>
        </row>
        <row r="2917">
          <cell r="B2917" t="str">
            <v>ἐπίκλοπος</v>
          </cell>
          <cell r="C2917" t="str">
            <v>adjective</v>
          </cell>
          <cell r="D2917">
            <v>6</v>
          </cell>
          <cell r="E2917">
            <v>2915</v>
          </cell>
        </row>
        <row r="2918">
          <cell r="B2918" t="str">
            <v>ἐπίσσωτρον</v>
          </cell>
          <cell r="C2918" t="str">
            <v>noun</v>
          </cell>
          <cell r="D2918">
            <v>6</v>
          </cell>
          <cell r="E2918">
            <v>2916</v>
          </cell>
        </row>
        <row r="2919">
          <cell r="B2919" t="str">
            <v>ἐπιδεύομαι</v>
          </cell>
          <cell r="C2919" t="str">
            <v>verb</v>
          </cell>
          <cell r="D2919">
            <v>6</v>
          </cell>
          <cell r="E2919">
            <v>2917</v>
          </cell>
        </row>
        <row r="2920">
          <cell r="B2920" t="str">
            <v>ἐπιδινέω</v>
          </cell>
          <cell r="C2920" t="str">
            <v>verb</v>
          </cell>
          <cell r="D2920">
            <v>6</v>
          </cell>
          <cell r="E2920">
            <v>2918</v>
          </cell>
        </row>
        <row r="2921">
          <cell r="B2921" t="str">
            <v>ἐπιεικτός</v>
          </cell>
          <cell r="C2921" t="str">
            <v>adjective</v>
          </cell>
          <cell r="D2921">
            <v>6</v>
          </cell>
          <cell r="E2921">
            <v>2919</v>
          </cell>
        </row>
        <row r="2922">
          <cell r="B2922" t="str">
            <v>ἐπιγνάμπτω</v>
          </cell>
          <cell r="C2922" t="str">
            <v>verb</v>
          </cell>
          <cell r="D2922">
            <v>6</v>
          </cell>
          <cell r="E2922">
            <v>2920</v>
          </cell>
        </row>
        <row r="2923">
          <cell r="B2923" t="str">
            <v>ἐπιμειδάω</v>
          </cell>
          <cell r="C2923" t="str">
            <v>verb</v>
          </cell>
          <cell r="D2923">
            <v>6</v>
          </cell>
          <cell r="E2923">
            <v>2921</v>
          </cell>
        </row>
        <row r="2924">
          <cell r="B2924" t="str">
            <v>ἐπιμίγνυμι</v>
          </cell>
          <cell r="C2924" t="str">
            <v>verb</v>
          </cell>
          <cell r="D2924">
            <v>6</v>
          </cell>
          <cell r="E2924">
            <v>2922</v>
          </cell>
        </row>
        <row r="2925">
          <cell r="B2925" t="str">
            <v>ἐπιπροίημι</v>
          </cell>
          <cell r="C2925" t="str">
            <v>verb</v>
          </cell>
          <cell r="D2925">
            <v>6</v>
          </cell>
          <cell r="E2925">
            <v>2923</v>
          </cell>
        </row>
        <row r="2926">
          <cell r="B2926" t="str">
            <v>ἐπώνυμος</v>
          </cell>
          <cell r="C2926" t="str">
            <v>adjective</v>
          </cell>
          <cell r="D2926">
            <v>6</v>
          </cell>
          <cell r="E2926">
            <v>2924</v>
          </cell>
        </row>
        <row r="2927">
          <cell r="B2927" t="str">
            <v>ἐρίμυκος</v>
          </cell>
          <cell r="C2927" t="str">
            <v>adjective</v>
          </cell>
          <cell r="D2927">
            <v>6</v>
          </cell>
          <cell r="E2927">
            <v>2925</v>
          </cell>
        </row>
        <row r="2928">
          <cell r="B2928" t="str">
            <v>ἐριαύχην</v>
          </cell>
          <cell r="C2928" t="str">
            <v>adjective</v>
          </cell>
          <cell r="D2928">
            <v>6</v>
          </cell>
          <cell r="E2928">
            <v>2926</v>
          </cell>
        </row>
        <row r="2929">
          <cell r="B2929" t="str">
            <v>ἐρινεός</v>
          </cell>
          <cell r="C2929" t="str">
            <v>noun</v>
          </cell>
          <cell r="D2929">
            <v>6</v>
          </cell>
          <cell r="E2929">
            <v>2927</v>
          </cell>
        </row>
        <row r="2930">
          <cell r="B2930" t="str">
            <v>ἐρισθενής</v>
          </cell>
          <cell r="C2930" t="str">
            <v>adjective</v>
          </cell>
          <cell r="D2930">
            <v>6</v>
          </cell>
          <cell r="E2930">
            <v>2928</v>
          </cell>
        </row>
        <row r="2931">
          <cell r="B2931" t="str">
            <v>ἐσάντα</v>
          </cell>
          <cell r="C2931" t="str">
            <v>adverb</v>
          </cell>
          <cell r="D2931">
            <v>6</v>
          </cell>
          <cell r="E2931">
            <v>2929</v>
          </cell>
        </row>
        <row r="2932">
          <cell r="B2932" t="str">
            <v>εἰλαπίνη</v>
          </cell>
          <cell r="C2932" t="str">
            <v>noun</v>
          </cell>
          <cell r="D2932">
            <v>6</v>
          </cell>
          <cell r="E2932">
            <v>2930</v>
          </cell>
        </row>
        <row r="2933">
          <cell r="B2933" t="str">
            <v>εἰναετής</v>
          </cell>
          <cell r="C2933" t="str">
            <v>adjective</v>
          </cell>
          <cell r="D2933">
            <v>6</v>
          </cell>
          <cell r="E2933">
            <v>2931</v>
          </cell>
        </row>
        <row r="2934">
          <cell r="B2934" t="str">
            <v>εὔθρονος</v>
          </cell>
          <cell r="C2934" t="str">
            <v>adjective</v>
          </cell>
          <cell r="D2934">
            <v>6</v>
          </cell>
          <cell r="E2934">
            <v>2932</v>
          </cell>
        </row>
        <row r="2935">
          <cell r="B2935" t="str">
            <v>φθισήνωρ</v>
          </cell>
          <cell r="C2935" t="str">
            <v>adjective</v>
          </cell>
          <cell r="D2935">
            <v>6</v>
          </cell>
          <cell r="E2935">
            <v>2933</v>
          </cell>
        </row>
        <row r="2936">
          <cell r="B2936" t="str">
            <v>φθόγγος</v>
          </cell>
          <cell r="C2936" t="str">
            <v>noun</v>
          </cell>
          <cell r="D2936">
            <v>6</v>
          </cell>
          <cell r="E2936">
            <v>2934</v>
          </cell>
        </row>
        <row r="2937">
          <cell r="B2937" t="str">
            <v>γέντο</v>
          </cell>
          <cell r="C2937" t="str">
            <v>verb</v>
          </cell>
          <cell r="D2937">
            <v>6</v>
          </cell>
          <cell r="E2937">
            <v>2935</v>
          </cell>
        </row>
        <row r="2938">
          <cell r="B2938" t="str">
            <v>γεραίρω</v>
          </cell>
          <cell r="C2938" t="str">
            <v>verb</v>
          </cell>
          <cell r="D2938">
            <v>6</v>
          </cell>
          <cell r="E2938">
            <v>2936</v>
          </cell>
        </row>
        <row r="2939">
          <cell r="B2939" t="str">
            <v>γνύξ</v>
          </cell>
          <cell r="C2939" t="str">
            <v>adverb</v>
          </cell>
          <cell r="D2939">
            <v>6</v>
          </cell>
          <cell r="E2939">
            <v>2937</v>
          </cell>
        </row>
        <row r="2940">
          <cell r="B2940" t="str">
            <v>ἥσσων</v>
          </cell>
          <cell r="C2940" t="str">
            <v>adjective</v>
          </cell>
          <cell r="D2940">
            <v>6</v>
          </cell>
          <cell r="E2940">
            <v>2938</v>
          </cell>
        </row>
        <row r="2941">
          <cell r="B2941" t="str">
            <v>ἠμάτιος</v>
          </cell>
          <cell r="C2941" t="str">
            <v>adjective</v>
          </cell>
          <cell r="D2941">
            <v>6</v>
          </cell>
          <cell r="E2941">
            <v>2939</v>
          </cell>
        </row>
        <row r="2942">
          <cell r="B2942" t="str">
            <v>ἱδρύω</v>
          </cell>
          <cell r="C2942" t="str">
            <v>verb</v>
          </cell>
          <cell r="D2942">
            <v>6</v>
          </cell>
          <cell r="E2942">
            <v>2940</v>
          </cell>
        </row>
        <row r="2943">
          <cell r="B2943" t="str">
            <v>ἱμερτός</v>
          </cell>
          <cell r="C2943" t="str">
            <v>adjective</v>
          </cell>
          <cell r="D2943">
            <v>6</v>
          </cell>
          <cell r="E2943">
            <v>2941</v>
          </cell>
        </row>
        <row r="2944">
          <cell r="B2944" t="str">
            <v>ἴλαος</v>
          </cell>
          <cell r="C2944" t="str">
            <v>adjective</v>
          </cell>
          <cell r="D2944">
            <v>6</v>
          </cell>
          <cell r="E2944">
            <v>2942</v>
          </cell>
        </row>
        <row r="2945">
          <cell r="B2945" t="str">
            <v>ἰάομαι</v>
          </cell>
          <cell r="C2945" t="str">
            <v>verb</v>
          </cell>
          <cell r="D2945">
            <v>6</v>
          </cell>
          <cell r="E2945">
            <v>2943</v>
          </cell>
        </row>
        <row r="2946">
          <cell r="B2946" t="str">
            <v>ἰθύς</v>
          </cell>
          <cell r="C2946" t="str">
            <v>noun</v>
          </cell>
          <cell r="D2946">
            <v>6</v>
          </cell>
          <cell r="E2946">
            <v>2944</v>
          </cell>
        </row>
        <row r="2947">
          <cell r="B2947" t="str">
            <v>ἰσχίον</v>
          </cell>
          <cell r="C2947" t="str">
            <v>noun</v>
          </cell>
          <cell r="D2947">
            <v>6</v>
          </cell>
          <cell r="E2947">
            <v>2945</v>
          </cell>
        </row>
        <row r="2948">
          <cell r="B2948" t="str">
            <v>καθέννυμι</v>
          </cell>
          <cell r="C2948" t="str">
            <v>verb</v>
          </cell>
          <cell r="D2948">
            <v>6</v>
          </cell>
          <cell r="E2948">
            <v>2946</v>
          </cell>
        </row>
        <row r="2949">
          <cell r="B2949" t="str">
            <v>κατηρεφής</v>
          </cell>
          <cell r="C2949" t="str">
            <v>adjective</v>
          </cell>
          <cell r="D2949">
            <v>6</v>
          </cell>
          <cell r="E2949">
            <v>2947</v>
          </cell>
        </row>
        <row r="2950">
          <cell r="B2950" t="str">
            <v>κέλαδος</v>
          </cell>
          <cell r="C2950" t="str">
            <v>noun</v>
          </cell>
          <cell r="D2950">
            <v>6</v>
          </cell>
          <cell r="E2950">
            <v>2948</v>
          </cell>
        </row>
        <row r="2951">
          <cell r="B2951" t="str">
            <v>κεραός</v>
          </cell>
          <cell r="C2951" t="str">
            <v>adjective</v>
          </cell>
          <cell r="D2951">
            <v>6</v>
          </cell>
          <cell r="E2951">
            <v>2949</v>
          </cell>
        </row>
        <row r="2952">
          <cell r="B2952" t="str">
            <v>κευθμών</v>
          </cell>
          <cell r="C2952" t="str">
            <v>noun</v>
          </cell>
          <cell r="D2952">
            <v>6</v>
          </cell>
          <cell r="E2952">
            <v>2950</v>
          </cell>
        </row>
        <row r="2953">
          <cell r="B2953" t="str">
            <v>κῆπος</v>
          </cell>
          <cell r="C2953" t="str">
            <v>noun</v>
          </cell>
          <cell r="D2953">
            <v>6</v>
          </cell>
          <cell r="E2953">
            <v>2951</v>
          </cell>
        </row>
        <row r="2954">
          <cell r="B2954" t="str">
            <v>κίνυμαι</v>
          </cell>
          <cell r="C2954" t="str">
            <v>verb</v>
          </cell>
          <cell r="D2954">
            <v>6</v>
          </cell>
          <cell r="E2954">
            <v>2952</v>
          </cell>
        </row>
        <row r="2955">
          <cell r="B2955" t="str">
            <v>κλύζω</v>
          </cell>
          <cell r="C2955" t="str">
            <v>verb</v>
          </cell>
          <cell r="D2955">
            <v>6</v>
          </cell>
          <cell r="E2955">
            <v>2953</v>
          </cell>
        </row>
        <row r="2956">
          <cell r="B2956" t="str">
            <v>κρημνός</v>
          </cell>
          <cell r="C2956" t="str">
            <v>noun</v>
          </cell>
          <cell r="D2956">
            <v>6</v>
          </cell>
          <cell r="E2956">
            <v>2954</v>
          </cell>
        </row>
        <row r="2957">
          <cell r="B2957" t="str">
            <v>κροκόπεπλος</v>
          </cell>
          <cell r="C2957" t="str">
            <v>adjective</v>
          </cell>
          <cell r="D2957">
            <v>6</v>
          </cell>
          <cell r="E2957">
            <v>2955</v>
          </cell>
        </row>
        <row r="2958">
          <cell r="B2958" t="str">
            <v>κτεατίζω</v>
          </cell>
          <cell r="C2958" t="str">
            <v>verb</v>
          </cell>
          <cell r="D2958">
            <v>6</v>
          </cell>
          <cell r="E2958">
            <v>2956</v>
          </cell>
        </row>
        <row r="2959">
          <cell r="B2959" t="str">
            <v>κύρμα</v>
          </cell>
          <cell r="C2959" t="str">
            <v>noun</v>
          </cell>
          <cell r="D2959">
            <v>6</v>
          </cell>
          <cell r="E2959">
            <v>2957</v>
          </cell>
        </row>
        <row r="2960">
          <cell r="B2960" t="str">
            <v>κυνῶπις</v>
          </cell>
          <cell r="C2960" t="str">
            <v>noun</v>
          </cell>
          <cell r="D2960">
            <v>6</v>
          </cell>
          <cell r="E2960">
            <v>2958</v>
          </cell>
        </row>
        <row r="2961">
          <cell r="B2961" t="str">
            <v>λάβρος</v>
          </cell>
          <cell r="C2961" t="str">
            <v>adjective</v>
          </cell>
          <cell r="D2961">
            <v>6</v>
          </cell>
          <cell r="E2961">
            <v>2959</v>
          </cell>
        </row>
        <row r="2962">
          <cell r="B2962" t="str">
            <v>λίς</v>
          </cell>
          <cell r="C2962" t="str">
            <v>noun</v>
          </cell>
          <cell r="D2962">
            <v>6</v>
          </cell>
          <cell r="E2962">
            <v>2960</v>
          </cell>
        </row>
        <row r="2963">
          <cell r="B2963" t="str">
            <v>μά</v>
          </cell>
          <cell r="C2963" t="str">
            <v>particle</v>
          </cell>
          <cell r="D2963">
            <v>6</v>
          </cell>
          <cell r="E2963">
            <v>2961</v>
          </cell>
        </row>
        <row r="2964">
          <cell r="B2964" t="str">
            <v>μαιμάω</v>
          </cell>
          <cell r="C2964" t="str">
            <v>verb</v>
          </cell>
          <cell r="D2964">
            <v>6</v>
          </cell>
          <cell r="E2964">
            <v>2962</v>
          </cell>
        </row>
        <row r="2965">
          <cell r="B2965" t="str">
            <v>μαχητής</v>
          </cell>
          <cell r="C2965" t="str">
            <v>noun</v>
          </cell>
          <cell r="D2965">
            <v>6</v>
          </cell>
          <cell r="E2965">
            <v>2963</v>
          </cell>
        </row>
        <row r="2966">
          <cell r="B2966" t="str">
            <v>μέλισσα</v>
          </cell>
          <cell r="C2966" t="str">
            <v>noun</v>
          </cell>
          <cell r="D2966">
            <v>6</v>
          </cell>
          <cell r="E2966">
            <v>2964</v>
          </cell>
        </row>
        <row r="2967">
          <cell r="B2967" t="str">
            <v>μελάνυδρος</v>
          </cell>
          <cell r="C2967" t="str">
            <v>adjective</v>
          </cell>
          <cell r="D2967">
            <v>6</v>
          </cell>
          <cell r="E2967">
            <v>2965</v>
          </cell>
        </row>
        <row r="2968">
          <cell r="B2968" t="str">
            <v>μενεχάρμης</v>
          </cell>
          <cell r="C2968" t="str">
            <v>adjective</v>
          </cell>
          <cell r="D2968">
            <v>6</v>
          </cell>
          <cell r="E2968">
            <v>2966</v>
          </cell>
        </row>
        <row r="2969">
          <cell r="B2969" t="str">
            <v>μεθάλλομαι</v>
          </cell>
          <cell r="C2969" t="str">
            <v>verb</v>
          </cell>
          <cell r="D2969">
            <v>6</v>
          </cell>
          <cell r="E2969">
            <v>2967</v>
          </cell>
        </row>
        <row r="2970">
          <cell r="B2970" t="str">
            <v>μεθέπω</v>
          </cell>
          <cell r="C2970" t="str">
            <v>verb</v>
          </cell>
          <cell r="D2970">
            <v>6</v>
          </cell>
          <cell r="E2970">
            <v>2968</v>
          </cell>
        </row>
        <row r="2971">
          <cell r="B2971" t="str">
            <v>μετακιάθω</v>
          </cell>
          <cell r="C2971" t="str">
            <v>verb</v>
          </cell>
          <cell r="D2971">
            <v>6</v>
          </cell>
          <cell r="E2971">
            <v>2969</v>
          </cell>
        </row>
        <row r="2972">
          <cell r="B2972" t="str">
            <v>μεταμώνιος</v>
          </cell>
          <cell r="C2972" t="str">
            <v>adjective</v>
          </cell>
          <cell r="D2972">
            <v>6</v>
          </cell>
          <cell r="E2972">
            <v>2970</v>
          </cell>
        </row>
        <row r="2973">
          <cell r="B2973" t="str">
            <v>μῆρα</v>
          </cell>
          <cell r="C2973" t="str">
            <v>noun</v>
          </cell>
          <cell r="D2973">
            <v>6</v>
          </cell>
          <cell r="E2973">
            <v>2971</v>
          </cell>
        </row>
        <row r="2974">
          <cell r="B2974" t="str">
            <v>μιαίνω</v>
          </cell>
          <cell r="C2974" t="str">
            <v>verb</v>
          </cell>
          <cell r="D2974">
            <v>6</v>
          </cell>
          <cell r="E2974">
            <v>2972</v>
          </cell>
        </row>
        <row r="2975">
          <cell r="B2975" t="str">
            <v>μνηστός</v>
          </cell>
          <cell r="C2975" t="str">
            <v>adjective</v>
          </cell>
          <cell r="D2975">
            <v>6</v>
          </cell>
          <cell r="E2975">
            <v>2973</v>
          </cell>
        </row>
        <row r="2976">
          <cell r="B2976" t="str">
            <v>μυῖα</v>
          </cell>
          <cell r="C2976" t="str">
            <v>noun</v>
          </cell>
          <cell r="D2976">
            <v>6</v>
          </cell>
          <cell r="E2976">
            <v>2974</v>
          </cell>
        </row>
        <row r="2977">
          <cell r="B2977" t="str">
            <v>νιφάς</v>
          </cell>
          <cell r="C2977" t="str">
            <v>noun</v>
          </cell>
          <cell r="D2977">
            <v>6</v>
          </cell>
          <cell r="E2977">
            <v>2975</v>
          </cell>
        </row>
        <row r="2978">
          <cell r="B2978" t="str">
            <v>ὁποῖος</v>
          </cell>
          <cell r="C2978" t="str">
            <v>rel_pron</v>
          </cell>
          <cell r="D2978">
            <v>6</v>
          </cell>
          <cell r="E2978">
            <v>2976</v>
          </cell>
        </row>
        <row r="2979">
          <cell r="B2979" t="str">
            <v>ὄφις</v>
          </cell>
          <cell r="C2979" t="str">
            <v>noun</v>
          </cell>
          <cell r="D2979">
            <v>6</v>
          </cell>
          <cell r="E2979">
            <v>2977</v>
          </cell>
        </row>
        <row r="2980">
          <cell r="B2980" t="str">
            <v>ὄγμος</v>
          </cell>
          <cell r="C2980" t="str">
            <v>noun</v>
          </cell>
          <cell r="D2980">
            <v>6</v>
          </cell>
          <cell r="E2980">
            <v>2978</v>
          </cell>
        </row>
        <row r="2981">
          <cell r="B2981" t="str">
            <v>ὄρχατος</v>
          </cell>
          <cell r="C2981" t="str">
            <v>noun</v>
          </cell>
          <cell r="D2981">
            <v>6</v>
          </cell>
          <cell r="E2981">
            <v>2979</v>
          </cell>
        </row>
        <row r="2982">
          <cell r="B2982" t="str">
            <v>ὀαρίζω</v>
          </cell>
          <cell r="C2982" t="str">
            <v>verb</v>
          </cell>
          <cell r="D2982">
            <v>6</v>
          </cell>
          <cell r="E2982">
            <v>2980</v>
          </cell>
        </row>
        <row r="2983">
          <cell r="B2983" t="str">
            <v>ὀβριμοπάτρη</v>
          </cell>
          <cell r="C2983" t="str">
            <v>noun</v>
          </cell>
          <cell r="D2983">
            <v>6</v>
          </cell>
          <cell r="E2983">
            <v>2981</v>
          </cell>
        </row>
        <row r="2984">
          <cell r="B2984" t="str">
            <v>ὀλοόφρων</v>
          </cell>
          <cell r="C2984" t="str">
            <v>adjective</v>
          </cell>
          <cell r="D2984">
            <v>6</v>
          </cell>
          <cell r="E2984">
            <v>2982</v>
          </cell>
        </row>
        <row r="2985">
          <cell r="B2985" t="str">
            <v>ὀνειδίζω</v>
          </cell>
          <cell r="C2985" t="str">
            <v>verb</v>
          </cell>
          <cell r="D2985">
            <v>6</v>
          </cell>
          <cell r="E2985">
            <v>2983</v>
          </cell>
        </row>
        <row r="2986">
          <cell r="B2986" t="str">
            <v>ὀπίζομαι</v>
          </cell>
          <cell r="C2986" t="str">
            <v>verb</v>
          </cell>
          <cell r="D2986">
            <v>6</v>
          </cell>
          <cell r="E2986">
            <v>2984</v>
          </cell>
        </row>
        <row r="2987">
          <cell r="B2987" t="str">
            <v>ὀρφναῖος</v>
          </cell>
          <cell r="C2987" t="str">
            <v>adjective</v>
          </cell>
          <cell r="D2987">
            <v>6</v>
          </cell>
          <cell r="E2987">
            <v>2985</v>
          </cell>
        </row>
        <row r="2988">
          <cell r="B2988" t="str">
            <v>ὀρθόκραιρος</v>
          </cell>
          <cell r="C2988" t="str">
            <v>adjective</v>
          </cell>
          <cell r="D2988">
            <v>6</v>
          </cell>
          <cell r="E2988">
            <v>2986</v>
          </cell>
        </row>
        <row r="2989">
          <cell r="B2989" t="str">
            <v>ὀρθόω</v>
          </cell>
          <cell r="C2989" t="str">
            <v>verb</v>
          </cell>
          <cell r="D2989">
            <v>6</v>
          </cell>
          <cell r="E2989">
            <v>2987</v>
          </cell>
        </row>
        <row r="2990">
          <cell r="B2990" t="str">
            <v>ὀρύσσω</v>
          </cell>
          <cell r="C2990" t="str">
            <v>verb</v>
          </cell>
          <cell r="D2990">
            <v>6</v>
          </cell>
          <cell r="E2990">
            <v>2988</v>
          </cell>
        </row>
        <row r="2991">
          <cell r="B2991" t="str">
            <v>ὀρχέομαι</v>
          </cell>
          <cell r="C2991" t="str">
            <v>verb</v>
          </cell>
          <cell r="D2991">
            <v>6</v>
          </cell>
          <cell r="E2991">
            <v>2989</v>
          </cell>
        </row>
        <row r="2992">
          <cell r="B2992" t="str">
            <v>ὀρχηστύς</v>
          </cell>
          <cell r="C2992" t="str">
            <v>noun</v>
          </cell>
          <cell r="D2992">
            <v>6</v>
          </cell>
          <cell r="E2992">
            <v>2990</v>
          </cell>
        </row>
        <row r="2993">
          <cell r="B2993" t="str">
            <v>οἶδμα</v>
          </cell>
          <cell r="C2993" t="str">
            <v>noun</v>
          </cell>
          <cell r="D2993">
            <v>6</v>
          </cell>
          <cell r="E2993">
            <v>2991</v>
          </cell>
        </row>
        <row r="2994">
          <cell r="B2994" t="str">
            <v>οἰκτείρω</v>
          </cell>
          <cell r="C2994" t="str">
            <v>verb</v>
          </cell>
          <cell r="D2994">
            <v>6</v>
          </cell>
          <cell r="E2994">
            <v>2992</v>
          </cell>
        </row>
        <row r="2995">
          <cell r="B2995" t="str">
            <v>οἰμωγή</v>
          </cell>
          <cell r="C2995" t="str">
            <v>noun</v>
          </cell>
          <cell r="D2995">
            <v>6</v>
          </cell>
          <cell r="E2995">
            <v>2993</v>
          </cell>
        </row>
        <row r="2996">
          <cell r="B2996" t="str">
            <v>οἰοπόλος</v>
          </cell>
          <cell r="C2996" t="str">
            <v>adjective</v>
          </cell>
          <cell r="D2996">
            <v>6</v>
          </cell>
          <cell r="E2996">
            <v>2994</v>
          </cell>
        </row>
        <row r="2997">
          <cell r="B2997" t="str">
            <v>οὖρος</v>
          </cell>
          <cell r="C2997" t="str">
            <v>noun</v>
          </cell>
          <cell r="D2997">
            <v>6</v>
          </cell>
          <cell r="E2997">
            <v>2995</v>
          </cell>
        </row>
        <row r="2998">
          <cell r="B2998" t="str">
            <v>οὐρή</v>
          </cell>
          <cell r="C2998" t="str">
            <v>noun</v>
          </cell>
          <cell r="D2998">
            <v>6</v>
          </cell>
          <cell r="E2998">
            <v>2996</v>
          </cell>
        </row>
        <row r="2999">
          <cell r="B2999" t="str">
            <v>οὐτιδανός</v>
          </cell>
          <cell r="C2999" t="str">
            <v>adjective</v>
          </cell>
          <cell r="D2999">
            <v>6</v>
          </cell>
          <cell r="E2999">
            <v>2997</v>
          </cell>
        </row>
        <row r="3000">
          <cell r="B3000" t="str">
            <v>παλαιγενής</v>
          </cell>
          <cell r="C3000" t="str">
            <v>adjective</v>
          </cell>
          <cell r="D3000">
            <v>6</v>
          </cell>
          <cell r="E3000">
            <v>2998</v>
          </cell>
        </row>
        <row r="3001">
          <cell r="B3001" t="str">
            <v>παλίντονος</v>
          </cell>
          <cell r="C3001" t="str">
            <v>adjective</v>
          </cell>
          <cell r="D3001">
            <v>6</v>
          </cell>
          <cell r="E3001">
            <v>2999</v>
          </cell>
        </row>
        <row r="3002">
          <cell r="B3002" t="str">
            <v>παρεῖπον</v>
          </cell>
          <cell r="C3002" t="str">
            <v>verb</v>
          </cell>
          <cell r="D3002">
            <v>6</v>
          </cell>
          <cell r="E3002">
            <v>3000</v>
          </cell>
        </row>
        <row r="3003">
          <cell r="B3003" t="str">
            <v>πέδον</v>
          </cell>
          <cell r="C3003" t="str">
            <v>noun</v>
          </cell>
          <cell r="D3003">
            <v>6</v>
          </cell>
          <cell r="E3003">
            <v>3001</v>
          </cell>
        </row>
        <row r="3004">
          <cell r="B3004" t="str">
            <v>πέταλον</v>
          </cell>
          <cell r="C3004" t="str">
            <v>noun</v>
          </cell>
          <cell r="D3004">
            <v>6</v>
          </cell>
          <cell r="E3004">
            <v>3002</v>
          </cell>
        </row>
        <row r="3005">
          <cell r="B3005" t="str">
            <v>περιβαίνω</v>
          </cell>
          <cell r="C3005" t="str">
            <v>verb</v>
          </cell>
          <cell r="D3005">
            <v>6</v>
          </cell>
          <cell r="E3005">
            <v>3003</v>
          </cell>
        </row>
        <row r="3006">
          <cell r="B3006" t="str">
            <v>πλεκτός</v>
          </cell>
          <cell r="C3006" t="str">
            <v>adjective</v>
          </cell>
          <cell r="D3006">
            <v>6</v>
          </cell>
          <cell r="E3006">
            <v>3004</v>
          </cell>
        </row>
        <row r="3007">
          <cell r="B3007" t="str">
            <v>πλευρά</v>
          </cell>
          <cell r="C3007" t="str">
            <v>noun</v>
          </cell>
          <cell r="D3007">
            <v>6</v>
          </cell>
          <cell r="E3007">
            <v>3005</v>
          </cell>
        </row>
        <row r="3008">
          <cell r="B3008" t="str">
            <v>πλήξιππος</v>
          </cell>
          <cell r="C3008" t="str">
            <v>adjective</v>
          </cell>
          <cell r="D3008">
            <v>6</v>
          </cell>
          <cell r="E3008">
            <v>3006</v>
          </cell>
        </row>
        <row r="3009">
          <cell r="B3009" t="str">
            <v>πλύνω</v>
          </cell>
          <cell r="C3009" t="str">
            <v>verb</v>
          </cell>
          <cell r="D3009">
            <v>6</v>
          </cell>
          <cell r="E3009">
            <v>3007</v>
          </cell>
        </row>
        <row r="3010">
          <cell r="B3010" t="str">
            <v>πολίτης</v>
          </cell>
          <cell r="C3010" t="str">
            <v>noun</v>
          </cell>
          <cell r="D3010">
            <v>6</v>
          </cell>
          <cell r="E3010">
            <v>3008</v>
          </cell>
        </row>
        <row r="3011">
          <cell r="B3011" t="str">
            <v>πολύκμητος</v>
          </cell>
          <cell r="C3011" t="str">
            <v>adjective</v>
          </cell>
          <cell r="D3011">
            <v>6</v>
          </cell>
          <cell r="E3011">
            <v>3009</v>
          </cell>
        </row>
        <row r="3012">
          <cell r="B3012" t="str">
            <v>πολύμηλος</v>
          </cell>
          <cell r="C3012" t="str">
            <v>adjective</v>
          </cell>
          <cell r="D3012">
            <v>6</v>
          </cell>
          <cell r="E3012">
            <v>3010</v>
          </cell>
        </row>
        <row r="3013">
          <cell r="B3013" t="str">
            <v>πολύπτυχος</v>
          </cell>
          <cell r="C3013" t="str">
            <v>adjective</v>
          </cell>
          <cell r="D3013">
            <v>6</v>
          </cell>
          <cell r="E3013">
            <v>3011</v>
          </cell>
        </row>
        <row r="3014">
          <cell r="B3014" t="str">
            <v>πολύπυρος</v>
          </cell>
          <cell r="C3014" t="str">
            <v>adjective</v>
          </cell>
          <cell r="D3014">
            <v>6</v>
          </cell>
          <cell r="E3014">
            <v>3012</v>
          </cell>
        </row>
        <row r="3015">
          <cell r="B3015" t="str">
            <v>πρήθω</v>
          </cell>
          <cell r="C3015" t="str">
            <v>verb</v>
          </cell>
          <cell r="D3015">
            <v>6</v>
          </cell>
          <cell r="E3015">
            <v>3013</v>
          </cell>
        </row>
        <row r="3016">
          <cell r="B3016" t="str">
            <v>προκαλίζομαι</v>
          </cell>
          <cell r="C3016" t="str">
            <v>verb</v>
          </cell>
          <cell r="D3016">
            <v>6</v>
          </cell>
          <cell r="E3016">
            <v>3014</v>
          </cell>
        </row>
        <row r="3017">
          <cell r="B3017" t="str">
            <v>προχέω</v>
          </cell>
          <cell r="C3017" t="str">
            <v>verb</v>
          </cell>
          <cell r="D3017">
            <v>6</v>
          </cell>
          <cell r="E3017">
            <v>3015</v>
          </cell>
        </row>
        <row r="3018">
          <cell r="B3018" t="str">
            <v>πρυλέες</v>
          </cell>
          <cell r="C3018" t="str">
            <v>adjective</v>
          </cell>
          <cell r="D3018">
            <v>6</v>
          </cell>
          <cell r="E3018">
            <v>3016</v>
          </cell>
        </row>
        <row r="3019">
          <cell r="B3019" t="str">
            <v>πρών</v>
          </cell>
          <cell r="C3019" t="str">
            <v>noun</v>
          </cell>
          <cell r="D3019">
            <v>6</v>
          </cell>
          <cell r="E3019">
            <v>3017</v>
          </cell>
        </row>
        <row r="3020">
          <cell r="B3020" t="str">
            <v>πρωτόγονος</v>
          </cell>
          <cell r="C3020" t="str">
            <v>adjective</v>
          </cell>
          <cell r="D3020">
            <v>6</v>
          </cell>
          <cell r="E3020">
            <v>3018</v>
          </cell>
        </row>
        <row r="3021">
          <cell r="B3021" t="str">
            <v>θάλεια</v>
          </cell>
          <cell r="C3021" t="str">
            <v>adjective</v>
          </cell>
          <cell r="D3021">
            <v>6</v>
          </cell>
          <cell r="E3021">
            <v>3019</v>
          </cell>
        </row>
        <row r="3022">
          <cell r="B3022" t="str">
            <v>θάλος</v>
          </cell>
          <cell r="C3022" t="str">
            <v>noun</v>
          </cell>
          <cell r="D3022">
            <v>6</v>
          </cell>
          <cell r="E3022">
            <v>3020</v>
          </cell>
        </row>
        <row r="3023">
          <cell r="B3023" t="str">
            <v>θάμβος</v>
          </cell>
          <cell r="C3023" t="str">
            <v>noun</v>
          </cell>
          <cell r="D3023">
            <v>6</v>
          </cell>
          <cell r="E3023">
            <v>3021</v>
          </cell>
        </row>
        <row r="3024">
          <cell r="B3024" t="str">
            <v>θέειον</v>
          </cell>
          <cell r="C3024" t="str">
            <v>noun</v>
          </cell>
          <cell r="D3024">
            <v>6</v>
          </cell>
          <cell r="E3024">
            <v>3022</v>
          </cell>
        </row>
        <row r="3025">
          <cell r="B3025" t="str">
            <v>θυήεις</v>
          </cell>
          <cell r="C3025" t="str">
            <v>adjective</v>
          </cell>
          <cell r="D3025">
            <v>6</v>
          </cell>
          <cell r="E3025">
            <v>3023</v>
          </cell>
        </row>
        <row r="3026">
          <cell r="B3026" t="str">
            <v>θυμοφθόρος</v>
          </cell>
          <cell r="C3026" t="str">
            <v>adjective</v>
          </cell>
          <cell r="D3026">
            <v>6</v>
          </cell>
          <cell r="E3026">
            <v>3024</v>
          </cell>
        </row>
        <row r="3027">
          <cell r="B3027" t="str">
            <v>θυμολέων</v>
          </cell>
          <cell r="C3027" t="str">
            <v>adjective</v>
          </cell>
          <cell r="D3027">
            <v>6</v>
          </cell>
          <cell r="E3027">
            <v>3025</v>
          </cell>
        </row>
        <row r="3028">
          <cell r="B3028" t="str">
            <v>ῥάπτω</v>
          </cell>
          <cell r="C3028" t="str">
            <v>verb</v>
          </cell>
          <cell r="D3028">
            <v>6</v>
          </cell>
          <cell r="E3028">
            <v>3026</v>
          </cell>
        </row>
        <row r="3029">
          <cell r="B3029" t="str">
            <v>ῥηξήνωρ</v>
          </cell>
          <cell r="C3029" t="str">
            <v>adjective</v>
          </cell>
          <cell r="D3029">
            <v>6</v>
          </cell>
          <cell r="E3029">
            <v>3027</v>
          </cell>
        </row>
        <row r="3030">
          <cell r="B3030" t="str">
            <v>ῥόπαλον</v>
          </cell>
          <cell r="C3030" t="str">
            <v>noun</v>
          </cell>
          <cell r="D3030">
            <v>6</v>
          </cell>
          <cell r="E3030">
            <v>3028</v>
          </cell>
        </row>
        <row r="3031">
          <cell r="B3031" t="str">
            <v>ῥυμός</v>
          </cell>
          <cell r="C3031" t="str">
            <v>noun</v>
          </cell>
          <cell r="D3031">
            <v>6</v>
          </cell>
          <cell r="E3031">
            <v>3029</v>
          </cell>
        </row>
        <row r="3032">
          <cell r="B3032" t="str">
            <v>ῥωγαλέος</v>
          </cell>
          <cell r="C3032" t="str">
            <v>adjective</v>
          </cell>
          <cell r="D3032">
            <v>6</v>
          </cell>
          <cell r="E3032">
            <v>3030</v>
          </cell>
        </row>
        <row r="3033">
          <cell r="B3033" t="str">
            <v>σίνομαι</v>
          </cell>
          <cell r="C3033" t="str">
            <v>verb</v>
          </cell>
          <cell r="D3033">
            <v>6</v>
          </cell>
          <cell r="E3033">
            <v>3031</v>
          </cell>
        </row>
        <row r="3034">
          <cell r="B3034" t="str">
            <v>σιγάω</v>
          </cell>
          <cell r="C3034" t="str">
            <v>verb</v>
          </cell>
          <cell r="D3034">
            <v>6</v>
          </cell>
          <cell r="E3034">
            <v>3032</v>
          </cell>
        </row>
        <row r="3035">
          <cell r="B3035" t="str">
            <v>σκέπτομαι</v>
          </cell>
          <cell r="C3035" t="str">
            <v>verb</v>
          </cell>
          <cell r="D3035">
            <v>6</v>
          </cell>
          <cell r="E3035">
            <v>3033</v>
          </cell>
        </row>
        <row r="3036">
          <cell r="B3036" t="str">
            <v>στάθμη</v>
          </cell>
          <cell r="C3036" t="str">
            <v>noun</v>
          </cell>
          <cell r="D3036">
            <v>6</v>
          </cell>
          <cell r="E3036">
            <v>3034</v>
          </cell>
        </row>
        <row r="3037">
          <cell r="B3037" t="str">
            <v>σταφυλή</v>
          </cell>
          <cell r="C3037" t="str">
            <v>noun</v>
          </cell>
          <cell r="D3037">
            <v>6</v>
          </cell>
          <cell r="E3037">
            <v>3035</v>
          </cell>
        </row>
        <row r="3038">
          <cell r="B3038" t="str">
            <v>στένω</v>
          </cell>
          <cell r="C3038" t="str">
            <v>verb</v>
          </cell>
          <cell r="D3038">
            <v>6</v>
          </cell>
          <cell r="E3038">
            <v>3036</v>
          </cell>
        </row>
        <row r="3039">
          <cell r="B3039" t="str">
            <v>στείνω</v>
          </cell>
          <cell r="C3039" t="str">
            <v>verb</v>
          </cell>
          <cell r="D3039">
            <v>6</v>
          </cell>
          <cell r="E3039">
            <v>3037</v>
          </cell>
        </row>
        <row r="3040">
          <cell r="B3040" t="str">
            <v>στεῖνος</v>
          </cell>
          <cell r="C3040" t="str">
            <v>noun</v>
          </cell>
          <cell r="D3040">
            <v>6</v>
          </cell>
          <cell r="E3040">
            <v>3038</v>
          </cell>
        </row>
        <row r="3041">
          <cell r="B3041" t="str">
            <v>συναγείρω</v>
          </cell>
          <cell r="C3041" t="str">
            <v>verb</v>
          </cell>
          <cell r="D3041">
            <v>6</v>
          </cell>
          <cell r="E3041">
            <v>3039</v>
          </cell>
        </row>
        <row r="3042">
          <cell r="B3042" t="str">
            <v>τάλαρος</v>
          </cell>
          <cell r="C3042" t="str">
            <v>noun</v>
          </cell>
          <cell r="D3042">
            <v>6</v>
          </cell>
          <cell r="E3042">
            <v>3040</v>
          </cell>
        </row>
        <row r="3043">
          <cell r="B3043" t="str">
            <v>τανυήκης</v>
          </cell>
          <cell r="C3043" t="str">
            <v>adjective</v>
          </cell>
          <cell r="D3043">
            <v>6</v>
          </cell>
          <cell r="E3043">
            <v>3041</v>
          </cell>
        </row>
        <row r="3044">
          <cell r="B3044" t="str">
            <v>ταράσσω</v>
          </cell>
          <cell r="C3044" t="str">
            <v>verb</v>
          </cell>
          <cell r="D3044">
            <v>6</v>
          </cell>
          <cell r="E3044">
            <v>3042</v>
          </cell>
        </row>
        <row r="3045">
          <cell r="B3045" t="str">
            <v>τέλειος</v>
          </cell>
          <cell r="C3045" t="str">
            <v>adjective</v>
          </cell>
          <cell r="D3045">
            <v>6</v>
          </cell>
          <cell r="E3045">
            <v>3043</v>
          </cell>
        </row>
        <row r="3046">
          <cell r="B3046" t="str">
            <v>τέρσομαι</v>
          </cell>
          <cell r="C3046" t="str">
            <v>verb</v>
          </cell>
          <cell r="D3046">
            <v>6</v>
          </cell>
          <cell r="E3046">
            <v>3044</v>
          </cell>
        </row>
        <row r="3047">
          <cell r="B3047" t="str">
            <v>τηλίκος</v>
          </cell>
          <cell r="C3047" t="str">
            <v>adjective</v>
          </cell>
          <cell r="D3047">
            <v>6</v>
          </cell>
          <cell r="E3047">
            <v>3045</v>
          </cell>
        </row>
        <row r="3048">
          <cell r="B3048" t="str">
            <v>τίσις</v>
          </cell>
          <cell r="C3048" t="str">
            <v>noun</v>
          </cell>
          <cell r="D3048">
            <v>6</v>
          </cell>
          <cell r="E3048">
            <v>3046</v>
          </cell>
        </row>
        <row r="3049">
          <cell r="B3049" t="str">
            <v>τρίζω</v>
          </cell>
          <cell r="C3049" t="str">
            <v>verb</v>
          </cell>
          <cell r="D3049">
            <v>6</v>
          </cell>
          <cell r="E3049">
            <v>3047</v>
          </cell>
        </row>
        <row r="3050">
          <cell r="B3050" t="str">
            <v>ὕπαιθα</v>
          </cell>
          <cell r="C3050" t="str">
            <v>adverb</v>
          </cell>
          <cell r="D3050">
            <v>6</v>
          </cell>
          <cell r="E3050">
            <v>3048</v>
          </cell>
        </row>
        <row r="3051">
          <cell r="B3051" t="str">
            <v>ὑμός</v>
          </cell>
          <cell r="C3051" t="str">
            <v>pos_pron</v>
          </cell>
          <cell r="D3051">
            <v>6</v>
          </cell>
          <cell r="E3051">
            <v>3049</v>
          </cell>
        </row>
        <row r="3052">
          <cell r="B3052" t="str">
            <v>ὑπότροπος</v>
          </cell>
          <cell r="C3052" t="str">
            <v>adjective</v>
          </cell>
          <cell r="D3052">
            <v>6</v>
          </cell>
          <cell r="E3052">
            <v>3050</v>
          </cell>
        </row>
        <row r="3053">
          <cell r="B3053" t="str">
            <v>ὑποκύομαι</v>
          </cell>
          <cell r="C3053" t="str">
            <v>verb</v>
          </cell>
          <cell r="D3053">
            <v>6</v>
          </cell>
          <cell r="E3053">
            <v>3051</v>
          </cell>
        </row>
        <row r="3054">
          <cell r="B3054" t="str">
            <v>ὑπολύω</v>
          </cell>
          <cell r="C3054" t="str">
            <v>verb</v>
          </cell>
          <cell r="D3054">
            <v>6</v>
          </cell>
          <cell r="E3054">
            <v>3052</v>
          </cell>
        </row>
        <row r="3055">
          <cell r="B3055" t="str">
            <v>ὑψιπέτης</v>
          </cell>
          <cell r="C3055" t="str">
            <v>adjective</v>
          </cell>
          <cell r="D3055">
            <v>6</v>
          </cell>
          <cell r="E3055">
            <v>3053</v>
          </cell>
        </row>
        <row r="3056">
          <cell r="B3056" t="str">
            <v>ὠμηστής</v>
          </cell>
          <cell r="C3056" t="str">
            <v>adjective</v>
          </cell>
          <cell r="D3056">
            <v>6</v>
          </cell>
          <cell r="E3056">
            <v>3054</v>
          </cell>
        </row>
        <row r="3057">
          <cell r="B3057" t="str">
            <v>ὠμοφάγος</v>
          </cell>
          <cell r="C3057" t="str">
            <v>adjective</v>
          </cell>
          <cell r="D3057">
            <v>6</v>
          </cell>
          <cell r="E3057">
            <v>3055</v>
          </cell>
        </row>
        <row r="3058">
          <cell r="B3058" t="str">
            <v>χαλκεύς</v>
          </cell>
          <cell r="C3058" t="str">
            <v>noun</v>
          </cell>
          <cell r="D3058">
            <v>6</v>
          </cell>
          <cell r="E3058">
            <v>3056</v>
          </cell>
        </row>
        <row r="3059">
          <cell r="B3059" t="str">
            <v>χαλκοβατής</v>
          </cell>
          <cell r="C3059" t="str">
            <v>adjective</v>
          </cell>
          <cell r="D3059">
            <v>6</v>
          </cell>
          <cell r="E3059">
            <v>3057</v>
          </cell>
        </row>
        <row r="3060">
          <cell r="B3060" t="str">
            <v>χατέω</v>
          </cell>
          <cell r="C3060" t="str">
            <v>verb</v>
          </cell>
          <cell r="D3060">
            <v>6</v>
          </cell>
          <cell r="E3060">
            <v>3058</v>
          </cell>
        </row>
        <row r="3061">
          <cell r="B3061" t="str">
            <v>χρυσηλάκατος</v>
          </cell>
          <cell r="C3061" t="str">
            <v>adjective</v>
          </cell>
          <cell r="D3061">
            <v>6</v>
          </cell>
          <cell r="E3061">
            <v>3059</v>
          </cell>
        </row>
        <row r="3062">
          <cell r="B3062" t="str">
            <v>ζέω</v>
          </cell>
          <cell r="C3062" t="str">
            <v>verb</v>
          </cell>
          <cell r="D3062">
            <v>6</v>
          </cell>
          <cell r="E3062">
            <v>3060</v>
          </cell>
        </row>
        <row r="3063">
          <cell r="B3063" t="str">
            <v>ἅρπυια</v>
          </cell>
          <cell r="C3063" t="str">
            <v>noun</v>
          </cell>
          <cell r="D3063">
            <v>5</v>
          </cell>
          <cell r="E3063">
            <v>3061</v>
          </cell>
        </row>
        <row r="3064">
          <cell r="B3064" t="str">
            <v>Ῥῆσος</v>
          </cell>
          <cell r="C3064" t="str">
            <v>name</v>
          </cell>
          <cell r="D3064">
            <v>5</v>
          </cell>
          <cell r="E3064">
            <v>3062</v>
          </cell>
        </row>
        <row r="3065">
          <cell r="B3065" t="str">
            <v>Ὑρτακίδης</v>
          </cell>
          <cell r="C3065" t="str">
            <v>name</v>
          </cell>
          <cell r="D3065">
            <v>5</v>
          </cell>
          <cell r="E3065">
            <v>3063</v>
          </cell>
        </row>
        <row r="3066">
          <cell r="B3066" t="str">
            <v>Ἄβας</v>
          </cell>
          <cell r="C3066" t="str">
            <v>name</v>
          </cell>
          <cell r="D3066">
            <v>5</v>
          </cell>
          <cell r="E3066">
            <v>3064</v>
          </cell>
        </row>
        <row r="3067">
          <cell r="B3067" t="str">
            <v>Ἄδμητος</v>
          </cell>
          <cell r="C3067" t="str">
            <v>name</v>
          </cell>
          <cell r="D3067">
            <v>5</v>
          </cell>
          <cell r="E3067">
            <v>3065</v>
          </cell>
        </row>
        <row r="3068">
          <cell r="B3068" t="str">
            <v>Ἄρητος</v>
          </cell>
          <cell r="C3068" t="str">
            <v>name</v>
          </cell>
          <cell r="D3068">
            <v>5</v>
          </cell>
          <cell r="E3068">
            <v>3066</v>
          </cell>
        </row>
        <row r="3069">
          <cell r="B3069" t="str">
            <v>Ἴφιτος</v>
          </cell>
          <cell r="C3069" t="str">
            <v>name</v>
          </cell>
          <cell r="D3069">
            <v>5</v>
          </cell>
          <cell r="E3069">
            <v>3067</v>
          </cell>
        </row>
        <row r="3070">
          <cell r="B3070" t="str">
            <v>Ἴμβρος</v>
          </cell>
          <cell r="C3070" t="str">
            <v>name</v>
          </cell>
          <cell r="D3070">
            <v>5</v>
          </cell>
          <cell r="E3070">
            <v>3068</v>
          </cell>
        </row>
        <row r="3071">
          <cell r="B3071" t="str">
            <v>Ἀρηΐθοος</v>
          </cell>
          <cell r="C3071" t="str">
            <v>name</v>
          </cell>
          <cell r="D3071">
            <v>5</v>
          </cell>
          <cell r="E3071">
            <v>3069</v>
          </cell>
        </row>
        <row r="3072">
          <cell r="B3072" t="str">
            <v>Ἀρίσβη</v>
          </cell>
          <cell r="C3072" t="str">
            <v>name_geog</v>
          </cell>
          <cell r="D3072">
            <v>5</v>
          </cell>
          <cell r="E3072">
            <v>3070</v>
          </cell>
        </row>
        <row r="3073">
          <cell r="B3073" t="str">
            <v>Ἀσιάδης</v>
          </cell>
          <cell r="C3073" t="str">
            <v>name</v>
          </cell>
          <cell r="D3073">
            <v>5</v>
          </cell>
          <cell r="E3073">
            <v>3071</v>
          </cell>
        </row>
        <row r="3074">
          <cell r="B3074" t="str">
            <v>Ἰαωλκός</v>
          </cell>
          <cell r="C3074" t="str">
            <v>name_geog</v>
          </cell>
          <cell r="D3074">
            <v>5</v>
          </cell>
          <cell r="E3074">
            <v>3072</v>
          </cell>
        </row>
        <row r="3075">
          <cell r="B3075" t="str">
            <v>Ὀγχηστός</v>
          </cell>
          <cell r="C3075" t="str">
            <v>name_geog</v>
          </cell>
          <cell r="D3075">
            <v>5</v>
          </cell>
          <cell r="E3075">
            <v>3073</v>
          </cell>
        </row>
        <row r="3076">
          <cell r="B3076" t="str">
            <v>Ὀρτίλοχος</v>
          </cell>
          <cell r="C3076" t="str">
            <v>name</v>
          </cell>
          <cell r="D3076">
            <v>5</v>
          </cell>
          <cell r="E3076">
            <v>3074</v>
          </cell>
        </row>
        <row r="3077">
          <cell r="B3077" t="str">
            <v>Ὀρχομενός</v>
          </cell>
          <cell r="C3077" t="str">
            <v>name_geog</v>
          </cell>
          <cell r="D3077">
            <v>5</v>
          </cell>
          <cell r="E3077">
            <v>3075</v>
          </cell>
        </row>
        <row r="3078">
          <cell r="B3078" t="str">
            <v>Αἴσηπος</v>
          </cell>
          <cell r="C3078" t="str">
            <v>name_geog</v>
          </cell>
          <cell r="D3078">
            <v>5</v>
          </cell>
          <cell r="E3078">
            <v>3076</v>
          </cell>
        </row>
        <row r="3079">
          <cell r="B3079" t="str">
            <v>Αἰγαί</v>
          </cell>
          <cell r="C3079" t="str">
            <v>name</v>
          </cell>
          <cell r="D3079">
            <v>5</v>
          </cell>
          <cell r="E3079">
            <v>3077</v>
          </cell>
        </row>
        <row r="3080">
          <cell r="B3080" t="str">
            <v>Δαμαστορίδης</v>
          </cell>
          <cell r="C3080" t="str">
            <v>name</v>
          </cell>
          <cell r="D3080">
            <v>5</v>
          </cell>
          <cell r="E3080">
            <v>3078</v>
          </cell>
        </row>
        <row r="3081">
          <cell r="B3081" t="str">
            <v>Δευκαλίων</v>
          </cell>
          <cell r="C3081" t="str">
            <v>name</v>
          </cell>
          <cell r="D3081">
            <v>5</v>
          </cell>
          <cell r="E3081">
            <v>3079</v>
          </cell>
        </row>
        <row r="3082">
          <cell r="B3082" t="str">
            <v>Διώνη</v>
          </cell>
          <cell r="C3082" t="str">
            <v>name</v>
          </cell>
          <cell r="D3082">
            <v>5</v>
          </cell>
          <cell r="E3082">
            <v>3080</v>
          </cell>
        </row>
        <row r="3083">
          <cell r="B3083" t="str">
            <v>Εὐαίμων</v>
          </cell>
          <cell r="C3083" t="str">
            <v>name</v>
          </cell>
          <cell r="D3083">
            <v>5</v>
          </cell>
          <cell r="E3083">
            <v>3081</v>
          </cell>
        </row>
        <row r="3084">
          <cell r="B3084" t="str">
            <v>Φυλεύς</v>
          </cell>
          <cell r="C3084" t="str">
            <v>name</v>
          </cell>
          <cell r="D3084">
            <v>5</v>
          </cell>
          <cell r="E3084">
            <v>3082</v>
          </cell>
        </row>
        <row r="3085">
          <cell r="B3085" t="str">
            <v>Φωκεύς</v>
          </cell>
          <cell r="C3085" t="str">
            <v>name</v>
          </cell>
          <cell r="D3085">
            <v>5</v>
          </cell>
          <cell r="E3085">
            <v>3083</v>
          </cell>
        </row>
        <row r="3086">
          <cell r="B3086" t="str">
            <v>Γοργώ</v>
          </cell>
          <cell r="C3086" t="str">
            <v>name</v>
          </cell>
          <cell r="D3086">
            <v>5</v>
          </cell>
          <cell r="E3086">
            <v>3084</v>
          </cell>
        </row>
        <row r="3087">
          <cell r="B3087" t="str">
            <v>Κάστωρ</v>
          </cell>
          <cell r="C3087" t="str">
            <v>name</v>
          </cell>
          <cell r="D3087">
            <v>5</v>
          </cell>
          <cell r="E3087">
            <v>3085</v>
          </cell>
        </row>
        <row r="3088">
          <cell r="B3088" t="str">
            <v>Κένταυρος</v>
          </cell>
          <cell r="C3088" t="str">
            <v>name</v>
          </cell>
          <cell r="D3088">
            <v>5</v>
          </cell>
          <cell r="E3088">
            <v>3086</v>
          </cell>
        </row>
        <row r="3089">
          <cell r="B3089" t="str">
            <v>Κλυμένη</v>
          </cell>
          <cell r="C3089" t="str">
            <v>name</v>
          </cell>
          <cell r="D3089">
            <v>5</v>
          </cell>
          <cell r="E3089">
            <v>3087</v>
          </cell>
        </row>
        <row r="3090">
          <cell r="B3090" t="str">
            <v>Κλυτίος</v>
          </cell>
          <cell r="C3090" t="str">
            <v>name</v>
          </cell>
          <cell r="D3090">
            <v>5</v>
          </cell>
          <cell r="E3090">
            <v>3088</v>
          </cell>
        </row>
        <row r="3091">
          <cell r="B3091" t="str">
            <v>Κνωσσός</v>
          </cell>
          <cell r="C3091" t="str">
            <v>name_geog</v>
          </cell>
          <cell r="D3091">
            <v>5</v>
          </cell>
          <cell r="E3091">
            <v>3089</v>
          </cell>
        </row>
        <row r="3092">
          <cell r="B3092" t="str">
            <v>Κουρῆτες</v>
          </cell>
          <cell r="C3092" t="str">
            <v>name</v>
          </cell>
          <cell r="D3092">
            <v>5</v>
          </cell>
          <cell r="E3092">
            <v>3090</v>
          </cell>
        </row>
        <row r="3093">
          <cell r="B3093" t="str">
            <v>Κύθηρα</v>
          </cell>
          <cell r="C3093" t="str">
            <v>name_geog</v>
          </cell>
          <cell r="D3093">
            <v>5</v>
          </cell>
          <cell r="E3093">
            <v>3091</v>
          </cell>
        </row>
        <row r="3094">
          <cell r="B3094" t="str">
            <v>Λάμπος</v>
          </cell>
          <cell r="C3094" t="str">
            <v>name</v>
          </cell>
          <cell r="D3094">
            <v>5</v>
          </cell>
          <cell r="E3094">
            <v>3092</v>
          </cell>
        </row>
        <row r="3095">
          <cell r="B3095" t="str">
            <v>Λεοντεύς</v>
          </cell>
          <cell r="C3095" t="str">
            <v>name</v>
          </cell>
          <cell r="D3095">
            <v>5</v>
          </cell>
          <cell r="E3095">
            <v>3093</v>
          </cell>
        </row>
        <row r="3096">
          <cell r="B3096" t="str">
            <v>Λήϊτος</v>
          </cell>
          <cell r="C3096" t="str">
            <v>name</v>
          </cell>
          <cell r="D3096">
            <v>5</v>
          </cell>
          <cell r="E3096">
            <v>3094</v>
          </cell>
        </row>
        <row r="3097">
          <cell r="B3097" t="str">
            <v>Λοκροί</v>
          </cell>
          <cell r="C3097" t="str">
            <v>name</v>
          </cell>
          <cell r="D3097">
            <v>5</v>
          </cell>
          <cell r="E3097">
            <v>3095</v>
          </cell>
        </row>
        <row r="3098">
          <cell r="B3098" t="str">
            <v>Λυκομήδης</v>
          </cell>
          <cell r="C3098" t="str">
            <v>name</v>
          </cell>
          <cell r="D3098">
            <v>5</v>
          </cell>
          <cell r="E3098">
            <v>3096</v>
          </cell>
        </row>
        <row r="3099">
          <cell r="B3099" t="str">
            <v>Λυκοῦργος</v>
          </cell>
          <cell r="C3099" t="str">
            <v>name</v>
          </cell>
          <cell r="D3099">
            <v>5</v>
          </cell>
          <cell r="E3099">
            <v>3097</v>
          </cell>
        </row>
        <row r="3100">
          <cell r="B3100" t="str">
            <v>Λυρνησσός</v>
          </cell>
          <cell r="C3100" t="str">
            <v>name_geog</v>
          </cell>
          <cell r="D3100">
            <v>5</v>
          </cell>
          <cell r="E3100">
            <v>3098</v>
          </cell>
        </row>
        <row r="3101">
          <cell r="B3101" t="str">
            <v>Μελέαγρος</v>
          </cell>
          <cell r="C3101" t="str">
            <v>name</v>
          </cell>
          <cell r="D3101">
            <v>5</v>
          </cell>
          <cell r="E3101">
            <v>3099</v>
          </cell>
        </row>
        <row r="3102">
          <cell r="B3102" t="str">
            <v>Μηκιστεύς</v>
          </cell>
          <cell r="C3102" t="str">
            <v>name</v>
          </cell>
          <cell r="D3102">
            <v>5</v>
          </cell>
          <cell r="E3102">
            <v>3100</v>
          </cell>
        </row>
        <row r="3103">
          <cell r="B3103" t="str">
            <v>Μυσός</v>
          </cell>
          <cell r="C3103" t="str">
            <v>name</v>
          </cell>
          <cell r="D3103">
            <v>5</v>
          </cell>
          <cell r="E3103">
            <v>3101</v>
          </cell>
        </row>
        <row r="3104">
          <cell r="B3104" t="str">
            <v>Νοήμων</v>
          </cell>
          <cell r="C3104" t="str">
            <v>name</v>
          </cell>
          <cell r="D3104">
            <v>5</v>
          </cell>
          <cell r="E3104">
            <v>3102</v>
          </cell>
        </row>
        <row r="3105">
          <cell r="B3105" t="str">
            <v>Πελασγός</v>
          </cell>
          <cell r="C3105" t="str">
            <v>name</v>
          </cell>
          <cell r="D3105">
            <v>5</v>
          </cell>
          <cell r="E3105">
            <v>3103</v>
          </cell>
        </row>
        <row r="3106">
          <cell r="B3106" t="str">
            <v>Πήδασος</v>
          </cell>
          <cell r="C3106" t="str">
            <v>name_geog</v>
          </cell>
          <cell r="D3106">
            <v>5</v>
          </cell>
          <cell r="E3106">
            <v>3104</v>
          </cell>
        </row>
        <row r="3107">
          <cell r="B3107" t="str">
            <v>Πηλιάς</v>
          </cell>
          <cell r="C3107" t="str">
            <v>name</v>
          </cell>
          <cell r="D3107">
            <v>5</v>
          </cell>
          <cell r="E3107">
            <v>3105</v>
          </cell>
        </row>
        <row r="3108">
          <cell r="B3108" t="str">
            <v>Πηνειός</v>
          </cell>
          <cell r="C3108" t="str">
            <v>name_geog</v>
          </cell>
          <cell r="D3108">
            <v>5</v>
          </cell>
          <cell r="E3108">
            <v>3106</v>
          </cell>
        </row>
        <row r="3109">
          <cell r="B3109" t="str">
            <v>Πολίτης</v>
          </cell>
          <cell r="C3109" t="str">
            <v>name</v>
          </cell>
          <cell r="D3109">
            <v>5</v>
          </cell>
          <cell r="E3109">
            <v>3107</v>
          </cell>
        </row>
        <row r="3110">
          <cell r="B3110" t="str">
            <v>Πολύφημος</v>
          </cell>
          <cell r="C3110" t="str">
            <v>name</v>
          </cell>
          <cell r="D3110">
            <v>5</v>
          </cell>
          <cell r="E3110">
            <v>3108</v>
          </cell>
        </row>
        <row r="3111">
          <cell r="B3111" t="str">
            <v>Προῖτος</v>
          </cell>
          <cell r="C3111" t="str">
            <v>name</v>
          </cell>
          <cell r="D3111">
            <v>5</v>
          </cell>
          <cell r="E3111">
            <v>3109</v>
          </cell>
        </row>
        <row r="3112">
          <cell r="B3112" t="str">
            <v>Θόων</v>
          </cell>
          <cell r="C3112" t="str">
            <v>name</v>
          </cell>
          <cell r="D3112">
            <v>5</v>
          </cell>
          <cell r="E3112">
            <v>3110</v>
          </cell>
        </row>
        <row r="3113">
          <cell r="B3113" t="str">
            <v>Σκῦρος</v>
          </cell>
          <cell r="C3113" t="str">
            <v>name_geog</v>
          </cell>
          <cell r="D3113">
            <v>5</v>
          </cell>
          <cell r="E3113">
            <v>3111</v>
          </cell>
        </row>
        <row r="3114">
          <cell r="B3114" t="str">
            <v>Σῶκος</v>
          </cell>
          <cell r="C3114" t="str">
            <v>name</v>
          </cell>
          <cell r="D3114">
            <v>5</v>
          </cell>
          <cell r="E3114">
            <v>3112</v>
          </cell>
        </row>
        <row r="3115">
          <cell r="B3115" t="str">
            <v>Τένεδος</v>
          </cell>
          <cell r="C3115" t="str">
            <v>name_geog</v>
          </cell>
          <cell r="D3115">
            <v>5</v>
          </cell>
          <cell r="E3115">
            <v>3113</v>
          </cell>
        </row>
        <row r="3116">
          <cell r="B3116" t="str">
            <v>Τιθωνός</v>
          </cell>
          <cell r="C3116" t="str">
            <v>name</v>
          </cell>
          <cell r="D3116">
            <v>5</v>
          </cell>
          <cell r="E3116">
            <v>3114</v>
          </cell>
        </row>
        <row r="3117">
          <cell r="B3117" t="str">
            <v>Τρωϊκός</v>
          </cell>
          <cell r="C3117" t="str">
            <v>adj_name</v>
          </cell>
          <cell r="D3117">
            <v>5</v>
          </cell>
          <cell r="E3117">
            <v>3115</v>
          </cell>
        </row>
        <row r="3118">
          <cell r="B3118" t="str">
            <v>Τυφωεύς</v>
          </cell>
          <cell r="C3118" t="str">
            <v>name</v>
          </cell>
          <cell r="D3118">
            <v>5</v>
          </cell>
          <cell r="E3118">
            <v>3116</v>
          </cell>
        </row>
        <row r="3119">
          <cell r="B3119" t="str">
            <v>Χαλκίς</v>
          </cell>
          <cell r="C3119" t="str">
            <v>name_geog</v>
          </cell>
          <cell r="D3119">
            <v>5</v>
          </cell>
          <cell r="E3119">
            <v>3117</v>
          </cell>
        </row>
        <row r="3120">
          <cell r="B3120" t="str">
            <v>Χείρων</v>
          </cell>
          <cell r="C3120" t="str">
            <v>name</v>
          </cell>
          <cell r="D3120">
            <v>5</v>
          </cell>
          <cell r="E3120">
            <v>3118</v>
          </cell>
        </row>
        <row r="3121">
          <cell r="B3121" t="str">
            <v>Χρύση</v>
          </cell>
          <cell r="C3121" t="str">
            <v>name</v>
          </cell>
          <cell r="D3121">
            <v>5</v>
          </cell>
          <cell r="E3121">
            <v>3119</v>
          </cell>
        </row>
        <row r="3122">
          <cell r="B3122" t="str">
            <v>ἄδυτος</v>
          </cell>
          <cell r="C3122" t="str">
            <v>noun</v>
          </cell>
          <cell r="D3122">
            <v>5</v>
          </cell>
          <cell r="E3122">
            <v>3120</v>
          </cell>
        </row>
        <row r="3123">
          <cell r="B3123" t="str">
            <v>ἄκρητος</v>
          </cell>
          <cell r="C3123" t="str">
            <v>adjective</v>
          </cell>
          <cell r="D3123">
            <v>5</v>
          </cell>
          <cell r="E3123">
            <v>3121</v>
          </cell>
        </row>
        <row r="3124">
          <cell r="B3124" t="str">
            <v>ἄκρον</v>
          </cell>
          <cell r="C3124" t="str">
            <v>noun</v>
          </cell>
          <cell r="D3124">
            <v>5</v>
          </cell>
          <cell r="E3124">
            <v>3122</v>
          </cell>
        </row>
        <row r="3125">
          <cell r="B3125" t="str">
            <v>ἄλληκτος</v>
          </cell>
          <cell r="C3125" t="str">
            <v>adjective</v>
          </cell>
          <cell r="D3125">
            <v>5</v>
          </cell>
          <cell r="E3125">
            <v>3123</v>
          </cell>
        </row>
        <row r="3126">
          <cell r="B3126" t="str">
            <v>ἄμμορος</v>
          </cell>
          <cell r="C3126" t="str">
            <v>adjective</v>
          </cell>
          <cell r="D3126">
            <v>5</v>
          </cell>
          <cell r="E3126">
            <v>3124</v>
          </cell>
        </row>
        <row r="3127">
          <cell r="B3127" t="str">
            <v>ἄπρηκτος</v>
          </cell>
          <cell r="C3127" t="str">
            <v>adjective</v>
          </cell>
          <cell r="D3127">
            <v>5</v>
          </cell>
          <cell r="E3127">
            <v>3125</v>
          </cell>
        </row>
        <row r="3128">
          <cell r="B3128" t="str">
            <v>ἄπυρος</v>
          </cell>
          <cell r="C3128" t="str">
            <v>adjective</v>
          </cell>
          <cell r="D3128">
            <v>5</v>
          </cell>
          <cell r="E3128">
            <v>3126</v>
          </cell>
        </row>
        <row r="3129">
          <cell r="B3129" t="str">
            <v>ἄσμενος</v>
          </cell>
          <cell r="C3129" t="str">
            <v>adjective</v>
          </cell>
          <cell r="D3129">
            <v>5</v>
          </cell>
          <cell r="E3129">
            <v>3127</v>
          </cell>
        </row>
        <row r="3130">
          <cell r="B3130" t="str">
            <v>ἄτιμος</v>
          </cell>
          <cell r="C3130" t="str">
            <v>adjective</v>
          </cell>
          <cell r="D3130">
            <v>5</v>
          </cell>
          <cell r="E3130">
            <v>3128</v>
          </cell>
        </row>
        <row r="3131">
          <cell r="B3131" t="str">
            <v>ἄϋπνος</v>
          </cell>
          <cell r="C3131" t="str">
            <v>adjective</v>
          </cell>
          <cell r="D3131">
            <v>5</v>
          </cell>
          <cell r="E3131">
            <v>3129</v>
          </cell>
        </row>
        <row r="3132">
          <cell r="B3132" t="str">
            <v>ἄωτος</v>
          </cell>
          <cell r="C3132" t="str">
            <v>noun</v>
          </cell>
          <cell r="D3132">
            <v>5</v>
          </cell>
          <cell r="E3132">
            <v>3130</v>
          </cell>
        </row>
        <row r="3133">
          <cell r="B3133" t="str">
            <v>ἀεθλοφόρος</v>
          </cell>
          <cell r="C3133" t="str">
            <v>adjective</v>
          </cell>
          <cell r="D3133">
            <v>5</v>
          </cell>
          <cell r="E3133">
            <v>3131</v>
          </cell>
        </row>
        <row r="3134">
          <cell r="B3134" t="str">
            <v>ἀγαπητός</v>
          </cell>
          <cell r="C3134" t="str">
            <v>adjective</v>
          </cell>
          <cell r="D3134">
            <v>5</v>
          </cell>
          <cell r="E3134">
            <v>3132</v>
          </cell>
        </row>
        <row r="3135">
          <cell r="B3135" t="str">
            <v>ἀγκοίνη</v>
          </cell>
          <cell r="C3135" t="str">
            <v>noun</v>
          </cell>
          <cell r="D3135">
            <v>5</v>
          </cell>
          <cell r="E3135">
            <v>3133</v>
          </cell>
        </row>
        <row r="3136">
          <cell r="B3136" t="str">
            <v>ἀγοστός</v>
          </cell>
          <cell r="C3136" t="str">
            <v>noun</v>
          </cell>
          <cell r="D3136">
            <v>5</v>
          </cell>
          <cell r="E3136">
            <v>3134</v>
          </cell>
        </row>
        <row r="3137">
          <cell r="B3137" t="str">
            <v>ἀγχέμαχος</v>
          </cell>
          <cell r="C3137" t="str">
            <v>adjective</v>
          </cell>
          <cell r="D3137">
            <v>5</v>
          </cell>
          <cell r="E3137">
            <v>3135</v>
          </cell>
        </row>
        <row r="3138">
          <cell r="B3138" t="str">
            <v>ἀγχιστῖνος</v>
          </cell>
          <cell r="C3138" t="str">
            <v>adjective</v>
          </cell>
          <cell r="D3138">
            <v>5</v>
          </cell>
          <cell r="E3138">
            <v>3136</v>
          </cell>
        </row>
        <row r="3139">
          <cell r="B3139" t="str">
            <v>ἀκοίτης</v>
          </cell>
          <cell r="C3139" t="str">
            <v>noun</v>
          </cell>
          <cell r="D3139">
            <v>5</v>
          </cell>
          <cell r="E3139">
            <v>3137</v>
          </cell>
        </row>
        <row r="3140">
          <cell r="B3140" t="str">
            <v>ἀλαοσκοπιή</v>
          </cell>
          <cell r="C3140" t="str">
            <v>noun</v>
          </cell>
          <cell r="D3140">
            <v>5</v>
          </cell>
          <cell r="E3140">
            <v>3138</v>
          </cell>
        </row>
        <row r="3141">
          <cell r="B3141" t="str">
            <v>ἀλλοῖος</v>
          </cell>
          <cell r="C3141" t="str">
            <v>adjective</v>
          </cell>
          <cell r="D3141">
            <v>5</v>
          </cell>
          <cell r="E3141">
            <v>3139</v>
          </cell>
        </row>
        <row r="3142">
          <cell r="B3142" t="str">
            <v>ἀλύω</v>
          </cell>
          <cell r="C3142" t="str">
            <v>verb</v>
          </cell>
          <cell r="D3142">
            <v>5</v>
          </cell>
          <cell r="E3142">
            <v>3140</v>
          </cell>
        </row>
        <row r="3143">
          <cell r="B3143" t="str">
            <v>ἀμαιμάκετος</v>
          </cell>
          <cell r="C3143" t="str">
            <v>adjective</v>
          </cell>
          <cell r="D3143">
            <v>5</v>
          </cell>
          <cell r="E3143">
            <v>3141</v>
          </cell>
        </row>
        <row r="3144">
          <cell r="B3144" t="str">
            <v>ἀμέλγω</v>
          </cell>
          <cell r="C3144" t="str">
            <v>verb</v>
          </cell>
          <cell r="D3144">
            <v>5</v>
          </cell>
          <cell r="E3144">
            <v>3142</v>
          </cell>
        </row>
        <row r="3145">
          <cell r="B3145" t="str">
            <v>ἀμελέω</v>
          </cell>
          <cell r="C3145" t="str">
            <v>verb</v>
          </cell>
          <cell r="D3145">
            <v>5</v>
          </cell>
          <cell r="E3145">
            <v>3143</v>
          </cell>
        </row>
        <row r="3146">
          <cell r="B3146" t="str">
            <v>ἀμφαγαπάζω</v>
          </cell>
          <cell r="C3146" t="str">
            <v>verb</v>
          </cell>
          <cell r="D3146">
            <v>5</v>
          </cell>
          <cell r="E3146">
            <v>3144</v>
          </cell>
        </row>
        <row r="3147">
          <cell r="B3147" t="str">
            <v>ἀναγκαῖος</v>
          </cell>
          <cell r="C3147" t="str">
            <v>adjective</v>
          </cell>
          <cell r="D3147">
            <v>5</v>
          </cell>
          <cell r="E3147">
            <v>3145</v>
          </cell>
        </row>
        <row r="3148">
          <cell r="B3148" t="str">
            <v>ἀναψύχω</v>
          </cell>
          <cell r="C3148" t="str">
            <v>verb</v>
          </cell>
          <cell r="D3148">
            <v>5</v>
          </cell>
          <cell r="E3148">
            <v>3146</v>
          </cell>
        </row>
        <row r="3149">
          <cell r="B3149" t="str">
            <v>ἀνεψιός</v>
          </cell>
          <cell r="C3149" t="str">
            <v>noun</v>
          </cell>
          <cell r="D3149">
            <v>5</v>
          </cell>
          <cell r="E3149">
            <v>3147</v>
          </cell>
        </row>
        <row r="3150">
          <cell r="B3150" t="str">
            <v>ἀντιφερίζω</v>
          </cell>
          <cell r="C3150" t="str">
            <v>verb</v>
          </cell>
          <cell r="D3150">
            <v>5</v>
          </cell>
          <cell r="E3150">
            <v>3148</v>
          </cell>
        </row>
        <row r="3151">
          <cell r="B3151" t="str">
            <v>ἀορτήρ</v>
          </cell>
          <cell r="C3151" t="str">
            <v>noun</v>
          </cell>
          <cell r="D3151">
            <v>5</v>
          </cell>
          <cell r="E3151">
            <v>3149</v>
          </cell>
        </row>
        <row r="3152">
          <cell r="B3152" t="str">
            <v>ἀοσσητήρ</v>
          </cell>
          <cell r="C3152" t="str">
            <v>noun</v>
          </cell>
          <cell r="D3152">
            <v>5</v>
          </cell>
          <cell r="E3152">
            <v>3150</v>
          </cell>
        </row>
        <row r="3153">
          <cell r="B3153" t="str">
            <v>ἀπατήλιος</v>
          </cell>
          <cell r="C3153" t="str">
            <v>adjective</v>
          </cell>
          <cell r="D3153">
            <v>5</v>
          </cell>
          <cell r="E3153">
            <v>3151</v>
          </cell>
        </row>
        <row r="3154">
          <cell r="B3154" t="str">
            <v>ἀπέρχομαι</v>
          </cell>
          <cell r="C3154" t="str">
            <v>verb</v>
          </cell>
          <cell r="D3154">
            <v>5</v>
          </cell>
          <cell r="E3154">
            <v>3152</v>
          </cell>
        </row>
        <row r="3155">
          <cell r="B3155" t="str">
            <v>ἀπολιμπάνω</v>
          </cell>
          <cell r="C3155" t="str">
            <v>verb</v>
          </cell>
          <cell r="D3155">
            <v>5</v>
          </cell>
          <cell r="E3155">
            <v>3153</v>
          </cell>
        </row>
        <row r="3156">
          <cell r="B3156" t="str">
            <v>ἀπομηνίω</v>
          </cell>
          <cell r="C3156" t="str">
            <v>verb</v>
          </cell>
          <cell r="D3156">
            <v>5</v>
          </cell>
          <cell r="E3156">
            <v>3154</v>
          </cell>
        </row>
        <row r="3157">
          <cell r="B3157" t="str">
            <v>ἀποπλέω</v>
          </cell>
          <cell r="C3157" t="str">
            <v>verb</v>
          </cell>
          <cell r="D3157">
            <v>5</v>
          </cell>
          <cell r="E3157">
            <v>3155</v>
          </cell>
        </row>
        <row r="3158">
          <cell r="B3158" t="str">
            <v>ἀποτίθημι</v>
          </cell>
          <cell r="C3158" t="str">
            <v>verb</v>
          </cell>
          <cell r="D3158">
            <v>5</v>
          </cell>
          <cell r="E3158">
            <v>3156</v>
          </cell>
        </row>
        <row r="3159">
          <cell r="B3159" t="str">
            <v>ἀστεροπή</v>
          </cell>
          <cell r="C3159" t="str">
            <v>noun</v>
          </cell>
          <cell r="D3159">
            <v>5</v>
          </cell>
          <cell r="E3159">
            <v>3157</v>
          </cell>
        </row>
        <row r="3160">
          <cell r="B3160" t="str">
            <v>ἀστεροπητής</v>
          </cell>
          <cell r="C3160" t="str">
            <v>noun</v>
          </cell>
          <cell r="D3160">
            <v>5</v>
          </cell>
          <cell r="E3160">
            <v>3158</v>
          </cell>
        </row>
        <row r="3161">
          <cell r="B3161" t="str">
            <v>ἀστράπτω</v>
          </cell>
          <cell r="C3161" t="str">
            <v>verb</v>
          </cell>
          <cell r="D3161">
            <v>5</v>
          </cell>
          <cell r="E3161">
            <v>3159</v>
          </cell>
        </row>
        <row r="3162">
          <cell r="B3162" t="str">
            <v>ἀταλός</v>
          </cell>
          <cell r="C3162" t="str">
            <v>adjective</v>
          </cell>
          <cell r="D3162">
            <v>5</v>
          </cell>
          <cell r="E3162">
            <v>3160</v>
          </cell>
        </row>
        <row r="3163">
          <cell r="B3163" t="str">
            <v>ἀτερπής</v>
          </cell>
          <cell r="C3163" t="str">
            <v>adjective</v>
          </cell>
          <cell r="D3163">
            <v>5</v>
          </cell>
          <cell r="E3163">
            <v>3161</v>
          </cell>
        </row>
        <row r="3164">
          <cell r="B3164" t="str">
            <v>ἀυτέω</v>
          </cell>
          <cell r="C3164" t="str">
            <v>verb</v>
          </cell>
          <cell r="D3164">
            <v>5</v>
          </cell>
          <cell r="E3164">
            <v>3162</v>
          </cell>
        </row>
        <row r="3165">
          <cell r="B3165" t="str">
            <v>ἀζαλέος</v>
          </cell>
          <cell r="C3165" t="str">
            <v>adjective</v>
          </cell>
          <cell r="D3165">
            <v>5</v>
          </cell>
          <cell r="E3165">
            <v>3163</v>
          </cell>
        </row>
        <row r="3166">
          <cell r="B3166" t="str">
            <v>αἴγεος</v>
          </cell>
          <cell r="C3166" t="str">
            <v>adjective</v>
          </cell>
          <cell r="D3166">
            <v>5</v>
          </cell>
          <cell r="E3166">
            <v>3164</v>
          </cell>
        </row>
        <row r="3167">
          <cell r="B3167" t="str">
            <v>αἶνος</v>
          </cell>
          <cell r="C3167" t="str">
            <v>noun</v>
          </cell>
          <cell r="D3167">
            <v>5</v>
          </cell>
          <cell r="E3167">
            <v>3165</v>
          </cell>
        </row>
        <row r="3168">
          <cell r="B3168" t="str">
            <v>αἰγανέη</v>
          </cell>
          <cell r="C3168" t="str">
            <v>noun</v>
          </cell>
          <cell r="D3168">
            <v>5</v>
          </cell>
          <cell r="E3168">
            <v>3166</v>
          </cell>
        </row>
        <row r="3169">
          <cell r="B3169" t="str">
            <v>αὐτοσχέδιος</v>
          </cell>
          <cell r="C3169" t="str">
            <v>adjective</v>
          </cell>
          <cell r="D3169">
            <v>5</v>
          </cell>
          <cell r="E3169">
            <v>3167</v>
          </cell>
        </row>
        <row r="3170">
          <cell r="B3170" t="str">
            <v>βαθύκολπος</v>
          </cell>
          <cell r="C3170" t="str">
            <v>adjective</v>
          </cell>
          <cell r="D3170">
            <v>5</v>
          </cell>
          <cell r="E3170">
            <v>3168</v>
          </cell>
        </row>
        <row r="3171">
          <cell r="B3171" t="str">
            <v>βομβέω</v>
          </cell>
          <cell r="C3171" t="str">
            <v>verb</v>
          </cell>
          <cell r="D3171">
            <v>5</v>
          </cell>
          <cell r="E3171">
            <v>3169</v>
          </cell>
        </row>
        <row r="3172">
          <cell r="B3172" t="str">
            <v>βρότος</v>
          </cell>
          <cell r="C3172" t="str">
            <v>noun</v>
          </cell>
          <cell r="D3172">
            <v>5</v>
          </cell>
          <cell r="E3172">
            <v>3170</v>
          </cell>
        </row>
        <row r="3173">
          <cell r="B3173" t="str">
            <v>ξέω</v>
          </cell>
          <cell r="C3173" t="str">
            <v>verb</v>
          </cell>
          <cell r="D3173">
            <v>5</v>
          </cell>
          <cell r="E3173">
            <v>3171</v>
          </cell>
        </row>
        <row r="3174">
          <cell r="B3174" t="str">
            <v>δάκνω</v>
          </cell>
          <cell r="C3174" t="str">
            <v>verb</v>
          </cell>
          <cell r="D3174">
            <v>5</v>
          </cell>
          <cell r="E3174">
            <v>3172</v>
          </cell>
        </row>
        <row r="3175">
          <cell r="B3175" t="str">
            <v>δάος</v>
          </cell>
          <cell r="C3175" t="str">
            <v>noun</v>
          </cell>
          <cell r="D3175">
            <v>5</v>
          </cell>
          <cell r="E3175">
            <v>3173</v>
          </cell>
        </row>
        <row r="3176">
          <cell r="B3176" t="str">
            <v>δαήμων</v>
          </cell>
          <cell r="C3176" t="str">
            <v>adjective</v>
          </cell>
          <cell r="D3176">
            <v>5</v>
          </cell>
          <cell r="E3176">
            <v>3174</v>
          </cell>
        </row>
        <row r="3177">
          <cell r="B3177" t="str">
            <v>δαίς</v>
          </cell>
          <cell r="C3177" t="str">
            <v>noun</v>
          </cell>
          <cell r="D3177">
            <v>5</v>
          </cell>
          <cell r="E3177">
            <v>3175</v>
          </cell>
        </row>
        <row r="3178">
          <cell r="B3178" t="str">
            <v>δειροτομέω</v>
          </cell>
          <cell r="C3178" t="str">
            <v>verb</v>
          </cell>
          <cell r="D3178">
            <v>5</v>
          </cell>
          <cell r="E3178">
            <v>3176</v>
          </cell>
        </row>
        <row r="3179">
          <cell r="B3179" t="str">
            <v>δηθύνω</v>
          </cell>
          <cell r="C3179" t="str">
            <v>verb</v>
          </cell>
          <cell r="D3179">
            <v>5</v>
          </cell>
          <cell r="E3179">
            <v>3177</v>
          </cell>
        </row>
        <row r="3180">
          <cell r="B3180" t="str">
            <v>δίπλαξ</v>
          </cell>
          <cell r="C3180" t="str">
            <v>adjective</v>
          </cell>
          <cell r="D3180">
            <v>5</v>
          </cell>
          <cell r="E3180">
            <v>3178</v>
          </cell>
        </row>
        <row r="3181">
          <cell r="B3181" t="str">
            <v>δίπτυχος</v>
          </cell>
          <cell r="C3181" t="str">
            <v>adjective</v>
          </cell>
          <cell r="D3181">
            <v>5</v>
          </cell>
          <cell r="E3181">
            <v>3179</v>
          </cell>
        </row>
        <row r="3182">
          <cell r="B3182" t="str">
            <v>δίω</v>
          </cell>
          <cell r="C3182" t="str">
            <v>verb</v>
          </cell>
          <cell r="D3182">
            <v>5</v>
          </cell>
          <cell r="E3182">
            <v>3180</v>
          </cell>
        </row>
        <row r="3183">
          <cell r="B3183" t="str">
            <v>δίψα</v>
          </cell>
          <cell r="C3183" t="str">
            <v>noun</v>
          </cell>
          <cell r="D3183">
            <v>5</v>
          </cell>
          <cell r="E3183">
            <v>3181</v>
          </cell>
        </row>
        <row r="3184">
          <cell r="B3184" t="str">
            <v>διαλέγω</v>
          </cell>
          <cell r="C3184" t="str">
            <v>verb</v>
          </cell>
          <cell r="D3184">
            <v>5</v>
          </cell>
          <cell r="E3184">
            <v>3182</v>
          </cell>
        </row>
        <row r="3185">
          <cell r="B3185" t="str">
            <v>διδυμάων</v>
          </cell>
          <cell r="C3185" t="str">
            <v>adjective</v>
          </cell>
          <cell r="D3185">
            <v>5</v>
          </cell>
          <cell r="E3185">
            <v>3183</v>
          </cell>
        </row>
        <row r="3186">
          <cell r="B3186" t="str">
            <v>διέπω</v>
          </cell>
          <cell r="C3186" t="str">
            <v>verb</v>
          </cell>
          <cell r="D3186">
            <v>5</v>
          </cell>
          <cell r="E3186">
            <v>3184</v>
          </cell>
        </row>
        <row r="3187">
          <cell r="B3187" t="str">
            <v>διείρομαι</v>
          </cell>
          <cell r="C3187" t="str">
            <v>verb</v>
          </cell>
          <cell r="D3187">
            <v>5</v>
          </cell>
          <cell r="E3187">
            <v>3185</v>
          </cell>
        </row>
        <row r="3188">
          <cell r="B3188" t="str">
            <v>δόναξ</v>
          </cell>
          <cell r="C3188" t="str">
            <v>noun</v>
          </cell>
          <cell r="D3188">
            <v>5</v>
          </cell>
          <cell r="E3188">
            <v>3186</v>
          </cell>
        </row>
        <row r="3189">
          <cell r="B3189" t="str">
            <v>δορπέω</v>
          </cell>
          <cell r="C3189" t="str">
            <v>verb</v>
          </cell>
          <cell r="D3189">
            <v>5</v>
          </cell>
          <cell r="E3189">
            <v>3187</v>
          </cell>
        </row>
        <row r="3190">
          <cell r="B3190" t="str">
            <v>δυσαής</v>
          </cell>
          <cell r="C3190" t="str">
            <v>adjective</v>
          </cell>
          <cell r="D3190">
            <v>5</v>
          </cell>
          <cell r="E3190">
            <v>3188</v>
          </cell>
        </row>
        <row r="3191">
          <cell r="B3191" t="str">
            <v>δυσηλεγής</v>
          </cell>
          <cell r="C3191" t="str">
            <v>adjective</v>
          </cell>
          <cell r="D3191">
            <v>5</v>
          </cell>
          <cell r="E3191">
            <v>3189</v>
          </cell>
        </row>
        <row r="3192">
          <cell r="B3192" t="str">
            <v>δυσώνυμος</v>
          </cell>
          <cell r="C3192" t="str">
            <v>adjective</v>
          </cell>
          <cell r="D3192">
            <v>5</v>
          </cell>
          <cell r="E3192">
            <v>3190</v>
          </cell>
        </row>
        <row r="3193">
          <cell r="B3193" t="str">
            <v>ἕβδομος</v>
          </cell>
          <cell r="C3193" t="str">
            <v>numeral</v>
          </cell>
          <cell r="D3193">
            <v>5</v>
          </cell>
          <cell r="E3193">
            <v>3191</v>
          </cell>
        </row>
        <row r="3194">
          <cell r="B3194" t="str">
            <v>ἕκτος</v>
          </cell>
          <cell r="C3194" t="str">
            <v>numeral</v>
          </cell>
          <cell r="D3194">
            <v>5</v>
          </cell>
          <cell r="E3194">
            <v>3192</v>
          </cell>
        </row>
        <row r="3195">
          <cell r="B3195" t="str">
            <v>ἕνδεκα</v>
          </cell>
          <cell r="C3195" t="str">
            <v>numeral</v>
          </cell>
          <cell r="D3195">
            <v>5</v>
          </cell>
          <cell r="E3195">
            <v>3193</v>
          </cell>
        </row>
        <row r="3196">
          <cell r="B3196" t="str">
            <v>ἑλκέω</v>
          </cell>
          <cell r="C3196" t="str">
            <v>verb</v>
          </cell>
          <cell r="D3196">
            <v>5</v>
          </cell>
          <cell r="E3196">
            <v>3194</v>
          </cell>
        </row>
        <row r="3197">
          <cell r="B3197" t="str">
            <v>ἑπταβόειος</v>
          </cell>
          <cell r="C3197" t="str">
            <v>adjective</v>
          </cell>
          <cell r="D3197">
            <v>5</v>
          </cell>
          <cell r="E3197">
            <v>3195</v>
          </cell>
        </row>
        <row r="3198">
          <cell r="B3198" t="str">
            <v>ἑταίρη</v>
          </cell>
          <cell r="C3198" t="str">
            <v>noun</v>
          </cell>
          <cell r="D3198">
            <v>5</v>
          </cell>
          <cell r="E3198">
            <v>3196</v>
          </cell>
        </row>
        <row r="3199">
          <cell r="B3199" t="str">
            <v>ἔριον</v>
          </cell>
          <cell r="C3199" t="str">
            <v>noun</v>
          </cell>
          <cell r="D3199">
            <v>5</v>
          </cell>
          <cell r="E3199">
            <v>3197</v>
          </cell>
        </row>
        <row r="3200">
          <cell r="B3200" t="str">
            <v>ἔριθος</v>
          </cell>
          <cell r="C3200" t="str">
            <v>noun</v>
          </cell>
          <cell r="D3200">
            <v>5</v>
          </cell>
          <cell r="E3200">
            <v>3198</v>
          </cell>
        </row>
        <row r="3201">
          <cell r="B3201" t="str">
            <v>ἔρνος</v>
          </cell>
          <cell r="C3201" t="str">
            <v>noun</v>
          </cell>
          <cell r="D3201">
            <v>5</v>
          </cell>
          <cell r="E3201">
            <v>3199</v>
          </cell>
        </row>
        <row r="3202">
          <cell r="B3202" t="str">
            <v>ἔχμα</v>
          </cell>
          <cell r="C3202" t="str">
            <v>noun</v>
          </cell>
          <cell r="D3202">
            <v>5</v>
          </cell>
          <cell r="E3202">
            <v>3200</v>
          </cell>
        </row>
        <row r="3203">
          <cell r="B3203" t="str">
            <v>ἐξερείπω</v>
          </cell>
          <cell r="C3203" t="str">
            <v>verb</v>
          </cell>
          <cell r="D3203">
            <v>5</v>
          </cell>
          <cell r="E3203">
            <v>3201</v>
          </cell>
        </row>
        <row r="3204">
          <cell r="B3204" t="str">
            <v>ἐξόπιθεν</v>
          </cell>
          <cell r="C3204" t="str">
            <v>adverb</v>
          </cell>
          <cell r="D3204">
            <v>5</v>
          </cell>
          <cell r="E3204">
            <v>3202</v>
          </cell>
        </row>
        <row r="3205">
          <cell r="B3205" t="str">
            <v>ἐφέλκω</v>
          </cell>
          <cell r="C3205" t="str">
            <v>verb</v>
          </cell>
          <cell r="D3205">
            <v>5</v>
          </cell>
          <cell r="E3205">
            <v>3203</v>
          </cell>
        </row>
        <row r="3206">
          <cell r="B3206" t="str">
            <v>ἐφέστιος</v>
          </cell>
          <cell r="C3206" t="str">
            <v>adjective</v>
          </cell>
          <cell r="D3206">
            <v>5</v>
          </cell>
          <cell r="E3206">
            <v>3204</v>
          </cell>
        </row>
        <row r="3207">
          <cell r="B3207" t="str">
            <v>ἐγρήσσω</v>
          </cell>
          <cell r="C3207" t="str">
            <v>verb</v>
          </cell>
          <cell r="D3207">
            <v>5</v>
          </cell>
          <cell r="E3207">
            <v>3205</v>
          </cell>
        </row>
        <row r="3208">
          <cell r="B3208" t="str">
            <v>ἐλεγχείη</v>
          </cell>
          <cell r="C3208" t="str">
            <v>noun</v>
          </cell>
          <cell r="D3208">
            <v>5</v>
          </cell>
          <cell r="E3208">
            <v>3206</v>
          </cell>
        </row>
        <row r="3209">
          <cell r="B3209" t="str">
            <v>ἐναργής</v>
          </cell>
          <cell r="C3209" t="str">
            <v>adjective</v>
          </cell>
          <cell r="D3209">
            <v>5</v>
          </cell>
          <cell r="E3209">
            <v>3207</v>
          </cell>
        </row>
        <row r="3210">
          <cell r="B3210" t="str">
            <v>ἐνδέξιος</v>
          </cell>
          <cell r="C3210" t="str">
            <v>adjective</v>
          </cell>
          <cell r="D3210">
            <v>5</v>
          </cell>
          <cell r="E3210">
            <v>3208</v>
          </cell>
        </row>
        <row r="3211">
          <cell r="B3211" t="str">
            <v>ἐνδύω</v>
          </cell>
          <cell r="C3211" t="str">
            <v>verb</v>
          </cell>
          <cell r="D3211">
            <v>5</v>
          </cell>
          <cell r="E3211">
            <v>3209</v>
          </cell>
        </row>
        <row r="3212">
          <cell r="B3212" t="str">
            <v>ἐνίσσω</v>
          </cell>
          <cell r="C3212" t="str">
            <v>verb</v>
          </cell>
          <cell r="D3212">
            <v>5</v>
          </cell>
          <cell r="E3212">
            <v>3210</v>
          </cell>
        </row>
        <row r="3213">
          <cell r="B3213" t="str">
            <v>ἐννέωρος</v>
          </cell>
          <cell r="C3213" t="str">
            <v>adjective</v>
          </cell>
          <cell r="D3213">
            <v>5</v>
          </cell>
          <cell r="E3213">
            <v>3211</v>
          </cell>
        </row>
        <row r="3214">
          <cell r="B3214" t="str">
            <v>ἐνόρνυμι</v>
          </cell>
          <cell r="C3214" t="str">
            <v>verb</v>
          </cell>
          <cell r="D3214">
            <v>5</v>
          </cell>
          <cell r="E3214">
            <v>3212</v>
          </cell>
        </row>
        <row r="3215">
          <cell r="B3215" t="str">
            <v>ἐνταῦθα</v>
          </cell>
          <cell r="C3215" t="str">
            <v>adverb</v>
          </cell>
          <cell r="D3215">
            <v>5</v>
          </cell>
          <cell r="E3215">
            <v>3213</v>
          </cell>
        </row>
        <row r="3216">
          <cell r="B3216" t="str">
            <v>ἐπαραρίσκω</v>
          </cell>
          <cell r="C3216" t="str">
            <v>verb</v>
          </cell>
          <cell r="D3216">
            <v>5</v>
          </cell>
          <cell r="E3216">
            <v>3214</v>
          </cell>
        </row>
        <row r="3217">
          <cell r="B3217" t="str">
            <v>ἐπίσκοπος</v>
          </cell>
          <cell r="C3217" t="str">
            <v>noun</v>
          </cell>
          <cell r="D3217">
            <v>5</v>
          </cell>
          <cell r="E3217">
            <v>3215</v>
          </cell>
        </row>
        <row r="3218">
          <cell r="B3218" t="str">
            <v>ἐπιάχω</v>
          </cell>
          <cell r="C3218" t="str">
            <v>verb</v>
          </cell>
          <cell r="D3218">
            <v>5</v>
          </cell>
          <cell r="E3218">
            <v>3216</v>
          </cell>
        </row>
        <row r="3219">
          <cell r="B3219" t="str">
            <v>ἐπιβάλλω</v>
          </cell>
          <cell r="C3219" t="str">
            <v>verb</v>
          </cell>
          <cell r="D3219">
            <v>5</v>
          </cell>
          <cell r="E3219">
            <v>3217</v>
          </cell>
        </row>
        <row r="3220">
          <cell r="B3220" t="str">
            <v>ἐπιβρίθω</v>
          </cell>
          <cell r="C3220" t="str">
            <v>verb</v>
          </cell>
          <cell r="D3220">
            <v>5</v>
          </cell>
          <cell r="E3220">
            <v>3218</v>
          </cell>
        </row>
        <row r="3221">
          <cell r="B3221" t="str">
            <v>ἐπιδίδωμι</v>
          </cell>
          <cell r="C3221" t="str">
            <v>verb</v>
          </cell>
          <cell r="D3221">
            <v>5</v>
          </cell>
          <cell r="E3221">
            <v>3219</v>
          </cell>
        </row>
        <row r="3222">
          <cell r="B3222" t="str">
            <v>ἐπιγράφω</v>
          </cell>
          <cell r="C3222" t="str">
            <v>verb</v>
          </cell>
          <cell r="D3222">
            <v>5</v>
          </cell>
          <cell r="E3222">
            <v>3220</v>
          </cell>
        </row>
        <row r="3223">
          <cell r="B3223" t="str">
            <v>ἐπιμέμφομαι</v>
          </cell>
          <cell r="C3223" t="str">
            <v>verb</v>
          </cell>
          <cell r="D3223">
            <v>5</v>
          </cell>
          <cell r="E3223">
            <v>3221</v>
          </cell>
        </row>
        <row r="3224">
          <cell r="B3224" t="str">
            <v>ἐπιμίξ</v>
          </cell>
          <cell r="C3224" t="str">
            <v>adverb</v>
          </cell>
          <cell r="D3224">
            <v>5</v>
          </cell>
          <cell r="E3224">
            <v>3222</v>
          </cell>
        </row>
        <row r="3225">
          <cell r="B3225" t="str">
            <v>ἐπινεύω</v>
          </cell>
          <cell r="C3225" t="str">
            <v>verb</v>
          </cell>
          <cell r="D3225">
            <v>5</v>
          </cell>
          <cell r="E3225">
            <v>3223</v>
          </cell>
        </row>
        <row r="3226">
          <cell r="B3226" t="str">
            <v>ἐπιπωλέομαι</v>
          </cell>
          <cell r="C3226" t="str">
            <v>verb</v>
          </cell>
          <cell r="D3226">
            <v>5</v>
          </cell>
          <cell r="E3226">
            <v>3224</v>
          </cell>
        </row>
        <row r="3227">
          <cell r="B3227" t="str">
            <v>ἐπιθρώσκω</v>
          </cell>
          <cell r="C3227" t="str">
            <v>verb</v>
          </cell>
          <cell r="D3227">
            <v>5</v>
          </cell>
          <cell r="E3227">
            <v>3225</v>
          </cell>
        </row>
        <row r="3228">
          <cell r="B3228" t="str">
            <v>ἐπισφύριος</v>
          </cell>
          <cell r="C3228" t="str">
            <v>adjective</v>
          </cell>
          <cell r="D3228">
            <v>5</v>
          </cell>
          <cell r="E3228">
            <v>3226</v>
          </cell>
        </row>
        <row r="3229">
          <cell r="B3229" t="str">
            <v>ἐπιστέφω</v>
          </cell>
          <cell r="C3229" t="str">
            <v>verb</v>
          </cell>
          <cell r="D3229">
            <v>5</v>
          </cell>
          <cell r="E3229">
            <v>3227</v>
          </cell>
        </row>
        <row r="3230">
          <cell r="B3230" t="str">
            <v>ἐπιστροφάδην</v>
          </cell>
          <cell r="C3230" t="str">
            <v>adverb</v>
          </cell>
          <cell r="D3230">
            <v>5</v>
          </cell>
          <cell r="E3230">
            <v>3228</v>
          </cell>
        </row>
        <row r="3231">
          <cell r="B3231" t="str">
            <v>ἐρ́εθω</v>
          </cell>
          <cell r="C3231" t="str">
            <v>verb</v>
          </cell>
          <cell r="D3231">
            <v>5</v>
          </cell>
          <cell r="E3231">
            <v>3229</v>
          </cell>
        </row>
        <row r="3232">
          <cell r="B3232" t="str">
            <v>ἐρευνάω</v>
          </cell>
          <cell r="C3232" t="str">
            <v>verb</v>
          </cell>
          <cell r="D3232">
            <v>5</v>
          </cell>
          <cell r="E3232">
            <v>3230</v>
          </cell>
        </row>
        <row r="3233">
          <cell r="B3233" t="str">
            <v>ἐρίτιμος</v>
          </cell>
          <cell r="C3233" t="str">
            <v>adjective</v>
          </cell>
          <cell r="D3233">
            <v>5</v>
          </cell>
          <cell r="E3233">
            <v>3231</v>
          </cell>
        </row>
        <row r="3234">
          <cell r="B3234" t="str">
            <v>ἐριθηλής</v>
          </cell>
          <cell r="C3234" t="str">
            <v>adjective</v>
          </cell>
          <cell r="D3234">
            <v>5</v>
          </cell>
          <cell r="E3234">
            <v>3232</v>
          </cell>
        </row>
        <row r="3235">
          <cell r="B3235" t="str">
            <v>ἐϋστρεφής</v>
          </cell>
          <cell r="C3235" t="str">
            <v>adjective</v>
          </cell>
          <cell r="D3235">
            <v>5</v>
          </cell>
          <cell r="E3235">
            <v>3233</v>
          </cell>
        </row>
        <row r="3236">
          <cell r="B3236" t="str">
            <v>ἐύτμητος</v>
          </cell>
          <cell r="C3236" t="str">
            <v>adjective</v>
          </cell>
          <cell r="D3236">
            <v>5</v>
          </cell>
          <cell r="E3236">
            <v>3234</v>
          </cell>
        </row>
        <row r="3237">
          <cell r="B3237" t="str">
            <v>ἐυρρεής</v>
          </cell>
          <cell r="C3237" t="str">
            <v>adjective</v>
          </cell>
          <cell r="D3237">
            <v>5</v>
          </cell>
          <cell r="E3237">
            <v>3235</v>
          </cell>
        </row>
        <row r="3238">
          <cell r="B3238" t="str">
            <v>εἴνατος</v>
          </cell>
          <cell r="C3238" t="str">
            <v>numeral</v>
          </cell>
          <cell r="D3238">
            <v>5</v>
          </cell>
          <cell r="E3238">
            <v>3236</v>
          </cell>
        </row>
        <row r="3239">
          <cell r="B3239" t="str">
            <v>εἶλαρ</v>
          </cell>
          <cell r="C3239" t="str">
            <v>noun</v>
          </cell>
          <cell r="D3239">
            <v>5</v>
          </cell>
          <cell r="E3239">
            <v>3237</v>
          </cell>
        </row>
        <row r="3240">
          <cell r="B3240" t="str">
            <v>εἰλάτινος</v>
          </cell>
          <cell r="C3240" t="str">
            <v>adjective</v>
          </cell>
          <cell r="D3240">
            <v>5</v>
          </cell>
          <cell r="E3240">
            <v>3238</v>
          </cell>
        </row>
        <row r="3241">
          <cell r="B3241" t="str">
            <v>εἰροπόκος</v>
          </cell>
          <cell r="C3241" t="str">
            <v>adjective</v>
          </cell>
          <cell r="D3241">
            <v>5</v>
          </cell>
          <cell r="E3241">
            <v>3239</v>
          </cell>
        </row>
        <row r="3242">
          <cell r="B3242" t="str">
            <v>εἰσαφικάνω</v>
          </cell>
          <cell r="C3242" t="str">
            <v>verb</v>
          </cell>
          <cell r="D3242">
            <v>5</v>
          </cell>
          <cell r="E3242">
            <v>3240</v>
          </cell>
        </row>
        <row r="3243">
          <cell r="B3243" t="str">
            <v>εὔπωλος</v>
          </cell>
          <cell r="C3243" t="str">
            <v>adjective</v>
          </cell>
          <cell r="D3243">
            <v>5</v>
          </cell>
          <cell r="E3243">
            <v>3241</v>
          </cell>
        </row>
        <row r="3244">
          <cell r="B3244" t="str">
            <v>εὐερκής</v>
          </cell>
          <cell r="C3244" t="str">
            <v>adjective</v>
          </cell>
          <cell r="D3244">
            <v>5</v>
          </cell>
          <cell r="E3244">
            <v>3242</v>
          </cell>
        </row>
        <row r="3245">
          <cell r="B3245" t="str">
            <v>εὐγένειος</v>
          </cell>
          <cell r="C3245" t="str">
            <v>adjective</v>
          </cell>
          <cell r="D3245">
            <v>5</v>
          </cell>
          <cell r="E3245">
            <v>3243</v>
          </cell>
        </row>
        <row r="3246">
          <cell r="B3246" t="str">
            <v>φλεγέθω</v>
          </cell>
          <cell r="C3246" t="str">
            <v>verb</v>
          </cell>
          <cell r="D3246">
            <v>5</v>
          </cell>
          <cell r="E3246">
            <v>3244</v>
          </cell>
        </row>
        <row r="3247">
          <cell r="B3247" t="str">
            <v>φορμίζω</v>
          </cell>
          <cell r="C3247" t="str">
            <v>verb</v>
          </cell>
          <cell r="D3247">
            <v>5</v>
          </cell>
          <cell r="E3247">
            <v>3245</v>
          </cell>
        </row>
        <row r="3248">
          <cell r="B3248" t="str">
            <v>φθείρω</v>
          </cell>
          <cell r="C3248" t="str">
            <v>verb</v>
          </cell>
          <cell r="D3248">
            <v>5</v>
          </cell>
          <cell r="E3248">
            <v>3246</v>
          </cell>
        </row>
        <row r="3249">
          <cell r="B3249" t="str">
            <v>φθογγή</v>
          </cell>
          <cell r="C3249" t="str">
            <v>noun</v>
          </cell>
          <cell r="D3249">
            <v>5</v>
          </cell>
          <cell r="E3249">
            <v>3247</v>
          </cell>
        </row>
        <row r="3250">
          <cell r="B3250" t="str">
            <v>φῦσα</v>
          </cell>
          <cell r="C3250" t="str">
            <v>noun</v>
          </cell>
          <cell r="D3250">
            <v>5</v>
          </cell>
          <cell r="E3250">
            <v>3248</v>
          </cell>
        </row>
        <row r="3251">
          <cell r="B3251" t="str">
            <v>γάλοως</v>
          </cell>
          <cell r="C3251" t="str">
            <v>noun</v>
          </cell>
          <cell r="D3251">
            <v>5</v>
          </cell>
          <cell r="E3251">
            <v>3249</v>
          </cell>
        </row>
        <row r="3252">
          <cell r="B3252" t="str">
            <v>γεύω</v>
          </cell>
          <cell r="C3252" t="str">
            <v>verb</v>
          </cell>
          <cell r="D3252">
            <v>5</v>
          </cell>
          <cell r="E3252">
            <v>3250</v>
          </cell>
        </row>
        <row r="3253">
          <cell r="B3253" t="str">
            <v>γηθοσύνη</v>
          </cell>
          <cell r="C3253" t="str">
            <v>noun</v>
          </cell>
          <cell r="D3253">
            <v>5</v>
          </cell>
          <cell r="E3253">
            <v>3251</v>
          </cell>
        </row>
        <row r="3254">
          <cell r="B3254" t="str">
            <v>ἡδυεπής</v>
          </cell>
          <cell r="C3254" t="str">
            <v>adjective</v>
          </cell>
          <cell r="D3254">
            <v>5</v>
          </cell>
          <cell r="E3254">
            <v>3252</v>
          </cell>
        </row>
        <row r="3255">
          <cell r="B3255" t="str">
            <v>ἤλιθα</v>
          </cell>
          <cell r="C3255" t="str">
            <v>adverb</v>
          </cell>
          <cell r="D3255">
            <v>5</v>
          </cell>
          <cell r="E3255">
            <v>3253</v>
          </cell>
        </row>
        <row r="3256">
          <cell r="B3256" t="str">
            <v>ἦδος</v>
          </cell>
          <cell r="C3256" t="str">
            <v>noun</v>
          </cell>
          <cell r="D3256">
            <v>5</v>
          </cell>
          <cell r="E3256">
            <v>3254</v>
          </cell>
        </row>
        <row r="3257">
          <cell r="B3257" t="str">
            <v>ἦνις</v>
          </cell>
          <cell r="C3257" t="str">
            <v>noun</v>
          </cell>
          <cell r="D3257">
            <v>5</v>
          </cell>
          <cell r="E3257">
            <v>3255</v>
          </cell>
        </row>
        <row r="3258">
          <cell r="B3258" t="str">
            <v>ἠλακάτη</v>
          </cell>
          <cell r="C3258" t="str">
            <v>noun</v>
          </cell>
          <cell r="D3258">
            <v>5</v>
          </cell>
          <cell r="E3258">
            <v>3256</v>
          </cell>
        </row>
        <row r="3259">
          <cell r="B3259" t="str">
            <v>ἠμύω</v>
          </cell>
          <cell r="C3259" t="str">
            <v>verb</v>
          </cell>
          <cell r="D3259">
            <v>5</v>
          </cell>
          <cell r="E3259">
            <v>3257</v>
          </cell>
        </row>
        <row r="3260">
          <cell r="B3260" t="str">
            <v>ἠπύω</v>
          </cell>
          <cell r="C3260" t="str">
            <v>verb</v>
          </cell>
          <cell r="D3260">
            <v>5</v>
          </cell>
          <cell r="E3260">
            <v>3258</v>
          </cell>
        </row>
        <row r="3261">
          <cell r="B3261" t="str">
            <v>ἠχήεις</v>
          </cell>
          <cell r="C3261" t="str">
            <v>adjective</v>
          </cell>
          <cell r="D3261">
            <v>5</v>
          </cell>
          <cell r="E3261">
            <v>3259</v>
          </cell>
        </row>
        <row r="3262">
          <cell r="B3262" t="str">
            <v>ἱερήϊον</v>
          </cell>
          <cell r="C3262" t="str">
            <v>noun</v>
          </cell>
          <cell r="D3262">
            <v>5</v>
          </cell>
          <cell r="E3262">
            <v>3260</v>
          </cell>
        </row>
        <row r="3263">
          <cell r="B3263" t="str">
            <v>ἱμάσθλη</v>
          </cell>
          <cell r="C3263" t="str">
            <v>noun</v>
          </cell>
          <cell r="D3263">
            <v>5</v>
          </cell>
          <cell r="E3263">
            <v>3261</v>
          </cell>
        </row>
        <row r="3264">
          <cell r="B3264" t="str">
            <v>ἱππόκομος</v>
          </cell>
          <cell r="C3264" t="str">
            <v>adjective</v>
          </cell>
          <cell r="D3264">
            <v>5</v>
          </cell>
          <cell r="E3264">
            <v>3262</v>
          </cell>
        </row>
        <row r="3265">
          <cell r="B3265" t="str">
            <v>ἱπποκορυστής</v>
          </cell>
          <cell r="C3265" t="str">
            <v>adjective</v>
          </cell>
          <cell r="D3265">
            <v>5</v>
          </cell>
          <cell r="E3265">
            <v>3263</v>
          </cell>
        </row>
        <row r="3266">
          <cell r="B3266" t="str">
            <v>ἴκμενος</v>
          </cell>
          <cell r="C3266" t="str">
            <v>adjective</v>
          </cell>
          <cell r="D3266">
            <v>5</v>
          </cell>
          <cell r="E3266">
            <v>3264</v>
          </cell>
        </row>
        <row r="3267">
          <cell r="B3267" t="str">
            <v>ἴσκω</v>
          </cell>
          <cell r="C3267" t="str">
            <v>verb</v>
          </cell>
          <cell r="D3267">
            <v>5</v>
          </cell>
          <cell r="E3267">
            <v>3265</v>
          </cell>
        </row>
        <row r="3268">
          <cell r="B3268" t="str">
            <v>ἰδνόομαι</v>
          </cell>
          <cell r="C3268" t="str">
            <v>verb</v>
          </cell>
          <cell r="D3268">
            <v>5</v>
          </cell>
          <cell r="E3268">
            <v>3266</v>
          </cell>
        </row>
        <row r="3269">
          <cell r="B3269" t="str">
            <v>ἰητρός</v>
          </cell>
          <cell r="C3269" t="str">
            <v>noun</v>
          </cell>
          <cell r="D3269">
            <v>5</v>
          </cell>
          <cell r="E3269">
            <v>3267</v>
          </cell>
        </row>
        <row r="3270">
          <cell r="B3270" t="str">
            <v>ἰνδάλλομαι</v>
          </cell>
          <cell r="C3270" t="str">
            <v>verb</v>
          </cell>
          <cell r="D3270">
            <v>5</v>
          </cell>
          <cell r="E3270">
            <v>3268</v>
          </cell>
        </row>
        <row r="3271">
          <cell r="B3271" t="str">
            <v>ἰοειδής</v>
          </cell>
          <cell r="C3271" t="str">
            <v>adjective</v>
          </cell>
          <cell r="D3271">
            <v>5</v>
          </cell>
          <cell r="E3271">
            <v>3269</v>
          </cell>
        </row>
        <row r="3272">
          <cell r="B3272" t="str">
            <v>κάμπτω</v>
          </cell>
          <cell r="C3272" t="str">
            <v>verb</v>
          </cell>
          <cell r="D3272">
            <v>5</v>
          </cell>
          <cell r="E3272">
            <v>3270</v>
          </cell>
        </row>
        <row r="3273">
          <cell r="B3273" t="str">
            <v>καγχαλάω</v>
          </cell>
          <cell r="C3273" t="str">
            <v>verb</v>
          </cell>
          <cell r="D3273">
            <v>5</v>
          </cell>
          <cell r="E3273">
            <v>3271</v>
          </cell>
        </row>
        <row r="3274">
          <cell r="B3274" t="str">
            <v>καλλίζωνος</v>
          </cell>
          <cell r="C3274" t="str">
            <v>adjective</v>
          </cell>
          <cell r="D3274">
            <v>5</v>
          </cell>
          <cell r="E3274">
            <v>3272</v>
          </cell>
        </row>
        <row r="3275">
          <cell r="B3275" t="str">
            <v>καλύπτρη</v>
          </cell>
          <cell r="C3275" t="str">
            <v>noun</v>
          </cell>
          <cell r="D3275">
            <v>5</v>
          </cell>
          <cell r="E3275">
            <v>3273</v>
          </cell>
        </row>
        <row r="3276">
          <cell r="B3276" t="str">
            <v>καθίημι</v>
          </cell>
          <cell r="C3276" t="str">
            <v>verb</v>
          </cell>
          <cell r="D3276">
            <v>5</v>
          </cell>
          <cell r="E3276">
            <v>3274</v>
          </cell>
        </row>
        <row r="3277">
          <cell r="B3277" t="str">
            <v>καθίστημι</v>
          </cell>
          <cell r="C3277" t="str">
            <v>verb</v>
          </cell>
          <cell r="D3277">
            <v>5</v>
          </cell>
          <cell r="E3277">
            <v>3275</v>
          </cell>
        </row>
        <row r="3278">
          <cell r="B3278" t="str">
            <v>καῦμα</v>
          </cell>
          <cell r="C3278" t="str">
            <v>noun</v>
          </cell>
          <cell r="D3278">
            <v>5</v>
          </cell>
          <cell r="E3278">
            <v>3276</v>
          </cell>
        </row>
        <row r="3279">
          <cell r="B3279" t="str">
            <v>κενεών</v>
          </cell>
          <cell r="C3279" t="str">
            <v>noun</v>
          </cell>
          <cell r="D3279">
            <v>5</v>
          </cell>
          <cell r="E3279">
            <v>3277</v>
          </cell>
        </row>
        <row r="3280">
          <cell r="B3280" t="str">
            <v>κῆλον</v>
          </cell>
          <cell r="C3280" t="str">
            <v>noun</v>
          </cell>
          <cell r="D3280">
            <v>5</v>
          </cell>
          <cell r="E3280">
            <v>3278</v>
          </cell>
        </row>
        <row r="3281">
          <cell r="B3281" t="str">
            <v>κλυτότοξος</v>
          </cell>
          <cell r="C3281" t="str">
            <v>adjective</v>
          </cell>
          <cell r="D3281">
            <v>5</v>
          </cell>
          <cell r="E3281">
            <v>3279</v>
          </cell>
        </row>
        <row r="3282">
          <cell r="B3282" t="str">
            <v>κλυτοτέχνης</v>
          </cell>
          <cell r="C3282" t="str">
            <v>adjective</v>
          </cell>
          <cell r="D3282">
            <v>5</v>
          </cell>
          <cell r="E3282">
            <v>3280</v>
          </cell>
        </row>
        <row r="3283">
          <cell r="B3283" t="str">
            <v>κορυστής</v>
          </cell>
          <cell r="C3283" t="str">
            <v>noun</v>
          </cell>
          <cell r="D3283">
            <v>5</v>
          </cell>
          <cell r="E3283">
            <v>3281</v>
          </cell>
        </row>
        <row r="3284">
          <cell r="B3284" t="str">
            <v>κοτύλη</v>
          </cell>
          <cell r="C3284" t="str">
            <v>noun</v>
          </cell>
          <cell r="D3284">
            <v>5</v>
          </cell>
          <cell r="E3284">
            <v>3282</v>
          </cell>
        </row>
        <row r="3285">
          <cell r="B3285" t="str">
            <v>κοῦφος</v>
          </cell>
          <cell r="C3285" t="str">
            <v>adjective</v>
          </cell>
          <cell r="D3285">
            <v>5</v>
          </cell>
          <cell r="E3285">
            <v>3283</v>
          </cell>
        </row>
        <row r="3286">
          <cell r="B3286" t="str">
            <v>κρόκος</v>
          </cell>
          <cell r="C3286" t="str">
            <v>noun</v>
          </cell>
          <cell r="D3286">
            <v>5</v>
          </cell>
          <cell r="E3286">
            <v>3284</v>
          </cell>
        </row>
        <row r="3287">
          <cell r="B3287" t="str">
            <v>κτέρεα</v>
          </cell>
          <cell r="C3287" t="str">
            <v>noun</v>
          </cell>
          <cell r="D3287">
            <v>5</v>
          </cell>
          <cell r="E3287">
            <v>3285</v>
          </cell>
        </row>
        <row r="3288">
          <cell r="B3288" t="str">
            <v>κτερίζω</v>
          </cell>
          <cell r="C3288" t="str">
            <v>verb</v>
          </cell>
          <cell r="D3288">
            <v>5</v>
          </cell>
          <cell r="E3288">
            <v>3286</v>
          </cell>
        </row>
        <row r="3289">
          <cell r="B3289" t="str">
            <v>κυκεών</v>
          </cell>
          <cell r="C3289" t="str">
            <v>noun</v>
          </cell>
          <cell r="D3289">
            <v>5</v>
          </cell>
          <cell r="E3289">
            <v>3287</v>
          </cell>
        </row>
        <row r="3290">
          <cell r="B3290" t="str">
            <v>λάσιος</v>
          </cell>
          <cell r="C3290" t="str">
            <v>adjective</v>
          </cell>
          <cell r="D3290">
            <v>5</v>
          </cell>
          <cell r="E3290">
            <v>3288</v>
          </cell>
        </row>
        <row r="3291">
          <cell r="B3291" t="str">
            <v>λαγῶς</v>
          </cell>
          <cell r="C3291" t="str">
            <v>noun</v>
          </cell>
          <cell r="D3291">
            <v>5</v>
          </cell>
          <cell r="E3291">
            <v>3289</v>
          </cell>
        </row>
        <row r="3292">
          <cell r="B3292" t="str">
            <v>λαιμός</v>
          </cell>
          <cell r="C3292" t="str">
            <v>noun</v>
          </cell>
          <cell r="D3292">
            <v>5</v>
          </cell>
          <cell r="E3292">
            <v>3290</v>
          </cell>
        </row>
        <row r="3293">
          <cell r="B3293" t="str">
            <v>λαμπετάω</v>
          </cell>
          <cell r="C3293" t="str">
            <v>verb</v>
          </cell>
          <cell r="D3293">
            <v>5</v>
          </cell>
          <cell r="E3293">
            <v>3291</v>
          </cell>
        </row>
        <row r="3294">
          <cell r="B3294" t="str">
            <v>λαρός</v>
          </cell>
          <cell r="C3294" t="str">
            <v>adjective</v>
          </cell>
          <cell r="D3294">
            <v>5</v>
          </cell>
          <cell r="E3294">
            <v>3292</v>
          </cell>
        </row>
        <row r="3295">
          <cell r="B3295" t="str">
            <v>λήϊον</v>
          </cell>
          <cell r="C3295" t="str">
            <v>noun</v>
          </cell>
          <cell r="D3295">
            <v>5</v>
          </cell>
          <cell r="E3295">
            <v>3293</v>
          </cell>
        </row>
        <row r="3296">
          <cell r="B3296" t="str">
            <v>ληΐζομαι</v>
          </cell>
          <cell r="C3296" t="str">
            <v>verb</v>
          </cell>
          <cell r="D3296">
            <v>5</v>
          </cell>
          <cell r="E3296">
            <v>3294</v>
          </cell>
        </row>
        <row r="3297">
          <cell r="B3297" t="str">
            <v>λίγα</v>
          </cell>
          <cell r="C3297" t="str">
            <v>adverb</v>
          </cell>
          <cell r="D3297">
            <v>5</v>
          </cell>
          <cell r="E3297">
            <v>3295</v>
          </cell>
        </row>
        <row r="3298">
          <cell r="B3298" t="str">
            <v>λῖτα</v>
          </cell>
          <cell r="C3298" t="str">
            <v>noun</v>
          </cell>
          <cell r="D3298">
            <v>5</v>
          </cell>
          <cell r="E3298">
            <v>3296</v>
          </cell>
        </row>
        <row r="3299">
          <cell r="B3299" t="str">
            <v>λιγύφθογγος</v>
          </cell>
          <cell r="C3299" t="str">
            <v>adjective</v>
          </cell>
          <cell r="D3299">
            <v>5</v>
          </cell>
          <cell r="E3299">
            <v>3297</v>
          </cell>
        </row>
        <row r="3300">
          <cell r="B3300" t="str">
            <v>λύθρον</v>
          </cell>
          <cell r="C3300" t="str">
            <v>noun</v>
          </cell>
          <cell r="D3300">
            <v>5</v>
          </cell>
          <cell r="E3300">
            <v>3298</v>
          </cell>
        </row>
        <row r="3301">
          <cell r="B3301" t="str">
            <v>μάχαιρα</v>
          </cell>
          <cell r="C3301" t="str">
            <v>noun</v>
          </cell>
          <cell r="D3301">
            <v>5</v>
          </cell>
          <cell r="E3301">
            <v>3299</v>
          </cell>
        </row>
        <row r="3302">
          <cell r="B3302" t="str">
            <v>μαρμάρεος</v>
          </cell>
          <cell r="C3302" t="str">
            <v>adjective</v>
          </cell>
          <cell r="D3302">
            <v>5</v>
          </cell>
          <cell r="E3302">
            <v>3300</v>
          </cell>
        </row>
        <row r="3303">
          <cell r="B3303" t="str">
            <v>μέλεος</v>
          </cell>
          <cell r="C3303" t="str">
            <v>adjective</v>
          </cell>
          <cell r="D3303">
            <v>5</v>
          </cell>
          <cell r="E3303">
            <v>3301</v>
          </cell>
        </row>
        <row r="3304">
          <cell r="B3304" t="str">
            <v>μέσαυλος</v>
          </cell>
          <cell r="C3304" t="str">
            <v>noun</v>
          </cell>
          <cell r="D3304">
            <v>5</v>
          </cell>
          <cell r="E3304">
            <v>3302</v>
          </cell>
        </row>
        <row r="3305">
          <cell r="B3305" t="str">
            <v>μεγακήτης</v>
          </cell>
          <cell r="C3305" t="str">
            <v>adjective</v>
          </cell>
          <cell r="D3305">
            <v>5</v>
          </cell>
          <cell r="E3305">
            <v>3303</v>
          </cell>
        </row>
        <row r="3306">
          <cell r="B3306" t="str">
            <v>μείων</v>
          </cell>
          <cell r="C3306" t="str">
            <v>adjective</v>
          </cell>
          <cell r="D3306">
            <v>5</v>
          </cell>
          <cell r="E3306">
            <v>3304</v>
          </cell>
        </row>
        <row r="3307">
          <cell r="B3307" t="str">
            <v>μελέδημα</v>
          </cell>
          <cell r="C3307" t="str">
            <v>noun</v>
          </cell>
          <cell r="D3307">
            <v>5</v>
          </cell>
          <cell r="E3307">
            <v>3305</v>
          </cell>
        </row>
        <row r="3308">
          <cell r="B3308" t="str">
            <v>μετέπειτα</v>
          </cell>
          <cell r="C3308" t="str">
            <v>adverb</v>
          </cell>
          <cell r="D3308">
            <v>5</v>
          </cell>
          <cell r="E3308">
            <v>3306</v>
          </cell>
        </row>
        <row r="3309">
          <cell r="B3309" t="str">
            <v>μετοίχομαι</v>
          </cell>
          <cell r="C3309" t="str">
            <v>verb</v>
          </cell>
          <cell r="D3309">
            <v>5</v>
          </cell>
          <cell r="E3309">
            <v>3307</v>
          </cell>
        </row>
        <row r="3310">
          <cell r="B3310" t="str">
            <v>μήκιστος</v>
          </cell>
          <cell r="C3310" t="str">
            <v>adjective</v>
          </cell>
          <cell r="D3310">
            <v>5</v>
          </cell>
          <cell r="E3310">
            <v>3308</v>
          </cell>
        </row>
        <row r="3311">
          <cell r="B3311" t="str">
            <v>μήρινθος</v>
          </cell>
          <cell r="C3311" t="str">
            <v>noun</v>
          </cell>
          <cell r="D3311">
            <v>5</v>
          </cell>
          <cell r="E3311">
            <v>3309</v>
          </cell>
        </row>
        <row r="3312">
          <cell r="B3312" t="str">
            <v>μηκάς</v>
          </cell>
          <cell r="C3312" t="str">
            <v>noun</v>
          </cell>
          <cell r="D3312">
            <v>5</v>
          </cell>
          <cell r="E3312">
            <v>3310</v>
          </cell>
        </row>
        <row r="3313">
          <cell r="B3313" t="str">
            <v>μνημοσύνη</v>
          </cell>
          <cell r="C3313" t="str">
            <v>noun</v>
          </cell>
          <cell r="D3313">
            <v>5</v>
          </cell>
          <cell r="E3313">
            <v>3311</v>
          </cell>
        </row>
        <row r="3314">
          <cell r="B3314" t="str">
            <v>μόγις</v>
          </cell>
          <cell r="C3314" t="str">
            <v>adverb</v>
          </cell>
          <cell r="D3314">
            <v>5</v>
          </cell>
          <cell r="E3314">
            <v>3312</v>
          </cell>
        </row>
        <row r="3315">
          <cell r="B3315" t="str">
            <v>μογοστόκος</v>
          </cell>
          <cell r="C3315" t="str">
            <v>adjective</v>
          </cell>
          <cell r="D3315">
            <v>5</v>
          </cell>
          <cell r="E3315">
            <v>3313</v>
          </cell>
        </row>
        <row r="3316">
          <cell r="B3316" t="str">
            <v>μυρίκη</v>
          </cell>
          <cell r="C3316" t="str">
            <v>noun</v>
          </cell>
          <cell r="D3316">
            <v>5</v>
          </cell>
          <cell r="E3316">
            <v>3314</v>
          </cell>
        </row>
        <row r="3317">
          <cell r="B3317" t="str">
            <v>νηπιέη</v>
          </cell>
          <cell r="C3317" t="str">
            <v>noun</v>
          </cell>
          <cell r="D3317">
            <v>5</v>
          </cell>
          <cell r="E3317">
            <v>3315</v>
          </cell>
        </row>
        <row r="3318">
          <cell r="B3318" t="str">
            <v>νότιος</v>
          </cell>
          <cell r="C3318" t="str">
            <v>adjective</v>
          </cell>
          <cell r="D3318">
            <v>5</v>
          </cell>
          <cell r="E3318">
            <v>3316</v>
          </cell>
        </row>
        <row r="3319">
          <cell r="B3319" t="str">
            <v>νύσσα</v>
          </cell>
          <cell r="C3319" t="str">
            <v>noun</v>
          </cell>
          <cell r="D3319">
            <v>5</v>
          </cell>
          <cell r="E3319">
            <v>3317</v>
          </cell>
        </row>
        <row r="3320">
          <cell r="B3320" t="str">
            <v>νυός</v>
          </cell>
          <cell r="C3320" t="str">
            <v>noun</v>
          </cell>
          <cell r="D3320">
            <v>5</v>
          </cell>
          <cell r="E3320">
            <v>3318</v>
          </cell>
        </row>
        <row r="3321">
          <cell r="B3321" t="str">
            <v>ὁμίχλη</v>
          </cell>
          <cell r="C3321" t="str">
            <v>noun</v>
          </cell>
          <cell r="D3321">
            <v>5</v>
          </cell>
          <cell r="E3321">
            <v>3319</v>
          </cell>
        </row>
        <row r="3322">
          <cell r="B3322" t="str">
            <v>ὁμόφρων</v>
          </cell>
          <cell r="C3322" t="str">
            <v>adjective</v>
          </cell>
          <cell r="D3322">
            <v>5</v>
          </cell>
          <cell r="E3322">
            <v>3320</v>
          </cell>
        </row>
        <row r="3323">
          <cell r="B3323" t="str">
            <v>ὁρμίζω</v>
          </cell>
          <cell r="C3323" t="str">
            <v>verb</v>
          </cell>
          <cell r="D3323">
            <v>5</v>
          </cell>
          <cell r="E3323">
            <v>3321</v>
          </cell>
        </row>
        <row r="3324">
          <cell r="B3324" t="str">
            <v>ὄθομαι</v>
          </cell>
          <cell r="C3324" t="str">
            <v>verb</v>
          </cell>
          <cell r="D3324">
            <v>5</v>
          </cell>
          <cell r="E3324">
            <v>3322</v>
          </cell>
        </row>
        <row r="3325">
          <cell r="B3325" t="str">
            <v>ὄψον</v>
          </cell>
          <cell r="C3325" t="str">
            <v>noun</v>
          </cell>
          <cell r="D3325">
            <v>5</v>
          </cell>
          <cell r="E3325">
            <v>3323</v>
          </cell>
        </row>
        <row r="3326">
          <cell r="B3326" t="str">
            <v>ὀγδόατος</v>
          </cell>
          <cell r="C3326" t="str">
            <v>numeral</v>
          </cell>
          <cell r="D3326">
            <v>5</v>
          </cell>
          <cell r="E3326">
            <v>3324</v>
          </cell>
        </row>
        <row r="3327">
          <cell r="B3327" t="str">
            <v>ὀκριόεις</v>
          </cell>
          <cell r="C3327" t="str">
            <v>adjective</v>
          </cell>
          <cell r="D3327">
            <v>5</v>
          </cell>
          <cell r="E3327">
            <v>3325</v>
          </cell>
        </row>
        <row r="3328">
          <cell r="B3328" t="str">
            <v>ὀκτώ</v>
          </cell>
          <cell r="C3328" t="str">
            <v>numeral</v>
          </cell>
          <cell r="D3328">
            <v>5</v>
          </cell>
          <cell r="E3328">
            <v>3326</v>
          </cell>
        </row>
        <row r="3329">
          <cell r="B3329" t="str">
            <v>ὀμόργνυμι</v>
          </cell>
          <cell r="C3329" t="str">
            <v>verb</v>
          </cell>
          <cell r="D3329">
            <v>5</v>
          </cell>
          <cell r="E3329">
            <v>3327</v>
          </cell>
        </row>
        <row r="3330">
          <cell r="B3330" t="str">
            <v>ὀπιπτεύω</v>
          </cell>
          <cell r="C3330" t="str">
            <v>verb</v>
          </cell>
          <cell r="D3330">
            <v>5</v>
          </cell>
          <cell r="E3330">
            <v>3328</v>
          </cell>
        </row>
        <row r="3331">
          <cell r="B3331" t="str">
            <v>ὀρεσκῷος</v>
          </cell>
          <cell r="C3331" t="str">
            <v>adjective</v>
          </cell>
          <cell r="D3331">
            <v>5</v>
          </cell>
          <cell r="E3331">
            <v>3329</v>
          </cell>
        </row>
        <row r="3332">
          <cell r="B3332" t="str">
            <v>οἰνοχόος</v>
          </cell>
          <cell r="C3332" t="str">
            <v>noun</v>
          </cell>
          <cell r="D3332">
            <v>5</v>
          </cell>
          <cell r="E3332">
            <v>3330</v>
          </cell>
        </row>
        <row r="3333">
          <cell r="B3333" t="str">
            <v>οὖλος</v>
          </cell>
          <cell r="C3333" t="str">
            <v>adjective</v>
          </cell>
          <cell r="D3333">
            <v>5</v>
          </cell>
          <cell r="E3333">
            <v>3331</v>
          </cell>
        </row>
        <row r="3334">
          <cell r="B3334" t="str">
            <v>οὖρον</v>
          </cell>
          <cell r="C3334" t="str">
            <v>noun</v>
          </cell>
          <cell r="D3334">
            <v>5</v>
          </cell>
          <cell r="E3334">
            <v>3332</v>
          </cell>
        </row>
        <row r="3335">
          <cell r="B3335" t="str">
            <v>πάγχαλκος</v>
          </cell>
          <cell r="C3335" t="str">
            <v>adjective</v>
          </cell>
          <cell r="D3335">
            <v>5</v>
          </cell>
          <cell r="E3335">
            <v>3333</v>
          </cell>
        </row>
        <row r="3336">
          <cell r="B3336" t="str">
            <v>πάρδαλις</v>
          </cell>
          <cell r="C3336" t="str">
            <v>noun</v>
          </cell>
          <cell r="D3336">
            <v>5</v>
          </cell>
          <cell r="E3336">
            <v>3334</v>
          </cell>
        </row>
        <row r="3337">
          <cell r="B3337" t="str">
            <v>παλαίω</v>
          </cell>
          <cell r="C3337" t="str">
            <v>verb</v>
          </cell>
          <cell r="D3337">
            <v>5</v>
          </cell>
          <cell r="E3337">
            <v>3335</v>
          </cell>
        </row>
        <row r="3338">
          <cell r="B3338" t="str">
            <v>πανσυδίῃ</v>
          </cell>
          <cell r="C3338" t="str">
            <v>adverb</v>
          </cell>
          <cell r="D3338">
            <v>5</v>
          </cell>
          <cell r="E3338">
            <v>3336</v>
          </cell>
        </row>
        <row r="3339">
          <cell r="B3339" t="str">
            <v>παρέζομαι</v>
          </cell>
          <cell r="C3339" t="str">
            <v>verb</v>
          </cell>
          <cell r="D3339">
            <v>5</v>
          </cell>
          <cell r="E3339">
            <v>3337</v>
          </cell>
        </row>
        <row r="3340">
          <cell r="B3340" t="str">
            <v>παρήϊον</v>
          </cell>
          <cell r="C3340" t="str">
            <v>noun</v>
          </cell>
          <cell r="D3340">
            <v>5</v>
          </cell>
          <cell r="E3340">
            <v>3338</v>
          </cell>
        </row>
        <row r="3341">
          <cell r="B3341" t="str">
            <v>παρθενικός</v>
          </cell>
          <cell r="C3341" t="str">
            <v>adjective</v>
          </cell>
          <cell r="D3341">
            <v>5</v>
          </cell>
          <cell r="E3341">
            <v>3339</v>
          </cell>
        </row>
        <row r="3342">
          <cell r="B3342" t="str">
            <v>πατροκασίγνητος</v>
          </cell>
          <cell r="C3342" t="str">
            <v>noun</v>
          </cell>
          <cell r="D3342">
            <v>5</v>
          </cell>
          <cell r="E3342">
            <v>3340</v>
          </cell>
        </row>
        <row r="3343">
          <cell r="B3343" t="str">
            <v>πέλωρ</v>
          </cell>
          <cell r="C3343" t="str">
            <v>noun</v>
          </cell>
          <cell r="D3343">
            <v>5</v>
          </cell>
          <cell r="E3343">
            <v>3341</v>
          </cell>
        </row>
        <row r="3344">
          <cell r="B3344" t="str">
            <v>πέρνημι</v>
          </cell>
          <cell r="C3344" t="str">
            <v>verb</v>
          </cell>
          <cell r="D3344">
            <v>5</v>
          </cell>
          <cell r="E3344">
            <v>3342</v>
          </cell>
        </row>
        <row r="3345">
          <cell r="B3345" t="str">
            <v>πηκτός</v>
          </cell>
          <cell r="C3345" t="str">
            <v>adjective</v>
          </cell>
          <cell r="D3345">
            <v>5</v>
          </cell>
          <cell r="E3345">
            <v>3343</v>
          </cell>
        </row>
        <row r="3346">
          <cell r="B3346" t="str">
            <v>πηός</v>
          </cell>
          <cell r="C3346" t="str">
            <v>noun</v>
          </cell>
          <cell r="D3346">
            <v>5</v>
          </cell>
          <cell r="E3346">
            <v>3344</v>
          </cell>
        </row>
        <row r="3347">
          <cell r="B3347" t="str">
            <v>πίναξ</v>
          </cell>
          <cell r="C3347" t="str">
            <v>noun</v>
          </cell>
          <cell r="D3347">
            <v>5</v>
          </cell>
          <cell r="E3347">
            <v>3345</v>
          </cell>
        </row>
        <row r="3348">
          <cell r="B3348" t="str">
            <v>πῖαρ</v>
          </cell>
          <cell r="C3348" t="str">
            <v>noun</v>
          </cell>
          <cell r="D3348">
            <v>5</v>
          </cell>
          <cell r="E3348">
            <v>3346</v>
          </cell>
        </row>
        <row r="3349">
          <cell r="B3349" t="str">
            <v>πιλνάω</v>
          </cell>
          <cell r="C3349" t="str">
            <v>verb</v>
          </cell>
          <cell r="D3349">
            <v>5</v>
          </cell>
          <cell r="E3349">
            <v>3347</v>
          </cell>
        </row>
        <row r="3350">
          <cell r="B3350" t="str">
            <v>πιστόω</v>
          </cell>
          <cell r="C3350" t="str">
            <v>verb</v>
          </cell>
          <cell r="D3350">
            <v>5</v>
          </cell>
          <cell r="E3350">
            <v>3348</v>
          </cell>
        </row>
        <row r="3351">
          <cell r="B3351" t="str">
            <v>ποιμαίνω</v>
          </cell>
          <cell r="C3351" t="str">
            <v>verb</v>
          </cell>
          <cell r="D3351">
            <v>5</v>
          </cell>
          <cell r="E3351">
            <v>3349</v>
          </cell>
        </row>
        <row r="3352">
          <cell r="B3352" t="str">
            <v>πολύφορβος</v>
          </cell>
          <cell r="C3352" t="str">
            <v>adjective</v>
          </cell>
          <cell r="D3352">
            <v>5</v>
          </cell>
          <cell r="E3352">
            <v>3350</v>
          </cell>
        </row>
        <row r="3353">
          <cell r="B3353" t="str">
            <v>πολύχαλκος</v>
          </cell>
          <cell r="C3353" t="str">
            <v>adjective</v>
          </cell>
          <cell r="D3353">
            <v>5</v>
          </cell>
          <cell r="E3353">
            <v>3351</v>
          </cell>
        </row>
        <row r="3354">
          <cell r="B3354" t="str">
            <v>πολυβενθής</v>
          </cell>
          <cell r="C3354" t="str">
            <v>adjective</v>
          </cell>
          <cell r="D3354">
            <v>5</v>
          </cell>
          <cell r="E3354">
            <v>3352</v>
          </cell>
        </row>
        <row r="3355">
          <cell r="B3355" t="str">
            <v>πορφύρω</v>
          </cell>
          <cell r="C3355" t="str">
            <v>verb</v>
          </cell>
          <cell r="D3355">
            <v>5</v>
          </cell>
          <cell r="E3355">
            <v>3353</v>
          </cell>
        </row>
        <row r="3356">
          <cell r="B3356" t="str">
            <v>πρέπω</v>
          </cell>
          <cell r="C3356" t="str">
            <v>verb</v>
          </cell>
          <cell r="D3356">
            <v>5</v>
          </cell>
          <cell r="E3356">
            <v>3354</v>
          </cell>
        </row>
        <row r="3357">
          <cell r="B3357" t="str">
            <v>πρότονοι</v>
          </cell>
          <cell r="C3357" t="str">
            <v>noun</v>
          </cell>
          <cell r="D3357">
            <v>5</v>
          </cell>
          <cell r="E3357">
            <v>3355</v>
          </cell>
        </row>
        <row r="3358">
          <cell r="B3358" t="str">
            <v>προβαίνω</v>
          </cell>
          <cell r="C3358" t="str">
            <v>verb</v>
          </cell>
          <cell r="D3358">
            <v>5</v>
          </cell>
          <cell r="E3358">
            <v>3356</v>
          </cell>
        </row>
        <row r="3359">
          <cell r="B3359" t="str">
            <v>προπέμπω</v>
          </cell>
          <cell r="C3359" t="str">
            <v>verb</v>
          </cell>
          <cell r="D3359">
            <v>5</v>
          </cell>
          <cell r="E3359">
            <v>3357</v>
          </cell>
        </row>
        <row r="3360">
          <cell r="B3360" t="str">
            <v>προτιόσσομαι</v>
          </cell>
          <cell r="C3360" t="str">
            <v>verb</v>
          </cell>
          <cell r="D3360">
            <v>5</v>
          </cell>
          <cell r="E3360">
            <v>3358</v>
          </cell>
        </row>
        <row r="3361">
          <cell r="B3361" t="str">
            <v>προχοή</v>
          </cell>
          <cell r="C3361" t="str">
            <v>noun</v>
          </cell>
          <cell r="D3361">
            <v>5</v>
          </cell>
          <cell r="E3361">
            <v>3359</v>
          </cell>
        </row>
        <row r="3362">
          <cell r="B3362" t="str">
            <v>πρῶϊ</v>
          </cell>
          <cell r="C3362" t="str">
            <v>adverb</v>
          </cell>
          <cell r="D3362">
            <v>5</v>
          </cell>
          <cell r="E3362">
            <v>3360</v>
          </cell>
        </row>
        <row r="3363">
          <cell r="B3363" t="str">
            <v>πρωθήβης</v>
          </cell>
          <cell r="C3363" t="str">
            <v>adjective</v>
          </cell>
          <cell r="D3363">
            <v>5</v>
          </cell>
          <cell r="E3363">
            <v>3361</v>
          </cell>
        </row>
        <row r="3364">
          <cell r="B3364" t="str">
            <v>πτύσσω</v>
          </cell>
          <cell r="C3364" t="str">
            <v>verb</v>
          </cell>
          <cell r="D3364">
            <v>5</v>
          </cell>
          <cell r="E3364">
            <v>3362</v>
          </cell>
        </row>
        <row r="3365">
          <cell r="B3365" t="str">
            <v>θάομαι</v>
          </cell>
          <cell r="C3365" t="str">
            <v>verb</v>
          </cell>
          <cell r="D3365">
            <v>5</v>
          </cell>
          <cell r="E3365">
            <v>3363</v>
          </cell>
        </row>
        <row r="3366">
          <cell r="B3366" t="str">
            <v>θαάσσω</v>
          </cell>
          <cell r="C3366" t="str">
            <v>verb</v>
          </cell>
          <cell r="D3366">
            <v>5</v>
          </cell>
          <cell r="E3366">
            <v>3364</v>
          </cell>
        </row>
        <row r="3367">
          <cell r="B3367" t="str">
            <v>θαλέθω</v>
          </cell>
          <cell r="C3367" t="str">
            <v>verb</v>
          </cell>
          <cell r="D3367">
            <v>5</v>
          </cell>
          <cell r="E3367">
            <v>3365</v>
          </cell>
        </row>
        <row r="3368">
          <cell r="B3368" t="str">
            <v>θαμίζω</v>
          </cell>
          <cell r="C3368" t="str">
            <v>verb</v>
          </cell>
          <cell r="D3368">
            <v>5</v>
          </cell>
          <cell r="E3368">
            <v>3366</v>
          </cell>
        </row>
        <row r="3369">
          <cell r="B3369" t="str">
            <v>θέαινα</v>
          </cell>
          <cell r="C3369" t="str">
            <v>noun</v>
          </cell>
          <cell r="D3369">
            <v>5</v>
          </cell>
          <cell r="E3369">
            <v>3367</v>
          </cell>
        </row>
        <row r="3370">
          <cell r="B3370" t="str">
            <v>θέρω</v>
          </cell>
          <cell r="C3370" t="str">
            <v>verb</v>
          </cell>
          <cell r="D3370">
            <v>5</v>
          </cell>
          <cell r="E3370">
            <v>3368</v>
          </cell>
        </row>
        <row r="3371">
          <cell r="B3371" t="str">
            <v>θέσκελος</v>
          </cell>
          <cell r="C3371" t="str">
            <v>adjective</v>
          </cell>
          <cell r="D3371">
            <v>5</v>
          </cell>
          <cell r="E3371">
            <v>3369</v>
          </cell>
        </row>
        <row r="3372">
          <cell r="B3372" t="str">
            <v>θυμοβόρος</v>
          </cell>
          <cell r="C3372" t="str">
            <v>adjective</v>
          </cell>
          <cell r="D3372">
            <v>5</v>
          </cell>
          <cell r="E3372">
            <v>3370</v>
          </cell>
        </row>
        <row r="3373">
          <cell r="B3373" t="str">
            <v>θυμοραϊστής</v>
          </cell>
          <cell r="C3373" t="str">
            <v>adjective</v>
          </cell>
          <cell r="D3373">
            <v>5</v>
          </cell>
          <cell r="E3373">
            <v>3371</v>
          </cell>
        </row>
        <row r="3374">
          <cell r="B3374" t="str">
            <v>θυσσανόεις</v>
          </cell>
          <cell r="C3374" t="str">
            <v>adjective</v>
          </cell>
          <cell r="D3374">
            <v>5</v>
          </cell>
          <cell r="E3374">
            <v>3372</v>
          </cell>
        </row>
        <row r="3375">
          <cell r="B3375" t="str">
            <v>θωρηκτής</v>
          </cell>
          <cell r="C3375" t="str">
            <v>adjective</v>
          </cell>
          <cell r="D3375">
            <v>5</v>
          </cell>
          <cell r="E3375">
            <v>3373</v>
          </cell>
        </row>
        <row r="3376">
          <cell r="B3376" t="str">
            <v>ῥυτήρ</v>
          </cell>
          <cell r="C3376" t="str">
            <v>noun</v>
          </cell>
          <cell r="D3376">
            <v>5</v>
          </cell>
          <cell r="E3376">
            <v>3374</v>
          </cell>
        </row>
        <row r="3377">
          <cell r="B3377" t="str">
            <v>ῥωπήϊον</v>
          </cell>
          <cell r="C3377" t="str">
            <v>noun</v>
          </cell>
          <cell r="D3377">
            <v>5</v>
          </cell>
          <cell r="E3377">
            <v>3375</v>
          </cell>
        </row>
        <row r="3378">
          <cell r="B3378" t="str">
            <v>σειρά</v>
          </cell>
          <cell r="C3378" t="str">
            <v>noun</v>
          </cell>
          <cell r="D3378">
            <v>5</v>
          </cell>
          <cell r="E3378">
            <v>3376</v>
          </cell>
        </row>
        <row r="3379">
          <cell r="B3379" t="str">
            <v>σφυρόν</v>
          </cell>
          <cell r="C3379" t="str">
            <v>noun</v>
          </cell>
          <cell r="D3379">
            <v>5</v>
          </cell>
          <cell r="E3379">
            <v>3377</v>
          </cell>
        </row>
        <row r="3380">
          <cell r="B3380" t="str">
            <v>σκαιός</v>
          </cell>
          <cell r="C3380" t="str">
            <v>adjective</v>
          </cell>
          <cell r="D3380">
            <v>5</v>
          </cell>
          <cell r="E3380">
            <v>3378</v>
          </cell>
        </row>
        <row r="3381">
          <cell r="B3381" t="str">
            <v>σμαραγέω</v>
          </cell>
          <cell r="C3381" t="str">
            <v>verb</v>
          </cell>
          <cell r="D3381">
            <v>5</v>
          </cell>
          <cell r="E3381">
            <v>3379</v>
          </cell>
        </row>
        <row r="3382">
          <cell r="B3382" t="str">
            <v>σπόγγος</v>
          </cell>
          <cell r="C3382" t="str">
            <v>noun</v>
          </cell>
          <cell r="D3382">
            <v>5</v>
          </cell>
          <cell r="E3382">
            <v>3380</v>
          </cell>
        </row>
        <row r="3383">
          <cell r="B3383" t="str">
            <v>στάδιος</v>
          </cell>
          <cell r="C3383" t="str">
            <v>adjective</v>
          </cell>
          <cell r="D3383">
            <v>5</v>
          </cell>
          <cell r="E3383">
            <v>3381</v>
          </cell>
        </row>
        <row r="3384">
          <cell r="B3384" t="str">
            <v>στίλβω</v>
          </cell>
          <cell r="C3384" t="str">
            <v>verb</v>
          </cell>
          <cell r="D3384">
            <v>5</v>
          </cell>
          <cell r="E3384">
            <v>3382</v>
          </cell>
        </row>
        <row r="3385">
          <cell r="B3385" t="str">
            <v>στρεπτός</v>
          </cell>
          <cell r="C3385" t="str">
            <v>adjective</v>
          </cell>
          <cell r="D3385">
            <v>5</v>
          </cell>
          <cell r="E3385">
            <v>3383</v>
          </cell>
        </row>
        <row r="3386">
          <cell r="B3386" t="str">
            <v>σῦριγξ</v>
          </cell>
          <cell r="C3386" t="str">
            <v>noun</v>
          </cell>
          <cell r="D3386">
            <v>5</v>
          </cell>
          <cell r="E3386">
            <v>3384</v>
          </cell>
        </row>
        <row r="3387">
          <cell r="B3387" t="str">
            <v>συμμίγνυμι</v>
          </cell>
          <cell r="C3387" t="str">
            <v>verb</v>
          </cell>
          <cell r="D3387">
            <v>5</v>
          </cell>
          <cell r="E3387">
            <v>3385</v>
          </cell>
        </row>
        <row r="3388">
          <cell r="B3388" t="str">
            <v>συνέχω</v>
          </cell>
          <cell r="C3388" t="str">
            <v>verb</v>
          </cell>
          <cell r="D3388">
            <v>5</v>
          </cell>
          <cell r="E3388">
            <v>3386</v>
          </cell>
        </row>
        <row r="3389">
          <cell r="B3389" t="str">
            <v>ταύρειος</v>
          </cell>
          <cell r="C3389" t="str">
            <v>adjective</v>
          </cell>
          <cell r="D3389">
            <v>5</v>
          </cell>
          <cell r="E3389">
            <v>3387</v>
          </cell>
        </row>
        <row r="3390">
          <cell r="B3390" t="str">
            <v>τεχνάομαι</v>
          </cell>
          <cell r="C3390" t="str">
            <v>verb</v>
          </cell>
          <cell r="D3390">
            <v>5</v>
          </cell>
          <cell r="E3390">
            <v>3388</v>
          </cell>
        </row>
        <row r="3391">
          <cell r="B3391" t="str">
            <v>τίλλω</v>
          </cell>
          <cell r="C3391" t="str">
            <v>verb</v>
          </cell>
          <cell r="D3391">
            <v>5</v>
          </cell>
          <cell r="E3391">
            <v>3389</v>
          </cell>
        </row>
        <row r="3392">
          <cell r="B3392" t="str">
            <v>τιτρώσκω</v>
          </cell>
          <cell r="C3392" t="str">
            <v>verb</v>
          </cell>
          <cell r="D3392">
            <v>5</v>
          </cell>
          <cell r="E3392">
            <v>3390</v>
          </cell>
        </row>
        <row r="3393">
          <cell r="B3393" t="str">
            <v>τλήμων</v>
          </cell>
          <cell r="C3393" t="str">
            <v>adjective</v>
          </cell>
          <cell r="D3393">
            <v>5</v>
          </cell>
          <cell r="E3393">
            <v>3391</v>
          </cell>
        </row>
        <row r="3394">
          <cell r="B3394" t="str">
            <v>τριακόσιοι</v>
          </cell>
          <cell r="C3394" t="str">
            <v>numeral</v>
          </cell>
          <cell r="D3394">
            <v>5</v>
          </cell>
          <cell r="E3394">
            <v>3392</v>
          </cell>
        </row>
        <row r="3395">
          <cell r="B3395" t="str">
            <v>τρισκαιδέκατος</v>
          </cell>
          <cell r="C3395" t="str">
            <v>numeral</v>
          </cell>
          <cell r="D3395">
            <v>5</v>
          </cell>
          <cell r="E3395">
            <v>3393</v>
          </cell>
        </row>
        <row r="3396">
          <cell r="B3396" t="str">
            <v>τρωπάω</v>
          </cell>
          <cell r="C3396" t="str">
            <v>verb</v>
          </cell>
          <cell r="D3396">
            <v>5</v>
          </cell>
          <cell r="E3396">
            <v>3394</v>
          </cell>
        </row>
        <row r="3397">
          <cell r="B3397" t="str">
            <v>τυκτός</v>
          </cell>
          <cell r="C3397" t="str">
            <v>adjective</v>
          </cell>
          <cell r="D3397">
            <v>5</v>
          </cell>
          <cell r="E3397">
            <v>3395</v>
          </cell>
        </row>
        <row r="3398">
          <cell r="B3398" t="str">
            <v>ὕω</v>
          </cell>
          <cell r="C3398" t="str">
            <v>verb</v>
          </cell>
          <cell r="D3398">
            <v>5</v>
          </cell>
          <cell r="E3398">
            <v>3396</v>
          </cell>
        </row>
        <row r="3399">
          <cell r="B3399" t="str">
            <v>ὑπάγω</v>
          </cell>
          <cell r="C3399" t="str">
            <v>verb</v>
          </cell>
          <cell r="D3399">
            <v>5</v>
          </cell>
          <cell r="E3399">
            <v>3397</v>
          </cell>
        </row>
        <row r="3400">
          <cell r="B3400" t="str">
            <v>ὑπέροπλος</v>
          </cell>
          <cell r="C3400" t="str">
            <v>adjective</v>
          </cell>
          <cell r="D3400">
            <v>5</v>
          </cell>
          <cell r="E3400">
            <v>3398</v>
          </cell>
        </row>
        <row r="3401">
          <cell r="B3401" t="str">
            <v>ὑπέρχομαι</v>
          </cell>
          <cell r="C3401" t="str">
            <v>verb</v>
          </cell>
          <cell r="D3401">
            <v>5</v>
          </cell>
          <cell r="E3401">
            <v>3399</v>
          </cell>
        </row>
        <row r="3402">
          <cell r="B3402" t="str">
            <v>ὑπεκπροφεύγω</v>
          </cell>
          <cell r="C3402" t="str">
            <v>verb</v>
          </cell>
          <cell r="D3402">
            <v>5</v>
          </cell>
          <cell r="E3402">
            <v>3400</v>
          </cell>
        </row>
        <row r="3403">
          <cell r="B3403" t="str">
            <v>ὑπερβάλλω</v>
          </cell>
          <cell r="C3403" t="str">
            <v>verb</v>
          </cell>
          <cell r="D3403">
            <v>5</v>
          </cell>
          <cell r="E3403">
            <v>3401</v>
          </cell>
        </row>
        <row r="3404">
          <cell r="B3404" t="str">
            <v>ὑπηοῖος</v>
          </cell>
          <cell r="C3404" t="str">
            <v>adjective</v>
          </cell>
          <cell r="D3404">
            <v>5</v>
          </cell>
          <cell r="E3404">
            <v>3402</v>
          </cell>
        </row>
        <row r="3405">
          <cell r="B3405" t="str">
            <v>ὑψίζυγος</v>
          </cell>
          <cell r="C3405" t="str">
            <v>adjective</v>
          </cell>
          <cell r="D3405">
            <v>5</v>
          </cell>
          <cell r="E3405">
            <v>3403</v>
          </cell>
        </row>
        <row r="3406">
          <cell r="B3406" t="str">
            <v>ὠμοθετέω</v>
          </cell>
          <cell r="C3406" t="str">
            <v>verb</v>
          </cell>
          <cell r="D3406">
            <v>5</v>
          </cell>
          <cell r="E3406">
            <v>3404</v>
          </cell>
        </row>
        <row r="3407">
          <cell r="B3407" t="str">
            <v>χῆτος</v>
          </cell>
          <cell r="C3407" t="str">
            <v>noun</v>
          </cell>
          <cell r="D3407">
            <v>5</v>
          </cell>
          <cell r="E3407">
            <v>3405</v>
          </cell>
        </row>
        <row r="3408">
          <cell r="B3408" t="str">
            <v>χθαμαλός</v>
          </cell>
          <cell r="C3408" t="str">
            <v>adjective</v>
          </cell>
          <cell r="D3408">
            <v>5</v>
          </cell>
          <cell r="E3408">
            <v>3406</v>
          </cell>
        </row>
        <row r="3409">
          <cell r="B3409" t="str">
            <v>χρυσάορος</v>
          </cell>
          <cell r="C3409" t="str">
            <v>adjective</v>
          </cell>
          <cell r="D3409">
            <v>5</v>
          </cell>
          <cell r="E3409">
            <v>3407</v>
          </cell>
        </row>
        <row r="3410">
          <cell r="B3410" t="str">
            <v>χωλός</v>
          </cell>
          <cell r="C3410" t="str">
            <v>adjective</v>
          </cell>
          <cell r="D3410">
            <v>5</v>
          </cell>
          <cell r="E3410">
            <v>3408</v>
          </cell>
        </row>
        <row r="3411">
          <cell r="B3411" t="str">
            <v>ψαύω</v>
          </cell>
          <cell r="C3411" t="str">
            <v>verb</v>
          </cell>
          <cell r="D3411">
            <v>5</v>
          </cell>
          <cell r="E3411">
            <v>3409</v>
          </cell>
        </row>
        <row r="3412">
          <cell r="B3412" t="str">
            <v>ζατρεφής</v>
          </cell>
          <cell r="C3412" t="str">
            <v>adjective</v>
          </cell>
          <cell r="D3412">
            <v>5</v>
          </cell>
          <cell r="E3412">
            <v>3410</v>
          </cell>
        </row>
        <row r="3413">
          <cell r="B3413" t="str">
            <v>Ἑκτόρεος</v>
          </cell>
          <cell r="C3413" t="str">
            <v>adj_name</v>
          </cell>
          <cell r="D3413">
            <v>4</v>
          </cell>
          <cell r="E3413">
            <v>3411</v>
          </cell>
        </row>
        <row r="3414">
          <cell r="B3414" t="str">
            <v>Ἑλίκη</v>
          </cell>
          <cell r="C3414" t="str">
            <v>name_geog</v>
          </cell>
          <cell r="D3414">
            <v>4</v>
          </cell>
          <cell r="E3414">
            <v>3412</v>
          </cell>
        </row>
        <row r="3415">
          <cell r="B3415" t="str">
            <v>Ἱππασίδης</v>
          </cell>
          <cell r="C3415" t="str">
            <v>name</v>
          </cell>
          <cell r="D3415">
            <v>4</v>
          </cell>
          <cell r="E3415">
            <v>3413</v>
          </cell>
        </row>
        <row r="3416">
          <cell r="B3416" t="str">
            <v>Ἄρνη</v>
          </cell>
          <cell r="C3416" t="str">
            <v>name</v>
          </cell>
          <cell r="D3416">
            <v>4</v>
          </cell>
          <cell r="E3416">
            <v>3414</v>
          </cell>
        </row>
        <row r="3417">
          <cell r="B3417" t="str">
            <v>Ἀδάμας</v>
          </cell>
          <cell r="C3417" t="str">
            <v>name</v>
          </cell>
          <cell r="D3417">
            <v>4</v>
          </cell>
          <cell r="E3417">
            <v>3415</v>
          </cell>
        </row>
        <row r="3418">
          <cell r="B3418" t="str">
            <v>Ἀγαμεμνόνεος</v>
          </cell>
          <cell r="C3418" t="str">
            <v>adj_name</v>
          </cell>
          <cell r="D3418">
            <v>4</v>
          </cell>
          <cell r="E3418">
            <v>3416</v>
          </cell>
        </row>
        <row r="3419">
          <cell r="B3419" t="str">
            <v>Ἀγχίαλος</v>
          </cell>
          <cell r="C3419" t="str">
            <v>name</v>
          </cell>
          <cell r="D3419">
            <v>4</v>
          </cell>
          <cell r="E3419">
            <v>3417</v>
          </cell>
        </row>
        <row r="3420">
          <cell r="B3420" t="str">
            <v>Ἀκτορίων</v>
          </cell>
          <cell r="C3420" t="str">
            <v>name</v>
          </cell>
          <cell r="D3420">
            <v>4</v>
          </cell>
          <cell r="E3420">
            <v>3418</v>
          </cell>
        </row>
        <row r="3421">
          <cell r="B3421" t="str">
            <v>Ἀλάστωρ</v>
          </cell>
          <cell r="C3421" t="str">
            <v>name</v>
          </cell>
          <cell r="D3421">
            <v>4</v>
          </cell>
          <cell r="E3421">
            <v>3419</v>
          </cell>
        </row>
        <row r="3422">
          <cell r="B3422" t="str">
            <v>Ἀλκάθοος</v>
          </cell>
          <cell r="C3422" t="str">
            <v>name</v>
          </cell>
          <cell r="D3422">
            <v>4</v>
          </cell>
          <cell r="E3422">
            <v>3420</v>
          </cell>
        </row>
        <row r="3423">
          <cell r="B3423" t="str">
            <v>Ἀμφιδάμας</v>
          </cell>
          <cell r="C3423" t="str">
            <v>name</v>
          </cell>
          <cell r="D3423">
            <v>4</v>
          </cell>
          <cell r="E3423">
            <v>3421</v>
          </cell>
        </row>
        <row r="3424">
          <cell r="B3424" t="str">
            <v>Ἀνδραίμων</v>
          </cell>
          <cell r="C3424" t="str">
            <v>name</v>
          </cell>
          <cell r="D3424">
            <v>4</v>
          </cell>
          <cell r="E3424">
            <v>3422</v>
          </cell>
        </row>
        <row r="3425">
          <cell r="B3425" t="str">
            <v>Ἀντίμαχος</v>
          </cell>
          <cell r="C3425" t="str">
            <v>name</v>
          </cell>
          <cell r="D3425">
            <v>4</v>
          </cell>
          <cell r="E3425">
            <v>3423</v>
          </cell>
        </row>
        <row r="3426">
          <cell r="B3426" t="str">
            <v>Ἀρκαδίη</v>
          </cell>
          <cell r="C3426" t="str">
            <v>name_geog</v>
          </cell>
          <cell r="D3426">
            <v>4</v>
          </cell>
          <cell r="E3426">
            <v>3424</v>
          </cell>
        </row>
        <row r="3427">
          <cell r="B3427" t="str">
            <v>Ἀσκληπιός</v>
          </cell>
          <cell r="C3427" t="str">
            <v>name</v>
          </cell>
          <cell r="D3427">
            <v>4</v>
          </cell>
          <cell r="E3427">
            <v>3425</v>
          </cell>
        </row>
        <row r="3428">
          <cell r="B3428" t="str">
            <v>Ἀτρεΐων</v>
          </cell>
          <cell r="C3428" t="str">
            <v>name</v>
          </cell>
          <cell r="D3428">
            <v>4</v>
          </cell>
          <cell r="E3428">
            <v>3426</v>
          </cell>
        </row>
        <row r="3429">
          <cell r="B3429" t="str">
            <v>Ἐχίος</v>
          </cell>
          <cell r="C3429" t="str">
            <v>name</v>
          </cell>
          <cell r="D3429">
            <v>4</v>
          </cell>
          <cell r="E3429">
            <v>3427</v>
          </cell>
        </row>
        <row r="3430">
          <cell r="B3430" t="str">
            <v>Ἰφιδάμας</v>
          </cell>
          <cell r="C3430" t="str">
            <v>name</v>
          </cell>
          <cell r="D3430">
            <v>4</v>
          </cell>
          <cell r="E3430">
            <v>3428</v>
          </cell>
        </row>
        <row r="3431">
          <cell r="B3431" t="str">
            <v>Ἰήσων</v>
          </cell>
          <cell r="C3431" t="str">
            <v>name</v>
          </cell>
          <cell r="D3431">
            <v>4</v>
          </cell>
          <cell r="E3431">
            <v>3429</v>
          </cell>
        </row>
        <row r="3432">
          <cell r="B3432" t="str">
            <v>Ὀρσίλοχος</v>
          </cell>
          <cell r="C3432" t="str">
            <v>name</v>
          </cell>
          <cell r="D3432">
            <v>4</v>
          </cell>
          <cell r="E3432">
            <v>3430</v>
          </cell>
        </row>
        <row r="3433">
          <cell r="B3433" t="str">
            <v>Βουπράσιος</v>
          </cell>
          <cell r="C3433" t="str">
            <v>name_geog</v>
          </cell>
          <cell r="D3433">
            <v>4</v>
          </cell>
          <cell r="E3433">
            <v>3431</v>
          </cell>
        </row>
        <row r="3434">
          <cell r="B3434" t="str">
            <v>Βριάρεως</v>
          </cell>
          <cell r="C3434" t="str">
            <v>name</v>
          </cell>
          <cell r="D3434">
            <v>4</v>
          </cell>
          <cell r="E3434">
            <v>3432</v>
          </cell>
        </row>
        <row r="3435">
          <cell r="B3435" t="str">
            <v>Δαρδάνιος</v>
          </cell>
          <cell r="C3435" t="str">
            <v>name</v>
          </cell>
          <cell r="D3435">
            <v>4</v>
          </cell>
          <cell r="E3435">
            <v>3433</v>
          </cell>
        </row>
        <row r="3436">
          <cell r="B3436" t="str">
            <v>Δηΐπυρος</v>
          </cell>
          <cell r="C3436" t="str">
            <v>name</v>
          </cell>
          <cell r="D3436">
            <v>4</v>
          </cell>
          <cell r="E3436">
            <v>3434</v>
          </cell>
        </row>
        <row r="3437">
          <cell r="B3437" t="str">
            <v>Διώρης</v>
          </cell>
          <cell r="C3437" t="str">
            <v>name</v>
          </cell>
          <cell r="D3437">
            <v>4</v>
          </cell>
          <cell r="E3437">
            <v>3435</v>
          </cell>
        </row>
        <row r="3438">
          <cell r="B3438" t="str">
            <v>Δόλοψ</v>
          </cell>
          <cell r="C3438" t="str">
            <v>name</v>
          </cell>
          <cell r="D3438">
            <v>4</v>
          </cell>
          <cell r="E3438">
            <v>3436</v>
          </cell>
        </row>
        <row r="3439">
          <cell r="B3439" t="str">
            <v>Δωδώνη</v>
          </cell>
          <cell r="C3439" t="str">
            <v>name_geog</v>
          </cell>
          <cell r="D3439">
            <v>4</v>
          </cell>
          <cell r="E3439">
            <v>3437</v>
          </cell>
        </row>
        <row r="3440">
          <cell r="B3440" t="str">
            <v>Δωρίς</v>
          </cell>
          <cell r="C3440" t="str">
            <v>name</v>
          </cell>
          <cell r="D3440">
            <v>4</v>
          </cell>
          <cell r="E3440">
            <v>3438</v>
          </cell>
        </row>
        <row r="3441">
          <cell r="B3441" t="str">
            <v>Εὔφορβος</v>
          </cell>
          <cell r="C3441" t="str">
            <v>name</v>
          </cell>
          <cell r="D3441">
            <v>4</v>
          </cell>
          <cell r="E3441">
            <v>3439</v>
          </cell>
        </row>
        <row r="3442">
          <cell r="B3442" t="str">
            <v>Εὐρυβάτης</v>
          </cell>
          <cell r="C3442" t="str">
            <v>name</v>
          </cell>
          <cell r="D3442">
            <v>4</v>
          </cell>
          <cell r="E3442">
            <v>3440</v>
          </cell>
        </row>
        <row r="3443">
          <cell r="B3443" t="str">
            <v>Εὐρυμέδων</v>
          </cell>
          <cell r="C3443" t="str">
            <v>name</v>
          </cell>
          <cell r="D3443">
            <v>4</v>
          </cell>
          <cell r="E3443">
            <v>3441</v>
          </cell>
        </row>
        <row r="3444">
          <cell r="B3444" t="str">
            <v>Φηραί</v>
          </cell>
          <cell r="C3444" t="str">
            <v>name_geog</v>
          </cell>
          <cell r="D3444">
            <v>4</v>
          </cell>
          <cell r="E3444">
            <v>3442</v>
          </cell>
        </row>
        <row r="3445">
          <cell r="B3445" t="str">
            <v>Φιλοκτήτης</v>
          </cell>
          <cell r="C3445" t="str">
            <v>name</v>
          </cell>
          <cell r="D3445">
            <v>4</v>
          </cell>
          <cell r="E3445">
            <v>3443</v>
          </cell>
        </row>
        <row r="3446">
          <cell r="B3446" t="str">
            <v>Φρύξ</v>
          </cell>
          <cell r="C3446" t="str">
            <v>name</v>
          </cell>
          <cell r="D3446">
            <v>4</v>
          </cell>
          <cell r="E3446">
            <v>3444</v>
          </cell>
        </row>
        <row r="3447">
          <cell r="B3447" t="str">
            <v>Γάργαρον</v>
          </cell>
          <cell r="C3447" t="str">
            <v>name_geog</v>
          </cell>
          <cell r="D3447">
            <v>4</v>
          </cell>
          <cell r="E3447">
            <v>3445</v>
          </cell>
        </row>
        <row r="3448">
          <cell r="B3448" t="str">
            <v>Ἠ̂νοψ</v>
          </cell>
          <cell r="C3448" t="str">
            <v>name</v>
          </cell>
          <cell r="D3448">
            <v>4</v>
          </cell>
          <cell r="E3448">
            <v>3446</v>
          </cell>
        </row>
        <row r="3449">
          <cell r="B3449" t="str">
            <v>Κλυταιμνήστρη</v>
          </cell>
          <cell r="C3449" t="str">
            <v>name</v>
          </cell>
          <cell r="D3449">
            <v>4</v>
          </cell>
          <cell r="E3449">
            <v>3447</v>
          </cell>
        </row>
        <row r="3450">
          <cell r="B3450" t="str">
            <v>Κρείων</v>
          </cell>
          <cell r="C3450" t="str">
            <v>name</v>
          </cell>
          <cell r="D3450">
            <v>4</v>
          </cell>
          <cell r="E3450">
            <v>3448</v>
          </cell>
        </row>
        <row r="3451">
          <cell r="B3451" t="str">
            <v>Κῶς</v>
          </cell>
          <cell r="C3451" t="str">
            <v>name_geog</v>
          </cell>
          <cell r="D3451">
            <v>4</v>
          </cell>
          <cell r="E3451">
            <v>3449</v>
          </cell>
        </row>
        <row r="3452">
          <cell r="B3452" t="str">
            <v>Λαοδίκη</v>
          </cell>
          <cell r="C3452" t="str">
            <v>name</v>
          </cell>
          <cell r="D3452">
            <v>4</v>
          </cell>
          <cell r="E3452">
            <v>3450</v>
          </cell>
        </row>
        <row r="3453">
          <cell r="B3453" t="str">
            <v>Λαπίθαι</v>
          </cell>
          <cell r="C3453" t="str">
            <v>name</v>
          </cell>
          <cell r="D3453">
            <v>4</v>
          </cell>
          <cell r="E3453">
            <v>3451</v>
          </cell>
        </row>
        <row r="3454">
          <cell r="B3454" t="str">
            <v>Λύκτος</v>
          </cell>
          <cell r="C3454" t="str">
            <v>name_geog</v>
          </cell>
          <cell r="D3454">
            <v>4</v>
          </cell>
          <cell r="E3454">
            <v>3452</v>
          </cell>
        </row>
        <row r="3455">
          <cell r="B3455" t="str">
            <v>Μέντης</v>
          </cell>
          <cell r="C3455" t="str">
            <v>name</v>
          </cell>
          <cell r="D3455">
            <v>4</v>
          </cell>
          <cell r="E3455">
            <v>3453</v>
          </cell>
        </row>
        <row r="3456">
          <cell r="B3456" t="str">
            <v>Μῄων</v>
          </cell>
          <cell r="C3456" t="str">
            <v>name</v>
          </cell>
          <cell r="D3456">
            <v>4</v>
          </cell>
          <cell r="E3456">
            <v>3454</v>
          </cell>
        </row>
        <row r="3457">
          <cell r="B3457" t="str">
            <v>Μίλητος</v>
          </cell>
          <cell r="C3457" t="str">
            <v>name_geog</v>
          </cell>
          <cell r="D3457">
            <v>4</v>
          </cell>
          <cell r="E3457">
            <v>3455</v>
          </cell>
        </row>
        <row r="3458">
          <cell r="B3458" t="str">
            <v>Μούλιος</v>
          </cell>
          <cell r="C3458" t="str">
            <v>name</v>
          </cell>
          <cell r="D3458">
            <v>4</v>
          </cell>
          <cell r="E3458">
            <v>3456</v>
          </cell>
        </row>
        <row r="3459">
          <cell r="B3459" t="str">
            <v>Νηλήϊος</v>
          </cell>
          <cell r="C3459" t="str">
            <v>name</v>
          </cell>
          <cell r="D3459">
            <v>4</v>
          </cell>
          <cell r="E3459">
            <v>3457</v>
          </cell>
        </row>
        <row r="3460">
          <cell r="B3460" t="str">
            <v>Παφλαγών</v>
          </cell>
          <cell r="C3460" t="str">
            <v>name</v>
          </cell>
          <cell r="D3460">
            <v>4</v>
          </cell>
          <cell r="E3460">
            <v>3458</v>
          </cell>
        </row>
        <row r="3461">
          <cell r="B3461" t="str">
            <v>Παιήων</v>
          </cell>
          <cell r="C3461" t="str">
            <v>name</v>
          </cell>
          <cell r="D3461">
            <v>4</v>
          </cell>
          <cell r="E3461">
            <v>3459</v>
          </cell>
        </row>
        <row r="3462">
          <cell r="B3462" t="str">
            <v>Πελίης</v>
          </cell>
          <cell r="C3462" t="str">
            <v>name</v>
          </cell>
          <cell r="D3462">
            <v>4</v>
          </cell>
          <cell r="E3462">
            <v>3460</v>
          </cell>
        </row>
        <row r="3463">
          <cell r="B3463" t="str">
            <v>Περιμήδης</v>
          </cell>
          <cell r="C3463" t="str">
            <v>name</v>
          </cell>
          <cell r="D3463">
            <v>4</v>
          </cell>
          <cell r="E3463">
            <v>3461</v>
          </cell>
        </row>
        <row r="3464">
          <cell r="B3464" t="str">
            <v>Πολυδεύκης</v>
          </cell>
          <cell r="C3464" t="str">
            <v>name</v>
          </cell>
          <cell r="D3464">
            <v>4</v>
          </cell>
          <cell r="E3464">
            <v>3462</v>
          </cell>
        </row>
        <row r="3465">
          <cell r="B3465" t="str">
            <v>Πυλοιγενής</v>
          </cell>
          <cell r="C3465" t="str">
            <v>name</v>
          </cell>
          <cell r="D3465">
            <v>4</v>
          </cell>
          <cell r="E3465">
            <v>3463</v>
          </cell>
        </row>
        <row r="3466">
          <cell r="B3466" t="str">
            <v>Θάλεια</v>
          </cell>
          <cell r="C3466" t="str">
            <v>name</v>
          </cell>
          <cell r="D3466">
            <v>4</v>
          </cell>
          <cell r="E3466">
            <v>3464</v>
          </cell>
        </row>
        <row r="3467">
          <cell r="B3467" t="str">
            <v>Θεανώ</v>
          </cell>
          <cell r="C3467" t="str">
            <v>name</v>
          </cell>
          <cell r="D3467">
            <v>4</v>
          </cell>
          <cell r="E3467">
            <v>3465</v>
          </cell>
        </row>
        <row r="3468">
          <cell r="B3468" t="str">
            <v>Θησεύς</v>
          </cell>
          <cell r="C3468" t="str">
            <v>name</v>
          </cell>
          <cell r="D3468">
            <v>4</v>
          </cell>
          <cell r="E3468">
            <v>3466</v>
          </cell>
        </row>
        <row r="3469">
          <cell r="B3469" t="str">
            <v>Σελλήεις</v>
          </cell>
          <cell r="C3469" t="str">
            <v>name_geog</v>
          </cell>
          <cell r="D3469">
            <v>4</v>
          </cell>
          <cell r="E3469">
            <v>3467</v>
          </cell>
        </row>
        <row r="3470">
          <cell r="B3470" t="str">
            <v>Σιδόνιος</v>
          </cell>
          <cell r="C3470" t="str">
            <v>name</v>
          </cell>
          <cell r="D3470">
            <v>4</v>
          </cell>
          <cell r="E3470">
            <v>3468</v>
          </cell>
        </row>
        <row r="3471">
          <cell r="B3471" t="str">
            <v>Σκαμάνδριος</v>
          </cell>
          <cell r="C3471" t="str">
            <v>name_geog</v>
          </cell>
          <cell r="D3471">
            <v>4</v>
          </cell>
          <cell r="E3471">
            <v>3469</v>
          </cell>
        </row>
        <row r="3472">
          <cell r="B3472" t="str">
            <v>Σπερχειός</v>
          </cell>
          <cell r="C3472" t="str">
            <v>name</v>
          </cell>
          <cell r="D3472">
            <v>4</v>
          </cell>
          <cell r="E3472">
            <v>3470</v>
          </cell>
        </row>
        <row r="3473">
          <cell r="B3473" t="str">
            <v>Τρηχίς</v>
          </cell>
          <cell r="C3473" t="str">
            <v>name_geog</v>
          </cell>
          <cell r="D3473">
            <v>4</v>
          </cell>
          <cell r="E3473">
            <v>3471</v>
          </cell>
        </row>
        <row r="3474">
          <cell r="B3474" t="str">
            <v>Χρύσης</v>
          </cell>
          <cell r="C3474" t="str">
            <v>name</v>
          </cell>
          <cell r="D3474">
            <v>4</v>
          </cell>
          <cell r="E3474">
            <v>3472</v>
          </cell>
        </row>
        <row r="3475">
          <cell r="B3475" t="str">
            <v>ἅδην</v>
          </cell>
          <cell r="C3475" t="str">
            <v>adverb</v>
          </cell>
          <cell r="D3475">
            <v>4</v>
          </cell>
          <cell r="E3475">
            <v>3473</v>
          </cell>
        </row>
        <row r="3476">
          <cell r="B3476" t="str">
            <v>ἅρπη</v>
          </cell>
          <cell r="C3476" t="str">
            <v>noun</v>
          </cell>
          <cell r="D3476">
            <v>4</v>
          </cell>
          <cell r="E3476">
            <v>3474</v>
          </cell>
        </row>
        <row r="3477">
          <cell r="B3477" t="str">
            <v>ἁμαρτῆ</v>
          </cell>
          <cell r="C3477" t="str">
            <v>adverb</v>
          </cell>
          <cell r="D3477">
            <v>4</v>
          </cell>
          <cell r="E3477">
            <v>3475</v>
          </cell>
        </row>
        <row r="3478">
          <cell r="B3478" t="str">
            <v>ἁπάντῃ</v>
          </cell>
          <cell r="C3478" t="str">
            <v>adverb</v>
          </cell>
          <cell r="D3478">
            <v>4</v>
          </cell>
          <cell r="E3478">
            <v>3476</v>
          </cell>
        </row>
        <row r="3479">
          <cell r="B3479" t="str">
            <v>ἁρμόζω</v>
          </cell>
          <cell r="C3479" t="str">
            <v>verb</v>
          </cell>
          <cell r="D3479">
            <v>4</v>
          </cell>
          <cell r="E3479">
            <v>3477</v>
          </cell>
        </row>
        <row r="3480">
          <cell r="B3480" t="str">
            <v>ἄκλαυστος</v>
          </cell>
          <cell r="C3480" t="str">
            <v>adjective</v>
          </cell>
          <cell r="D3480">
            <v>4</v>
          </cell>
          <cell r="E3480">
            <v>3478</v>
          </cell>
        </row>
        <row r="3481">
          <cell r="B3481" t="str">
            <v>ἄκμηνος</v>
          </cell>
          <cell r="C3481" t="str">
            <v>adjective</v>
          </cell>
          <cell r="D3481">
            <v>4</v>
          </cell>
          <cell r="E3481">
            <v>3479</v>
          </cell>
        </row>
        <row r="3482">
          <cell r="B3482" t="str">
            <v>ἄνα</v>
          </cell>
          <cell r="C3482" t="str">
            <v>exclam</v>
          </cell>
          <cell r="D3482">
            <v>4</v>
          </cell>
          <cell r="E3482">
            <v>3480</v>
          </cell>
        </row>
        <row r="3483">
          <cell r="B3483" t="str">
            <v>ἄπαστος</v>
          </cell>
          <cell r="C3483" t="str">
            <v>adjective</v>
          </cell>
          <cell r="D3483">
            <v>4</v>
          </cell>
          <cell r="E3483">
            <v>3481</v>
          </cell>
        </row>
        <row r="3484">
          <cell r="B3484" t="str">
            <v>ἄπιος</v>
          </cell>
          <cell r="C3484" t="str">
            <v>adjective</v>
          </cell>
          <cell r="D3484">
            <v>4</v>
          </cell>
          <cell r="E3484">
            <v>3482</v>
          </cell>
        </row>
        <row r="3485">
          <cell r="B3485" t="str">
            <v>ἄρρητος</v>
          </cell>
          <cell r="C3485" t="str">
            <v>adjective</v>
          </cell>
          <cell r="D3485">
            <v>4</v>
          </cell>
          <cell r="E3485">
            <v>3483</v>
          </cell>
        </row>
        <row r="3486">
          <cell r="B3486" t="str">
            <v>ἄρτιος</v>
          </cell>
          <cell r="C3486" t="str">
            <v>adjective</v>
          </cell>
          <cell r="D3486">
            <v>4</v>
          </cell>
          <cell r="E3486">
            <v>3484</v>
          </cell>
        </row>
        <row r="3487">
          <cell r="B3487" t="str">
            <v>ἄχρι</v>
          </cell>
          <cell r="C3487" t="str">
            <v>adverb</v>
          </cell>
          <cell r="D3487">
            <v>4</v>
          </cell>
          <cell r="E3487">
            <v>3485</v>
          </cell>
        </row>
        <row r="3488">
          <cell r="B3488" t="str">
            <v>ἄζω</v>
          </cell>
          <cell r="C3488" t="str">
            <v>verb</v>
          </cell>
          <cell r="D3488">
            <v>4</v>
          </cell>
          <cell r="E3488">
            <v>3486</v>
          </cell>
        </row>
        <row r="3489">
          <cell r="B3489" t="str">
            <v>ἀβληχρός</v>
          </cell>
          <cell r="C3489" t="str">
            <v>adjective</v>
          </cell>
          <cell r="D3489">
            <v>4</v>
          </cell>
          <cell r="E3489">
            <v>3487</v>
          </cell>
        </row>
        <row r="3490">
          <cell r="B3490" t="str">
            <v>ἀδαήμων</v>
          </cell>
          <cell r="C3490" t="str">
            <v>adjective</v>
          </cell>
          <cell r="D3490">
            <v>4</v>
          </cell>
          <cell r="E3490">
            <v>3488</v>
          </cell>
        </row>
        <row r="3491">
          <cell r="B3491" t="str">
            <v>ἀδεής</v>
          </cell>
          <cell r="C3491" t="str">
            <v>adjective</v>
          </cell>
          <cell r="D3491">
            <v>4</v>
          </cell>
          <cell r="E3491">
            <v>3489</v>
          </cell>
        </row>
        <row r="3492">
          <cell r="B3492" t="str">
            <v>ἀελλόπος</v>
          </cell>
          <cell r="C3492" t="str">
            <v>adjective</v>
          </cell>
          <cell r="D3492">
            <v>4</v>
          </cell>
          <cell r="E3492">
            <v>3490</v>
          </cell>
        </row>
        <row r="3493">
          <cell r="B3493" t="str">
            <v>ἀγάννιφος</v>
          </cell>
          <cell r="C3493" t="str">
            <v>adjective</v>
          </cell>
          <cell r="D3493">
            <v>4</v>
          </cell>
          <cell r="E3493">
            <v>3491</v>
          </cell>
        </row>
        <row r="3494">
          <cell r="B3494" t="str">
            <v>ἀγακλεής</v>
          </cell>
          <cell r="C3494" t="str">
            <v>adjective</v>
          </cell>
          <cell r="D3494">
            <v>4</v>
          </cell>
          <cell r="E3494">
            <v>3492</v>
          </cell>
        </row>
        <row r="3495">
          <cell r="B3495" t="str">
            <v>ἀγκύλος</v>
          </cell>
          <cell r="C3495" t="str">
            <v>adjective</v>
          </cell>
          <cell r="D3495">
            <v>4</v>
          </cell>
          <cell r="E3495">
            <v>3493</v>
          </cell>
        </row>
        <row r="3496">
          <cell r="B3496" t="str">
            <v>ἀγκυλοχείλης</v>
          </cell>
          <cell r="C3496" t="str">
            <v>adjective</v>
          </cell>
          <cell r="D3496">
            <v>4</v>
          </cell>
          <cell r="E3496">
            <v>3494</v>
          </cell>
        </row>
        <row r="3497">
          <cell r="B3497" t="str">
            <v>ἀγχόθι</v>
          </cell>
          <cell r="C3497" t="str">
            <v>adverb</v>
          </cell>
          <cell r="D3497">
            <v>4</v>
          </cell>
          <cell r="E3497">
            <v>3495</v>
          </cell>
        </row>
        <row r="3498">
          <cell r="B3498" t="str">
            <v>ἀλεωρή</v>
          </cell>
          <cell r="C3498" t="str">
            <v>noun</v>
          </cell>
          <cell r="D3498">
            <v>4</v>
          </cell>
          <cell r="E3498">
            <v>3496</v>
          </cell>
        </row>
        <row r="3499">
          <cell r="B3499" t="str">
            <v>ἀλφάνω</v>
          </cell>
          <cell r="C3499" t="str">
            <v>verb</v>
          </cell>
          <cell r="D3499">
            <v>4</v>
          </cell>
          <cell r="E3499">
            <v>3497</v>
          </cell>
        </row>
        <row r="3500">
          <cell r="B3500" t="str">
            <v>ἀλγέω</v>
          </cell>
          <cell r="C3500" t="str">
            <v>verb</v>
          </cell>
          <cell r="D3500">
            <v>4</v>
          </cell>
          <cell r="E3500">
            <v>3498</v>
          </cell>
        </row>
        <row r="3501">
          <cell r="B3501" t="str">
            <v>ἀμαλδύνω</v>
          </cell>
          <cell r="C3501" t="str">
            <v>verb</v>
          </cell>
          <cell r="D3501">
            <v>4</v>
          </cell>
          <cell r="E3501">
            <v>3499</v>
          </cell>
        </row>
        <row r="3502">
          <cell r="B3502" t="str">
            <v>ἀμείλικτος</v>
          </cell>
          <cell r="C3502" t="str">
            <v>adjective</v>
          </cell>
          <cell r="D3502">
            <v>4</v>
          </cell>
          <cell r="E3502">
            <v>3500</v>
          </cell>
        </row>
        <row r="3503">
          <cell r="B3503" t="str">
            <v>ἀμφήκης</v>
          </cell>
          <cell r="C3503" t="str">
            <v>adjective</v>
          </cell>
          <cell r="D3503">
            <v>4</v>
          </cell>
          <cell r="E3503">
            <v>3501</v>
          </cell>
        </row>
        <row r="3504">
          <cell r="B3504" t="str">
            <v>ἀμφίβροτος</v>
          </cell>
          <cell r="C3504" t="str">
            <v>adjective</v>
          </cell>
          <cell r="D3504">
            <v>4</v>
          </cell>
          <cell r="E3504">
            <v>3502</v>
          </cell>
        </row>
        <row r="3505">
          <cell r="B3505" t="str">
            <v>ἀμφίστημι</v>
          </cell>
          <cell r="C3505" t="str">
            <v>verb</v>
          </cell>
          <cell r="D3505">
            <v>4</v>
          </cell>
          <cell r="E3505">
            <v>3503</v>
          </cell>
        </row>
        <row r="3506">
          <cell r="B3506" t="str">
            <v>ἀναφανδόν</v>
          </cell>
          <cell r="C3506" t="str">
            <v>adverb</v>
          </cell>
          <cell r="D3506">
            <v>4</v>
          </cell>
          <cell r="E3506">
            <v>3504</v>
          </cell>
        </row>
        <row r="3507">
          <cell r="B3507" t="str">
            <v>ἀναγνάμπτω</v>
          </cell>
          <cell r="C3507" t="str">
            <v>verb</v>
          </cell>
          <cell r="D3507">
            <v>4</v>
          </cell>
          <cell r="E3507">
            <v>3505</v>
          </cell>
        </row>
        <row r="3508">
          <cell r="B3508" t="str">
            <v>ἀναιμωτί</v>
          </cell>
          <cell r="C3508" t="str">
            <v>adverb</v>
          </cell>
          <cell r="D3508">
            <v>4</v>
          </cell>
          <cell r="E3508">
            <v>3506</v>
          </cell>
        </row>
        <row r="3509">
          <cell r="B3509" t="str">
            <v>ἀνδρειφόντης</v>
          </cell>
          <cell r="C3509" t="str">
            <v>adjective</v>
          </cell>
          <cell r="D3509">
            <v>4</v>
          </cell>
          <cell r="E3509">
            <v>3507</v>
          </cell>
        </row>
        <row r="3510">
          <cell r="B3510" t="str">
            <v>ἀνείργω</v>
          </cell>
          <cell r="C3510" t="str">
            <v>verb</v>
          </cell>
          <cell r="D3510">
            <v>4</v>
          </cell>
          <cell r="E3510">
            <v>3508</v>
          </cell>
        </row>
        <row r="3511">
          <cell r="B3511" t="str">
            <v>ἀνθερεών</v>
          </cell>
          <cell r="C3511" t="str">
            <v>noun</v>
          </cell>
          <cell r="D3511">
            <v>4</v>
          </cell>
          <cell r="E3511">
            <v>3509</v>
          </cell>
        </row>
        <row r="3512">
          <cell r="B3512" t="str">
            <v>ἀντάξιος</v>
          </cell>
          <cell r="C3512" t="str">
            <v>adjective</v>
          </cell>
          <cell r="D3512">
            <v>4</v>
          </cell>
          <cell r="E3512">
            <v>3510</v>
          </cell>
        </row>
        <row r="3513">
          <cell r="B3513" t="str">
            <v>ἀντιφέρω</v>
          </cell>
          <cell r="C3513" t="str">
            <v>verb</v>
          </cell>
          <cell r="D3513">
            <v>4</v>
          </cell>
          <cell r="E3513">
            <v>3511</v>
          </cell>
        </row>
        <row r="3514">
          <cell r="B3514" t="str">
            <v>ἀντιτορέω</v>
          </cell>
          <cell r="C3514" t="str">
            <v>verb</v>
          </cell>
          <cell r="D3514">
            <v>4</v>
          </cell>
          <cell r="E3514">
            <v>3512</v>
          </cell>
        </row>
        <row r="3515">
          <cell r="B3515" t="str">
            <v>ἀολλίζω</v>
          </cell>
          <cell r="C3515" t="str">
            <v>verb</v>
          </cell>
          <cell r="D3515">
            <v>4</v>
          </cell>
          <cell r="E3515">
            <v>3513</v>
          </cell>
        </row>
        <row r="3516">
          <cell r="B3516" t="str">
            <v>ἀπάτερθε</v>
          </cell>
          <cell r="C3516" t="str">
            <v>adverb</v>
          </cell>
          <cell r="D3516">
            <v>4</v>
          </cell>
          <cell r="E3516">
            <v>3514</v>
          </cell>
        </row>
        <row r="3517">
          <cell r="B3517" t="str">
            <v>ἀπέλεθρος</v>
          </cell>
          <cell r="C3517" t="str">
            <v>adjective</v>
          </cell>
          <cell r="D3517">
            <v>4</v>
          </cell>
          <cell r="E3517">
            <v>3515</v>
          </cell>
        </row>
        <row r="3518">
          <cell r="B3518" t="str">
            <v>ἀπείρητος</v>
          </cell>
          <cell r="C3518" t="str">
            <v>adjective</v>
          </cell>
          <cell r="D3518">
            <v>4</v>
          </cell>
          <cell r="E3518">
            <v>3516</v>
          </cell>
        </row>
        <row r="3519">
          <cell r="B3519" t="str">
            <v>ἀπερύκω</v>
          </cell>
          <cell r="C3519" t="str">
            <v>verb</v>
          </cell>
          <cell r="D3519">
            <v>4</v>
          </cell>
          <cell r="E3519">
            <v>3517</v>
          </cell>
        </row>
        <row r="3520">
          <cell r="B3520" t="str">
            <v>ἀποδειροτομέω</v>
          </cell>
          <cell r="C3520" t="str">
            <v>verb</v>
          </cell>
          <cell r="D3520">
            <v>4</v>
          </cell>
          <cell r="E3520">
            <v>3518</v>
          </cell>
        </row>
        <row r="3521">
          <cell r="B3521" t="str">
            <v>ἀποδρύπτω</v>
          </cell>
          <cell r="C3521" t="str">
            <v>verb</v>
          </cell>
          <cell r="D3521">
            <v>4</v>
          </cell>
          <cell r="E3521">
            <v>3519</v>
          </cell>
        </row>
        <row r="3522">
          <cell r="B3522" t="str">
            <v>ἀποδύω</v>
          </cell>
          <cell r="C3522" t="str">
            <v>verb</v>
          </cell>
          <cell r="D3522">
            <v>4</v>
          </cell>
          <cell r="E3522">
            <v>3520</v>
          </cell>
        </row>
        <row r="3523">
          <cell r="B3523" t="str">
            <v>ἀποπτύω</v>
          </cell>
          <cell r="C3523" t="str">
            <v>verb</v>
          </cell>
          <cell r="D3523">
            <v>4</v>
          </cell>
          <cell r="E3523">
            <v>3521</v>
          </cell>
        </row>
        <row r="3524">
          <cell r="B3524" t="str">
            <v>ἀποθνήσκω</v>
          </cell>
          <cell r="C3524" t="str">
            <v>verb</v>
          </cell>
          <cell r="D3524">
            <v>4</v>
          </cell>
          <cell r="E3524">
            <v>3522</v>
          </cell>
        </row>
        <row r="3525">
          <cell r="B3525" t="str">
            <v>ἀποθρώσκω</v>
          </cell>
          <cell r="C3525" t="str">
            <v>verb</v>
          </cell>
          <cell r="D3525">
            <v>4</v>
          </cell>
          <cell r="E3525">
            <v>3523</v>
          </cell>
        </row>
        <row r="3526">
          <cell r="B3526" t="str">
            <v>ἀπορρώξ</v>
          </cell>
          <cell r="C3526" t="str">
            <v>adjective</v>
          </cell>
          <cell r="D3526">
            <v>4</v>
          </cell>
          <cell r="E3526">
            <v>3524</v>
          </cell>
        </row>
        <row r="3527">
          <cell r="B3527" t="str">
            <v>ἀποτρωπάω</v>
          </cell>
          <cell r="C3527" t="str">
            <v>verb</v>
          </cell>
          <cell r="D3527">
            <v>4</v>
          </cell>
          <cell r="E3527">
            <v>3525</v>
          </cell>
        </row>
        <row r="3528">
          <cell r="B3528" t="str">
            <v>ἀποψύχω</v>
          </cell>
          <cell r="C3528" t="str">
            <v>verb</v>
          </cell>
          <cell r="D3528">
            <v>4</v>
          </cell>
          <cell r="E3528">
            <v>3526</v>
          </cell>
        </row>
        <row r="3529">
          <cell r="B3529" t="str">
            <v>ἀθύρω</v>
          </cell>
          <cell r="C3529" t="str">
            <v>verb</v>
          </cell>
          <cell r="D3529">
            <v>4</v>
          </cell>
          <cell r="E3529">
            <v>3527</v>
          </cell>
        </row>
        <row r="3530">
          <cell r="B3530" t="str">
            <v>ἀργεστής</v>
          </cell>
          <cell r="C3530" t="str">
            <v>adjective</v>
          </cell>
          <cell r="D3530">
            <v>4</v>
          </cell>
          <cell r="E3530">
            <v>3528</v>
          </cell>
        </row>
        <row r="3531">
          <cell r="B3531" t="str">
            <v>ἀργυροδίνης</v>
          </cell>
          <cell r="C3531" t="str">
            <v>adjective</v>
          </cell>
          <cell r="D3531">
            <v>4</v>
          </cell>
          <cell r="E3531">
            <v>3529</v>
          </cell>
        </row>
        <row r="3532">
          <cell r="B3532" t="str">
            <v>ἀροτήρ</v>
          </cell>
          <cell r="C3532" t="str">
            <v>noun</v>
          </cell>
          <cell r="D3532">
            <v>4</v>
          </cell>
          <cell r="E3532">
            <v>3530</v>
          </cell>
        </row>
        <row r="3533">
          <cell r="B3533" t="str">
            <v>ἀσκελής</v>
          </cell>
          <cell r="C3533" t="str">
            <v>adjective</v>
          </cell>
          <cell r="D3533">
            <v>4</v>
          </cell>
          <cell r="E3533">
            <v>3531</v>
          </cell>
        </row>
        <row r="3534">
          <cell r="B3534" t="str">
            <v>ἀστράγαλος</v>
          </cell>
          <cell r="C3534" t="str">
            <v>noun</v>
          </cell>
          <cell r="D3534">
            <v>4</v>
          </cell>
          <cell r="E3534">
            <v>3532</v>
          </cell>
        </row>
        <row r="3535">
          <cell r="B3535" t="str">
            <v>ἀχρεῖος</v>
          </cell>
          <cell r="C3535" t="str">
            <v>adjective</v>
          </cell>
          <cell r="D3535">
            <v>4</v>
          </cell>
          <cell r="E3535">
            <v>3533</v>
          </cell>
        </row>
        <row r="3536">
          <cell r="B3536" t="str">
            <v>αἰγίλιψ</v>
          </cell>
          <cell r="C3536" t="str">
            <v>adjective</v>
          </cell>
          <cell r="D3536">
            <v>4</v>
          </cell>
          <cell r="E3536">
            <v>3534</v>
          </cell>
        </row>
        <row r="3537">
          <cell r="B3537" t="str">
            <v>αἰγιαλός</v>
          </cell>
          <cell r="C3537" t="str">
            <v>noun</v>
          </cell>
          <cell r="D3537">
            <v>4</v>
          </cell>
          <cell r="E3537">
            <v>3535</v>
          </cell>
        </row>
        <row r="3538">
          <cell r="B3538" t="str">
            <v>αἰνόμορος</v>
          </cell>
          <cell r="C3538" t="str">
            <v>adjective</v>
          </cell>
          <cell r="D3538">
            <v>4</v>
          </cell>
          <cell r="E3538">
            <v>3536</v>
          </cell>
        </row>
        <row r="3539">
          <cell r="B3539" t="str">
            <v>αὖλις</v>
          </cell>
          <cell r="C3539" t="str">
            <v>noun</v>
          </cell>
          <cell r="D3539">
            <v>4</v>
          </cell>
          <cell r="E3539">
            <v>3537</v>
          </cell>
        </row>
        <row r="3540">
          <cell r="B3540" t="str">
            <v>αὐερύω</v>
          </cell>
          <cell r="C3540" t="str">
            <v>verb</v>
          </cell>
          <cell r="D3540">
            <v>4</v>
          </cell>
          <cell r="E3540">
            <v>3538</v>
          </cell>
        </row>
        <row r="3541">
          <cell r="B3541" t="str">
            <v>αὐλῶπις</v>
          </cell>
          <cell r="C3541" t="str">
            <v>adjective</v>
          </cell>
          <cell r="D3541">
            <v>4</v>
          </cell>
          <cell r="E3541">
            <v>3539</v>
          </cell>
        </row>
        <row r="3542">
          <cell r="B3542" t="str">
            <v>βέομαι</v>
          </cell>
          <cell r="C3542" t="str">
            <v>verb</v>
          </cell>
          <cell r="D3542">
            <v>4</v>
          </cell>
          <cell r="E3542">
            <v>3540</v>
          </cell>
        </row>
        <row r="3543">
          <cell r="B3543" t="str">
            <v>βιβάω</v>
          </cell>
          <cell r="C3543" t="str">
            <v>verb</v>
          </cell>
          <cell r="D3543">
            <v>4</v>
          </cell>
          <cell r="E3543">
            <v>3541</v>
          </cell>
        </row>
        <row r="3544">
          <cell r="B3544" t="str">
            <v>βιβρώσκω</v>
          </cell>
          <cell r="C3544" t="str">
            <v>verb</v>
          </cell>
          <cell r="D3544">
            <v>4</v>
          </cell>
          <cell r="E3544">
            <v>3542</v>
          </cell>
        </row>
        <row r="3545">
          <cell r="B3545" t="str">
            <v>βότρυς</v>
          </cell>
          <cell r="C3545" t="str">
            <v>noun</v>
          </cell>
          <cell r="D3545">
            <v>4</v>
          </cell>
          <cell r="E3545">
            <v>3543</v>
          </cell>
        </row>
        <row r="3546">
          <cell r="B3546" t="str">
            <v>βρόμος</v>
          </cell>
          <cell r="C3546" t="str">
            <v>noun</v>
          </cell>
          <cell r="D3546">
            <v>4</v>
          </cell>
          <cell r="E3546">
            <v>3544</v>
          </cell>
        </row>
        <row r="3547">
          <cell r="B3547" t="str">
            <v>βωτιάνειρα</v>
          </cell>
          <cell r="C3547" t="str">
            <v>adjective</v>
          </cell>
          <cell r="D3547">
            <v>4</v>
          </cell>
          <cell r="E3547">
            <v>3545</v>
          </cell>
        </row>
        <row r="3548">
          <cell r="B3548" t="str">
            <v>ξυστόν</v>
          </cell>
          <cell r="C3548" t="str">
            <v>noun</v>
          </cell>
          <cell r="D3548">
            <v>4</v>
          </cell>
          <cell r="E3548">
            <v>3546</v>
          </cell>
        </row>
        <row r="3549">
          <cell r="B3549" t="str">
            <v>δάσκιος</v>
          </cell>
          <cell r="C3549" t="str">
            <v>adjective</v>
          </cell>
          <cell r="D3549">
            <v>4</v>
          </cell>
          <cell r="E3549">
            <v>3547</v>
          </cell>
        </row>
        <row r="3550">
          <cell r="B3550" t="str">
            <v>δαίτη</v>
          </cell>
          <cell r="C3550" t="str">
            <v>noun</v>
          </cell>
          <cell r="D3550">
            <v>4</v>
          </cell>
          <cell r="E3550">
            <v>3548</v>
          </cell>
        </row>
        <row r="3551">
          <cell r="B3551" t="str">
            <v>δαιτρεύω</v>
          </cell>
          <cell r="C3551" t="str">
            <v>verb</v>
          </cell>
          <cell r="D3551">
            <v>4</v>
          </cell>
          <cell r="E3551">
            <v>3549</v>
          </cell>
        </row>
        <row r="3552">
          <cell r="B3552" t="str">
            <v>δείελος</v>
          </cell>
          <cell r="C3552" t="str">
            <v>adjective</v>
          </cell>
          <cell r="D3552">
            <v>4</v>
          </cell>
          <cell r="E3552">
            <v>3550</v>
          </cell>
        </row>
        <row r="3553">
          <cell r="B3553" t="str">
            <v>δήνεα</v>
          </cell>
          <cell r="C3553" t="str">
            <v>noun</v>
          </cell>
          <cell r="D3553">
            <v>4</v>
          </cell>
          <cell r="E3553">
            <v>3551</v>
          </cell>
        </row>
        <row r="3554">
          <cell r="B3554" t="str">
            <v>δηλήμων</v>
          </cell>
          <cell r="C3554" t="str">
            <v>adjective</v>
          </cell>
          <cell r="D3554">
            <v>4</v>
          </cell>
          <cell r="E3554">
            <v>3552</v>
          </cell>
        </row>
        <row r="3555">
          <cell r="B3555" t="str">
            <v>διάνδιχα</v>
          </cell>
          <cell r="C3555" t="str">
            <v>adverb</v>
          </cell>
          <cell r="D3555">
            <v>4</v>
          </cell>
          <cell r="E3555">
            <v>3553</v>
          </cell>
        </row>
        <row r="3556">
          <cell r="B3556" t="str">
            <v>διαφράζω</v>
          </cell>
          <cell r="C3556" t="str">
            <v>verb</v>
          </cell>
          <cell r="D3556">
            <v>4</v>
          </cell>
          <cell r="E3556">
            <v>3554</v>
          </cell>
        </row>
        <row r="3557">
          <cell r="B3557" t="str">
            <v>διαίνω</v>
          </cell>
          <cell r="C3557" t="str">
            <v>verb</v>
          </cell>
          <cell r="D3557">
            <v>4</v>
          </cell>
          <cell r="E3557">
            <v>3555</v>
          </cell>
        </row>
        <row r="3558">
          <cell r="B3558" t="str">
            <v>διαχέω</v>
          </cell>
          <cell r="C3558" t="str">
            <v>verb</v>
          </cell>
          <cell r="D3558">
            <v>4</v>
          </cell>
          <cell r="E3558">
            <v>3556</v>
          </cell>
        </row>
        <row r="3559">
          <cell r="B3559" t="str">
            <v>διεῖπον</v>
          </cell>
          <cell r="C3559" t="str">
            <v>verb</v>
          </cell>
          <cell r="D3559">
            <v>4</v>
          </cell>
          <cell r="E3559">
            <v>3557</v>
          </cell>
        </row>
        <row r="3560">
          <cell r="B3560" t="str">
            <v>διπλόος</v>
          </cell>
          <cell r="C3560" t="str">
            <v>adjective</v>
          </cell>
          <cell r="D3560">
            <v>4</v>
          </cell>
          <cell r="E3560">
            <v>3558</v>
          </cell>
        </row>
        <row r="3561">
          <cell r="B3561" t="str">
            <v>δοκός</v>
          </cell>
          <cell r="C3561" t="str">
            <v>noun</v>
          </cell>
          <cell r="D3561">
            <v>4</v>
          </cell>
          <cell r="E3561">
            <v>3559</v>
          </cell>
        </row>
        <row r="3562">
          <cell r="B3562" t="str">
            <v>δρεπάνη</v>
          </cell>
          <cell r="C3562" t="str">
            <v>noun</v>
          </cell>
          <cell r="D3562">
            <v>4</v>
          </cell>
          <cell r="E3562">
            <v>3560</v>
          </cell>
        </row>
        <row r="3563">
          <cell r="B3563" t="str">
            <v>δρύπτω</v>
          </cell>
          <cell r="C3563" t="str">
            <v>verb</v>
          </cell>
          <cell r="D3563">
            <v>4</v>
          </cell>
          <cell r="E3563">
            <v>3561</v>
          </cell>
        </row>
        <row r="3564">
          <cell r="B3564" t="str">
            <v>δρυμός</v>
          </cell>
          <cell r="C3564" t="str">
            <v>noun</v>
          </cell>
          <cell r="D3564">
            <v>4</v>
          </cell>
          <cell r="E3564">
            <v>3562</v>
          </cell>
        </row>
        <row r="3565">
          <cell r="B3565" t="str">
            <v>δυσάμμορος</v>
          </cell>
          <cell r="C3565" t="str">
            <v>adjective</v>
          </cell>
          <cell r="D3565">
            <v>4</v>
          </cell>
          <cell r="E3565">
            <v>3563</v>
          </cell>
        </row>
        <row r="3566">
          <cell r="B3566" t="str">
            <v>δυσπέμφελος</v>
          </cell>
          <cell r="C3566" t="str">
            <v>adjective</v>
          </cell>
          <cell r="D3566">
            <v>4</v>
          </cell>
          <cell r="E3566">
            <v>3564</v>
          </cell>
        </row>
        <row r="3567">
          <cell r="B3567" t="str">
            <v>δωτίνη</v>
          </cell>
          <cell r="C3567" t="str">
            <v>noun</v>
          </cell>
          <cell r="D3567">
            <v>4</v>
          </cell>
          <cell r="E3567">
            <v>3565</v>
          </cell>
        </row>
        <row r="3568">
          <cell r="B3568" t="str">
            <v>ἕλος</v>
          </cell>
          <cell r="C3568" t="str">
            <v>noun</v>
          </cell>
          <cell r="D3568">
            <v>4</v>
          </cell>
          <cell r="E3568">
            <v>3566</v>
          </cell>
        </row>
        <row r="3569">
          <cell r="B3569" t="str">
            <v>ἑβδόματος</v>
          </cell>
          <cell r="C3569" t="str">
            <v>adjective</v>
          </cell>
          <cell r="D3569">
            <v>4</v>
          </cell>
          <cell r="E3569">
            <v>3567</v>
          </cell>
        </row>
        <row r="3570">
          <cell r="B3570" t="str">
            <v>ἑξήκοντα</v>
          </cell>
          <cell r="C3570" t="str">
            <v>numeral</v>
          </cell>
          <cell r="D3570">
            <v>4</v>
          </cell>
          <cell r="E3570">
            <v>3568</v>
          </cell>
        </row>
        <row r="3571">
          <cell r="B3571" t="str">
            <v>ἑπτάπυλος</v>
          </cell>
          <cell r="C3571" t="str">
            <v>adjective</v>
          </cell>
          <cell r="D3571">
            <v>4</v>
          </cell>
          <cell r="E3571">
            <v>3569</v>
          </cell>
        </row>
        <row r="3572">
          <cell r="B3572" t="str">
            <v>ἑρσήεις</v>
          </cell>
          <cell r="C3572" t="str">
            <v>adjective</v>
          </cell>
          <cell r="D3572">
            <v>4</v>
          </cell>
          <cell r="E3572">
            <v>3570</v>
          </cell>
        </row>
        <row r="3573">
          <cell r="B3573" t="str">
            <v>ἑτοιμάζω</v>
          </cell>
          <cell r="C3573" t="str">
            <v>verb</v>
          </cell>
          <cell r="D3573">
            <v>4</v>
          </cell>
          <cell r="E3573">
            <v>3571</v>
          </cell>
        </row>
        <row r="3574">
          <cell r="B3574" t="str">
            <v>ἔξαιτος</v>
          </cell>
          <cell r="C3574" t="str">
            <v>adjective</v>
          </cell>
          <cell r="D3574">
            <v>4</v>
          </cell>
          <cell r="E3574">
            <v>3572</v>
          </cell>
        </row>
        <row r="3575">
          <cell r="B3575" t="str">
            <v>ἔξειμι</v>
          </cell>
          <cell r="C3575" t="str">
            <v>verb</v>
          </cell>
          <cell r="D3575">
            <v>4</v>
          </cell>
          <cell r="E3575">
            <v>3573</v>
          </cell>
        </row>
        <row r="3576">
          <cell r="B3576" t="str">
            <v>ἔνεροι</v>
          </cell>
          <cell r="C3576" t="str">
            <v>noun</v>
          </cell>
          <cell r="D3576">
            <v>4</v>
          </cell>
          <cell r="E3576">
            <v>3574</v>
          </cell>
        </row>
        <row r="3577">
          <cell r="B3577" t="str">
            <v>ἐξάλλομαι</v>
          </cell>
          <cell r="C3577" t="str">
            <v>verb</v>
          </cell>
          <cell r="D3577">
            <v>4</v>
          </cell>
          <cell r="E3577">
            <v>3575</v>
          </cell>
        </row>
        <row r="3578">
          <cell r="B3578" t="str">
            <v>ἐξάπτω</v>
          </cell>
          <cell r="C3578" t="str">
            <v>verb</v>
          </cell>
          <cell r="D3578">
            <v>4</v>
          </cell>
          <cell r="E3578">
            <v>3576</v>
          </cell>
        </row>
        <row r="3579">
          <cell r="B3579" t="str">
            <v>ἐξαίνυμαι</v>
          </cell>
          <cell r="C3579" t="str">
            <v>verb</v>
          </cell>
          <cell r="D3579">
            <v>4</v>
          </cell>
          <cell r="E3579">
            <v>3577</v>
          </cell>
        </row>
        <row r="3580">
          <cell r="B3580" t="str">
            <v>ἐξαρπάζω</v>
          </cell>
          <cell r="C3580" t="str">
            <v>verb</v>
          </cell>
          <cell r="D3580">
            <v>4</v>
          </cell>
          <cell r="E3580">
            <v>3578</v>
          </cell>
        </row>
        <row r="3581">
          <cell r="B3581" t="str">
            <v>ἐξαυδάω</v>
          </cell>
          <cell r="C3581" t="str">
            <v>verb</v>
          </cell>
          <cell r="D3581">
            <v>4</v>
          </cell>
          <cell r="E3581">
            <v>3579</v>
          </cell>
        </row>
        <row r="3582">
          <cell r="B3582" t="str">
            <v>ἐξεῖπον</v>
          </cell>
          <cell r="C3582" t="str">
            <v>verb</v>
          </cell>
          <cell r="D3582">
            <v>4</v>
          </cell>
          <cell r="E3582">
            <v>3580</v>
          </cell>
        </row>
        <row r="3583">
          <cell r="B3583" t="str">
            <v>ἐφημοσύνη</v>
          </cell>
          <cell r="C3583" t="str">
            <v>noun</v>
          </cell>
          <cell r="D3583">
            <v>4</v>
          </cell>
          <cell r="E3583">
            <v>3581</v>
          </cell>
        </row>
        <row r="3584">
          <cell r="B3584" t="str">
            <v>ἐγχεσίμωρος</v>
          </cell>
          <cell r="C3584" t="str">
            <v>adjective</v>
          </cell>
          <cell r="D3584">
            <v>4</v>
          </cell>
          <cell r="E3584">
            <v>3582</v>
          </cell>
        </row>
        <row r="3585">
          <cell r="B3585" t="str">
            <v>ἐκσεύομαι</v>
          </cell>
          <cell r="C3585" t="str">
            <v>verb</v>
          </cell>
          <cell r="D3585">
            <v>4</v>
          </cell>
          <cell r="E3585">
            <v>3583</v>
          </cell>
        </row>
        <row r="3586">
          <cell r="B3586" t="str">
            <v>ἐλεύθερος</v>
          </cell>
          <cell r="C3586" t="str">
            <v>adjective</v>
          </cell>
          <cell r="D3586">
            <v>4</v>
          </cell>
          <cell r="E3586">
            <v>3584</v>
          </cell>
        </row>
        <row r="3587">
          <cell r="B3587" t="str">
            <v>ἐμβασιλεύω</v>
          </cell>
          <cell r="C3587" t="str">
            <v>verb</v>
          </cell>
          <cell r="D3587">
            <v>4</v>
          </cell>
          <cell r="E3587">
            <v>3585</v>
          </cell>
        </row>
        <row r="3588">
          <cell r="B3588" t="str">
            <v>ἐμμαπέως</v>
          </cell>
          <cell r="C3588" t="str">
            <v>adverb</v>
          </cell>
          <cell r="D3588">
            <v>4</v>
          </cell>
          <cell r="E3588">
            <v>3586</v>
          </cell>
        </row>
        <row r="3589">
          <cell r="B3589" t="str">
            <v>ἐμπίμπρημι</v>
          </cell>
          <cell r="C3589" t="str">
            <v>verb</v>
          </cell>
          <cell r="D3589">
            <v>4</v>
          </cell>
          <cell r="E3589">
            <v>3587</v>
          </cell>
        </row>
        <row r="3590">
          <cell r="B3590" t="str">
            <v>ἐνδέω</v>
          </cell>
          <cell r="C3590" t="str">
            <v>verb</v>
          </cell>
          <cell r="D3590">
            <v>4</v>
          </cell>
          <cell r="E3590">
            <v>3588</v>
          </cell>
        </row>
        <row r="3591">
          <cell r="B3591" t="str">
            <v>ἐνθρώσκω</v>
          </cell>
          <cell r="C3591" t="str">
            <v>verb</v>
          </cell>
          <cell r="D3591">
            <v>4</v>
          </cell>
          <cell r="E3591">
            <v>3589</v>
          </cell>
        </row>
        <row r="3592">
          <cell r="B3592" t="str">
            <v>ἐντροπαλίζομαι</v>
          </cell>
          <cell r="C3592" t="str">
            <v>verb</v>
          </cell>
          <cell r="D3592">
            <v>4</v>
          </cell>
          <cell r="E3592">
            <v>3590</v>
          </cell>
        </row>
        <row r="3593">
          <cell r="B3593" t="str">
            <v>ἐνώπια</v>
          </cell>
          <cell r="C3593" t="str">
            <v>noun</v>
          </cell>
          <cell r="D3593">
            <v>4</v>
          </cell>
          <cell r="E3593">
            <v>3591</v>
          </cell>
        </row>
        <row r="3594">
          <cell r="B3594" t="str">
            <v>ἐπαπειλέω</v>
          </cell>
          <cell r="C3594" t="str">
            <v>verb</v>
          </cell>
          <cell r="D3594">
            <v>4</v>
          </cell>
          <cell r="E3594">
            <v>3592</v>
          </cell>
        </row>
        <row r="3595">
          <cell r="B3595" t="str">
            <v>ἐπαρήγω</v>
          </cell>
          <cell r="C3595" t="str">
            <v>verb</v>
          </cell>
          <cell r="D3595">
            <v>4</v>
          </cell>
          <cell r="E3595">
            <v>3593</v>
          </cell>
        </row>
        <row r="3596">
          <cell r="B3596" t="str">
            <v>ἐπινηνέω</v>
          </cell>
          <cell r="C3596" t="str">
            <v>verb</v>
          </cell>
          <cell r="D3596">
            <v>4</v>
          </cell>
          <cell r="E3596">
            <v>3594</v>
          </cell>
        </row>
        <row r="3597">
          <cell r="B3597" t="str">
            <v>ἐπεγείρω</v>
          </cell>
          <cell r="C3597" t="str">
            <v>verb</v>
          </cell>
          <cell r="D3597">
            <v>4</v>
          </cell>
          <cell r="E3597">
            <v>3595</v>
          </cell>
        </row>
        <row r="3598">
          <cell r="B3598" t="str">
            <v>ἐπελαύνω</v>
          </cell>
          <cell r="C3598" t="str">
            <v>verb</v>
          </cell>
          <cell r="D3598">
            <v>4</v>
          </cell>
          <cell r="E3598">
            <v>3596</v>
          </cell>
        </row>
        <row r="3599">
          <cell r="B3599" t="str">
            <v>ἐπηρεφής</v>
          </cell>
          <cell r="C3599" t="str">
            <v>adjective</v>
          </cell>
          <cell r="D3599">
            <v>4</v>
          </cell>
          <cell r="E3599">
            <v>3597</v>
          </cell>
        </row>
        <row r="3600">
          <cell r="B3600" t="str">
            <v>ἐπιδήμιος</v>
          </cell>
          <cell r="C3600" t="str">
            <v>adjective</v>
          </cell>
          <cell r="D3600">
            <v>4</v>
          </cell>
          <cell r="E3600">
            <v>3598</v>
          </cell>
        </row>
        <row r="3601">
          <cell r="B3601" t="str">
            <v>ἐπιμιμνήσκομαι</v>
          </cell>
          <cell r="C3601" t="str">
            <v>verb</v>
          </cell>
          <cell r="D3601">
            <v>4</v>
          </cell>
          <cell r="E3601">
            <v>3599</v>
          </cell>
        </row>
        <row r="3602">
          <cell r="B3602" t="str">
            <v>ἐπιπνέω</v>
          </cell>
          <cell r="C3602" t="str">
            <v>verb</v>
          </cell>
          <cell r="D3602">
            <v>4</v>
          </cell>
          <cell r="E3602">
            <v>3600</v>
          </cell>
        </row>
        <row r="3603">
          <cell r="B3603" t="str">
            <v>ἐπιρρώομαι</v>
          </cell>
          <cell r="C3603" t="str">
            <v>verb</v>
          </cell>
          <cell r="D3603">
            <v>4</v>
          </cell>
          <cell r="E3603">
            <v>3601</v>
          </cell>
        </row>
        <row r="3604">
          <cell r="B3604" t="str">
            <v>ἐπιζάφελος</v>
          </cell>
          <cell r="C3604" t="str">
            <v>adjective</v>
          </cell>
          <cell r="D3604">
            <v>4</v>
          </cell>
          <cell r="E3604">
            <v>3602</v>
          </cell>
        </row>
        <row r="3605">
          <cell r="B3605" t="str">
            <v>ἐπουράνιος</v>
          </cell>
          <cell r="C3605" t="str">
            <v>adjective</v>
          </cell>
          <cell r="D3605">
            <v>4</v>
          </cell>
          <cell r="E3605">
            <v>3603</v>
          </cell>
        </row>
        <row r="3606">
          <cell r="B3606" t="str">
            <v>ἐρατίζω</v>
          </cell>
          <cell r="C3606" t="str">
            <v>verb</v>
          </cell>
          <cell r="D3606">
            <v>4</v>
          </cell>
          <cell r="E3606">
            <v>3604</v>
          </cell>
        </row>
        <row r="3607">
          <cell r="B3607" t="str">
            <v>ἐρέσσω</v>
          </cell>
          <cell r="C3607" t="str">
            <v>verb</v>
          </cell>
          <cell r="D3607">
            <v>4</v>
          </cell>
          <cell r="E3607">
            <v>3605</v>
          </cell>
        </row>
        <row r="3608">
          <cell r="B3608" t="str">
            <v>ἐρέχθω</v>
          </cell>
          <cell r="C3608" t="str">
            <v>verb</v>
          </cell>
          <cell r="D3608">
            <v>4</v>
          </cell>
          <cell r="E3608">
            <v>3606</v>
          </cell>
        </row>
        <row r="3609">
          <cell r="B3609" t="str">
            <v>ἐρῆμος</v>
          </cell>
          <cell r="C3609" t="str">
            <v>adjective</v>
          </cell>
          <cell r="D3609">
            <v>4</v>
          </cell>
          <cell r="E3609">
            <v>3607</v>
          </cell>
        </row>
        <row r="3610">
          <cell r="B3610" t="str">
            <v>ἐυπλεκής</v>
          </cell>
          <cell r="C3610" t="str">
            <v>adjective</v>
          </cell>
          <cell r="D3610">
            <v>4</v>
          </cell>
          <cell r="E3610">
            <v>3608</v>
          </cell>
        </row>
        <row r="3611">
          <cell r="B3611" t="str">
            <v>εἰλαπινάζω</v>
          </cell>
          <cell r="C3611" t="str">
            <v>verb</v>
          </cell>
          <cell r="D3611">
            <v>4</v>
          </cell>
          <cell r="E3611">
            <v>3609</v>
          </cell>
        </row>
        <row r="3612">
          <cell r="B3612" t="str">
            <v>εἰλυφάζω</v>
          </cell>
          <cell r="C3612" t="str">
            <v>verb</v>
          </cell>
          <cell r="D3612">
            <v>4</v>
          </cell>
          <cell r="E3612">
            <v>3610</v>
          </cell>
        </row>
        <row r="3613">
          <cell r="B3613" t="str">
            <v>εἰνάτερες</v>
          </cell>
          <cell r="C3613" t="str">
            <v>noun</v>
          </cell>
          <cell r="D3613">
            <v>4</v>
          </cell>
          <cell r="E3613">
            <v>3611</v>
          </cell>
        </row>
        <row r="3614">
          <cell r="B3614" t="str">
            <v>εἰνοσίφυλλος</v>
          </cell>
          <cell r="C3614" t="str">
            <v>adjective</v>
          </cell>
          <cell r="D3614">
            <v>4</v>
          </cell>
          <cell r="E3614">
            <v>3612</v>
          </cell>
        </row>
        <row r="3615">
          <cell r="B3615" t="str">
            <v>εἰσάλλομαι</v>
          </cell>
          <cell r="C3615" t="str">
            <v>verb</v>
          </cell>
          <cell r="D3615">
            <v>4</v>
          </cell>
          <cell r="E3615">
            <v>3613</v>
          </cell>
        </row>
        <row r="3616">
          <cell r="B3616" t="str">
            <v>εἰσνοέω</v>
          </cell>
          <cell r="C3616" t="str">
            <v>verb</v>
          </cell>
          <cell r="D3616">
            <v>4</v>
          </cell>
          <cell r="E3616">
            <v>3614</v>
          </cell>
        </row>
        <row r="3617">
          <cell r="B3617" t="str">
            <v>εὔορμος</v>
          </cell>
          <cell r="C3617" t="str">
            <v>adjective</v>
          </cell>
          <cell r="D3617">
            <v>4</v>
          </cell>
          <cell r="E3617">
            <v>3615</v>
          </cell>
        </row>
        <row r="3618">
          <cell r="B3618" t="str">
            <v>εὔχαλκος</v>
          </cell>
          <cell r="C3618" t="str">
            <v>adjective</v>
          </cell>
          <cell r="D3618">
            <v>4</v>
          </cell>
          <cell r="E3618">
            <v>3616</v>
          </cell>
        </row>
        <row r="3619">
          <cell r="B3619" t="str">
            <v>εὐγενής</v>
          </cell>
          <cell r="C3619" t="str">
            <v>adjective</v>
          </cell>
          <cell r="D3619">
            <v>4</v>
          </cell>
          <cell r="E3619">
            <v>3617</v>
          </cell>
        </row>
        <row r="3620">
          <cell r="B3620" t="str">
            <v>εὐκλεής</v>
          </cell>
          <cell r="C3620" t="str">
            <v>adjective</v>
          </cell>
          <cell r="D3620">
            <v>4</v>
          </cell>
          <cell r="E3620">
            <v>3618</v>
          </cell>
        </row>
        <row r="3621">
          <cell r="B3621" t="str">
            <v>φάτις</v>
          </cell>
          <cell r="C3621" t="str">
            <v>noun</v>
          </cell>
          <cell r="D3621">
            <v>4</v>
          </cell>
          <cell r="E3621">
            <v>3619</v>
          </cell>
        </row>
        <row r="3622">
          <cell r="B3622" t="str">
            <v>φαεσίμβροτος</v>
          </cell>
          <cell r="C3622" t="str">
            <v>adjective</v>
          </cell>
          <cell r="D3622">
            <v>4</v>
          </cell>
          <cell r="E3622">
            <v>3620</v>
          </cell>
        </row>
        <row r="3623">
          <cell r="B3623" t="str">
            <v>φειδώ</v>
          </cell>
          <cell r="C3623" t="str">
            <v>noun</v>
          </cell>
          <cell r="D3623">
            <v>4</v>
          </cell>
          <cell r="E3623">
            <v>3621</v>
          </cell>
        </row>
        <row r="3624">
          <cell r="B3624" t="str">
            <v>φιάλη</v>
          </cell>
          <cell r="C3624" t="str">
            <v>noun</v>
          </cell>
          <cell r="D3624">
            <v>4</v>
          </cell>
          <cell r="E3624">
            <v>3622</v>
          </cell>
        </row>
        <row r="3625">
          <cell r="B3625" t="str">
            <v>φιτρός</v>
          </cell>
          <cell r="C3625" t="str">
            <v>noun</v>
          </cell>
          <cell r="D3625">
            <v>4</v>
          </cell>
          <cell r="E3625">
            <v>3623</v>
          </cell>
        </row>
        <row r="3626">
          <cell r="B3626" t="str">
            <v>φλοῖσβος</v>
          </cell>
          <cell r="C3626" t="str">
            <v>noun</v>
          </cell>
          <cell r="D3626">
            <v>4</v>
          </cell>
          <cell r="E3626">
            <v>3624</v>
          </cell>
        </row>
        <row r="3627">
          <cell r="B3627" t="str">
            <v>φράσσω</v>
          </cell>
          <cell r="C3627" t="str">
            <v>verb</v>
          </cell>
          <cell r="D3627">
            <v>4</v>
          </cell>
          <cell r="E3627">
            <v>3625</v>
          </cell>
        </row>
        <row r="3628">
          <cell r="B3628" t="str">
            <v>φρίξ</v>
          </cell>
          <cell r="C3628" t="str">
            <v>noun</v>
          </cell>
          <cell r="D3628">
            <v>4</v>
          </cell>
          <cell r="E3628">
            <v>3626</v>
          </cell>
        </row>
        <row r="3629">
          <cell r="B3629" t="str">
            <v>φυσίζοος</v>
          </cell>
          <cell r="C3629" t="str">
            <v>adjective</v>
          </cell>
          <cell r="D3629">
            <v>4</v>
          </cell>
          <cell r="E3629">
            <v>3627</v>
          </cell>
        </row>
        <row r="3630">
          <cell r="B3630" t="str">
            <v>γάνυμαι</v>
          </cell>
          <cell r="C3630" t="str">
            <v>verb</v>
          </cell>
          <cell r="D3630">
            <v>4</v>
          </cell>
          <cell r="E3630">
            <v>3628</v>
          </cell>
        </row>
        <row r="3631">
          <cell r="B3631" t="str">
            <v>γαίω</v>
          </cell>
          <cell r="C3631" t="str">
            <v>verb</v>
          </cell>
          <cell r="D3631">
            <v>4</v>
          </cell>
          <cell r="E3631">
            <v>3629</v>
          </cell>
        </row>
        <row r="3632">
          <cell r="B3632" t="str">
            <v>γαμψῶνυξ</v>
          </cell>
          <cell r="C3632" t="str">
            <v>adjective</v>
          </cell>
          <cell r="D3632">
            <v>4</v>
          </cell>
          <cell r="E3632">
            <v>3630</v>
          </cell>
        </row>
        <row r="3633">
          <cell r="B3633" t="str">
            <v>γανάω</v>
          </cell>
          <cell r="C3633" t="str">
            <v>verb</v>
          </cell>
          <cell r="D3633">
            <v>4</v>
          </cell>
          <cell r="E3633">
            <v>3631</v>
          </cell>
        </row>
        <row r="3634">
          <cell r="B3634" t="str">
            <v>γέρανος</v>
          </cell>
          <cell r="C3634" t="str">
            <v>noun</v>
          </cell>
          <cell r="D3634">
            <v>4</v>
          </cell>
          <cell r="E3634">
            <v>3632</v>
          </cell>
        </row>
        <row r="3635">
          <cell r="B3635" t="str">
            <v>γενετή</v>
          </cell>
          <cell r="C3635" t="str">
            <v>noun</v>
          </cell>
          <cell r="D3635">
            <v>4</v>
          </cell>
          <cell r="E3635">
            <v>3633</v>
          </cell>
        </row>
        <row r="3636">
          <cell r="B3636" t="str">
            <v>γονή</v>
          </cell>
          <cell r="C3636" t="str">
            <v>noun</v>
          </cell>
          <cell r="D3636">
            <v>4</v>
          </cell>
          <cell r="E3636">
            <v>3634</v>
          </cell>
        </row>
        <row r="3637">
          <cell r="B3637" t="str">
            <v>ἥσυχος</v>
          </cell>
          <cell r="C3637" t="str">
            <v>adjective</v>
          </cell>
          <cell r="D3637">
            <v>4</v>
          </cell>
          <cell r="E3637">
            <v>3635</v>
          </cell>
        </row>
        <row r="3638">
          <cell r="B3638" t="str">
            <v>ἡμίθεος</v>
          </cell>
          <cell r="C3638" t="str">
            <v>noun</v>
          </cell>
          <cell r="D3638">
            <v>4</v>
          </cell>
          <cell r="E3638">
            <v>3636</v>
          </cell>
        </row>
        <row r="3639">
          <cell r="B3639" t="str">
            <v>ἡμιόνειος</v>
          </cell>
          <cell r="C3639" t="str">
            <v>adjective</v>
          </cell>
          <cell r="D3639">
            <v>4</v>
          </cell>
          <cell r="E3639">
            <v>3637</v>
          </cell>
        </row>
        <row r="3640">
          <cell r="B3640" t="str">
            <v>ἡνιοχεύω</v>
          </cell>
          <cell r="C3640" t="str">
            <v>verb</v>
          </cell>
          <cell r="D3640">
            <v>4</v>
          </cell>
          <cell r="E3640">
            <v>3638</v>
          </cell>
        </row>
        <row r="3641">
          <cell r="B3641" t="str">
            <v>ἦρα</v>
          </cell>
          <cell r="C3641" t="str">
            <v>noun</v>
          </cell>
          <cell r="D3641">
            <v>4</v>
          </cell>
          <cell r="E3641">
            <v>3639</v>
          </cell>
        </row>
        <row r="3642">
          <cell r="B3642" t="str">
            <v>ἠέριος</v>
          </cell>
          <cell r="C3642" t="str">
            <v>adjective</v>
          </cell>
          <cell r="D3642">
            <v>4</v>
          </cell>
          <cell r="E3642">
            <v>3640</v>
          </cell>
        </row>
        <row r="3643">
          <cell r="B3643" t="str">
            <v>ἠπεροπευτής</v>
          </cell>
          <cell r="C3643" t="str">
            <v>adjective</v>
          </cell>
          <cell r="D3643">
            <v>4</v>
          </cell>
          <cell r="E3643">
            <v>3641</v>
          </cell>
        </row>
        <row r="3644">
          <cell r="B3644" t="str">
            <v>ἵστωρ</v>
          </cell>
          <cell r="C3644" t="str">
            <v>noun</v>
          </cell>
          <cell r="D3644">
            <v>4</v>
          </cell>
          <cell r="E3644">
            <v>3642</v>
          </cell>
        </row>
        <row r="3645">
          <cell r="B3645" t="str">
            <v>ἰσοφαρίζω</v>
          </cell>
          <cell r="C3645" t="str">
            <v>verb</v>
          </cell>
          <cell r="D3645">
            <v>4</v>
          </cell>
          <cell r="E3645">
            <v>3643</v>
          </cell>
        </row>
        <row r="3646">
          <cell r="B3646" t="str">
            <v>κάγκανος</v>
          </cell>
          <cell r="C3646" t="str">
            <v>adjective</v>
          </cell>
          <cell r="D3646">
            <v>4</v>
          </cell>
          <cell r="E3646">
            <v>3644</v>
          </cell>
        </row>
        <row r="3647">
          <cell r="B3647" t="str">
            <v>κάπριος</v>
          </cell>
          <cell r="C3647" t="str">
            <v>noun</v>
          </cell>
          <cell r="D3647">
            <v>4</v>
          </cell>
          <cell r="E3647">
            <v>3645</v>
          </cell>
        </row>
        <row r="3648">
          <cell r="B3648" t="str">
            <v>καίριος</v>
          </cell>
          <cell r="C3648" t="str">
            <v>adjective</v>
          </cell>
          <cell r="D3648">
            <v>4</v>
          </cell>
          <cell r="E3648">
            <v>3646</v>
          </cell>
        </row>
        <row r="3649">
          <cell r="B3649" t="str">
            <v>καλλίκομος</v>
          </cell>
          <cell r="C3649" t="str">
            <v>adjective</v>
          </cell>
          <cell r="D3649">
            <v>4</v>
          </cell>
          <cell r="E3649">
            <v>3647</v>
          </cell>
        </row>
        <row r="3650">
          <cell r="B3650" t="str">
            <v>καρτύνω</v>
          </cell>
          <cell r="C3650" t="str">
            <v>verb</v>
          </cell>
          <cell r="D3650">
            <v>4</v>
          </cell>
          <cell r="E3650">
            <v>3648</v>
          </cell>
        </row>
        <row r="3651">
          <cell r="B3651" t="str">
            <v>κατάγνυμι</v>
          </cell>
          <cell r="C3651" t="str">
            <v>verb</v>
          </cell>
          <cell r="D3651">
            <v>4</v>
          </cell>
          <cell r="E3651">
            <v>3649</v>
          </cell>
        </row>
        <row r="3652">
          <cell r="B3652" t="str">
            <v>καταμάρπτω</v>
          </cell>
          <cell r="C3652" t="str">
            <v>verb</v>
          </cell>
          <cell r="D3652">
            <v>4</v>
          </cell>
          <cell r="E3652">
            <v>3650</v>
          </cell>
        </row>
        <row r="3653">
          <cell r="B3653" t="str">
            <v>καταπήγνυμι</v>
          </cell>
          <cell r="C3653" t="str">
            <v>verb</v>
          </cell>
          <cell r="D3653">
            <v>4</v>
          </cell>
          <cell r="E3653">
            <v>3651</v>
          </cell>
        </row>
        <row r="3654">
          <cell r="B3654" t="str">
            <v>καταπτώσσω</v>
          </cell>
          <cell r="C3654" t="str">
            <v>verb</v>
          </cell>
          <cell r="D3654">
            <v>4</v>
          </cell>
          <cell r="E3654">
            <v>3652</v>
          </cell>
        </row>
        <row r="3655">
          <cell r="B3655" t="str">
            <v>κατεσθίω</v>
          </cell>
          <cell r="C3655" t="str">
            <v>verb</v>
          </cell>
          <cell r="D3655">
            <v>4</v>
          </cell>
          <cell r="E3655">
            <v>3653</v>
          </cell>
        </row>
        <row r="3656">
          <cell r="B3656" t="str">
            <v>κατευνάω</v>
          </cell>
          <cell r="C3656" t="str">
            <v>verb</v>
          </cell>
          <cell r="D3656">
            <v>4</v>
          </cell>
          <cell r="E3656">
            <v>3654</v>
          </cell>
        </row>
        <row r="3657">
          <cell r="B3657" t="str">
            <v>καυλός</v>
          </cell>
          <cell r="C3657" t="str">
            <v>noun</v>
          </cell>
          <cell r="D3657">
            <v>4</v>
          </cell>
          <cell r="E3657">
            <v>3655</v>
          </cell>
        </row>
        <row r="3658">
          <cell r="B3658" t="str">
            <v>κελαρύζω</v>
          </cell>
          <cell r="C3658" t="str">
            <v>verb</v>
          </cell>
          <cell r="D3658">
            <v>4</v>
          </cell>
          <cell r="E3658">
            <v>3656</v>
          </cell>
        </row>
        <row r="3659">
          <cell r="B3659" t="str">
            <v>κηώεις</v>
          </cell>
          <cell r="C3659" t="str">
            <v>adjective</v>
          </cell>
          <cell r="D3659">
            <v>4</v>
          </cell>
          <cell r="E3659">
            <v>3657</v>
          </cell>
        </row>
        <row r="3660">
          <cell r="B3660" t="str">
            <v>κίδναμαι</v>
          </cell>
          <cell r="C3660" t="str">
            <v>verb</v>
          </cell>
          <cell r="D3660">
            <v>4</v>
          </cell>
          <cell r="E3660">
            <v>3658</v>
          </cell>
        </row>
        <row r="3661">
          <cell r="B3661" t="str">
            <v>κίρκος</v>
          </cell>
          <cell r="C3661" t="str">
            <v>noun</v>
          </cell>
          <cell r="D3661">
            <v>4</v>
          </cell>
          <cell r="E3661">
            <v>3659</v>
          </cell>
        </row>
        <row r="3662">
          <cell r="B3662" t="str">
            <v>κόρος</v>
          </cell>
          <cell r="C3662" t="str">
            <v>noun</v>
          </cell>
          <cell r="D3662">
            <v>4</v>
          </cell>
          <cell r="E3662">
            <v>3660</v>
          </cell>
        </row>
        <row r="3663">
          <cell r="B3663" t="str">
            <v>κοναβίζω</v>
          </cell>
          <cell r="C3663" t="str">
            <v>verb</v>
          </cell>
          <cell r="D3663">
            <v>4</v>
          </cell>
          <cell r="E3663">
            <v>3661</v>
          </cell>
        </row>
        <row r="3664">
          <cell r="B3664" t="str">
            <v>κοσμήτωρ</v>
          </cell>
          <cell r="C3664" t="str">
            <v>noun</v>
          </cell>
          <cell r="D3664">
            <v>4</v>
          </cell>
          <cell r="E3664">
            <v>3662</v>
          </cell>
        </row>
        <row r="3665">
          <cell r="B3665" t="str">
            <v>κρυόεις</v>
          </cell>
          <cell r="C3665" t="str">
            <v>adjective</v>
          </cell>
          <cell r="D3665">
            <v>4</v>
          </cell>
          <cell r="E3665">
            <v>3663</v>
          </cell>
        </row>
        <row r="3666">
          <cell r="B3666" t="str">
            <v>κτερείζω</v>
          </cell>
          <cell r="C3666" t="str">
            <v>verb</v>
          </cell>
          <cell r="D3666">
            <v>4</v>
          </cell>
          <cell r="E3666">
            <v>3664</v>
          </cell>
        </row>
        <row r="3667">
          <cell r="B3667" t="str">
            <v>κύανος</v>
          </cell>
          <cell r="C3667" t="str">
            <v>noun</v>
          </cell>
          <cell r="D3667">
            <v>4</v>
          </cell>
          <cell r="E3667">
            <v>3665</v>
          </cell>
        </row>
        <row r="3668">
          <cell r="B3668" t="str">
            <v>κύκνος</v>
          </cell>
          <cell r="C3668" t="str">
            <v>noun</v>
          </cell>
          <cell r="D3668">
            <v>4</v>
          </cell>
          <cell r="E3668">
            <v>3666</v>
          </cell>
        </row>
        <row r="3669">
          <cell r="B3669" t="str">
            <v>κύπτω</v>
          </cell>
          <cell r="C3669" t="str">
            <v>verb</v>
          </cell>
          <cell r="D3669">
            <v>4</v>
          </cell>
          <cell r="E3669">
            <v>3667</v>
          </cell>
        </row>
        <row r="3670">
          <cell r="B3670" t="str">
            <v>κυκλοτερής</v>
          </cell>
          <cell r="C3670" t="str">
            <v>adjective</v>
          </cell>
          <cell r="D3670">
            <v>4</v>
          </cell>
          <cell r="E3670">
            <v>3668</v>
          </cell>
        </row>
        <row r="3671">
          <cell r="B3671" t="str">
            <v>κωφός</v>
          </cell>
          <cell r="C3671" t="str">
            <v>adjective</v>
          </cell>
          <cell r="D3671">
            <v>4</v>
          </cell>
          <cell r="E3671">
            <v>3669</v>
          </cell>
        </row>
        <row r="3672">
          <cell r="B3672" t="str">
            <v>λάχνη</v>
          </cell>
          <cell r="C3672" t="str">
            <v>noun</v>
          </cell>
          <cell r="D3672">
            <v>4</v>
          </cell>
          <cell r="E3672">
            <v>3670</v>
          </cell>
        </row>
        <row r="3673">
          <cell r="B3673" t="str">
            <v>λαχνήεις</v>
          </cell>
          <cell r="C3673" t="str">
            <v>adjective</v>
          </cell>
          <cell r="D3673">
            <v>4</v>
          </cell>
          <cell r="E3673">
            <v>3671</v>
          </cell>
        </row>
        <row r="3674">
          <cell r="B3674" t="str">
            <v>λελίημαι</v>
          </cell>
          <cell r="C3674" t="str">
            <v>verb</v>
          </cell>
          <cell r="D3674">
            <v>4</v>
          </cell>
          <cell r="E3674">
            <v>3672</v>
          </cell>
        </row>
        <row r="3675">
          <cell r="B3675" t="str">
            <v>λεχεποίη</v>
          </cell>
          <cell r="C3675" t="str">
            <v>adjective</v>
          </cell>
          <cell r="D3675">
            <v>4</v>
          </cell>
          <cell r="E3675">
            <v>3673</v>
          </cell>
        </row>
        <row r="3676">
          <cell r="B3676" t="str">
            <v>λιγύφωνος</v>
          </cell>
          <cell r="C3676" t="str">
            <v>adjective</v>
          </cell>
          <cell r="D3676">
            <v>4</v>
          </cell>
          <cell r="E3676">
            <v>3674</v>
          </cell>
        </row>
        <row r="3677">
          <cell r="B3677" t="str">
            <v>λιπαροκρήδεμνος</v>
          </cell>
          <cell r="C3677" t="str">
            <v>adjective</v>
          </cell>
          <cell r="D3677">
            <v>4</v>
          </cell>
          <cell r="E3677">
            <v>3675</v>
          </cell>
        </row>
        <row r="3678">
          <cell r="B3678" t="str">
            <v>λοίγιος</v>
          </cell>
          <cell r="C3678" t="str">
            <v>adjective</v>
          </cell>
          <cell r="D3678">
            <v>4</v>
          </cell>
          <cell r="E3678">
            <v>3676</v>
          </cell>
        </row>
        <row r="3679">
          <cell r="B3679" t="str">
            <v>λοιβή</v>
          </cell>
          <cell r="C3679" t="str">
            <v>noun</v>
          </cell>
          <cell r="D3679">
            <v>4</v>
          </cell>
          <cell r="E3679">
            <v>3677</v>
          </cell>
        </row>
        <row r="3680">
          <cell r="B3680" t="str">
            <v>λύγος</v>
          </cell>
          <cell r="C3680" t="str">
            <v>noun</v>
          </cell>
          <cell r="D3680">
            <v>4</v>
          </cell>
          <cell r="E3680">
            <v>3678</v>
          </cell>
        </row>
        <row r="3681">
          <cell r="B3681" t="str">
            <v>λύσις</v>
          </cell>
          <cell r="C3681" t="str">
            <v>noun</v>
          </cell>
          <cell r="D3681">
            <v>4</v>
          </cell>
          <cell r="E3681">
            <v>3679</v>
          </cell>
        </row>
        <row r="3682">
          <cell r="B3682" t="str">
            <v>λώϊον</v>
          </cell>
          <cell r="C3682" t="str">
            <v>noun</v>
          </cell>
          <cell r="D3682">
            <v>4</v>
          </cell>
          <cell r="E3682">
            <v>3680</v>
          </cell>
        </row>
        <row r="3683">
          <cell r="B3683" t="str">
            <v>μαλερός</v>
          </cell>
          <cell r="C3683" t="str">
            <v>adjective</v>
          </cell>
          <cell r="D3683">
            <v>4</v>
          </cell>
          <cell r="E3683">
            <v>3681</v>
          </cell>
        </row>
        <row r="3684">
          <cell r="B3684" t="str">
            <v>μαντοσύνη</v>
          </cell>
          <cell r="C3684" t="str">
            <v>noun</v>
          </cell>
          <cell r="D3684">
            <v>4</v>
          </cell>
          <cell r="E3684">
            <v>3682</v>
          </cell>
        </row>
        <row r="3685">
          <cell r="B3685" t="str">
            <v>μέτειμι</v>
          </cell>
          <cell r="C3685" t="str">
            <v>verb</v>
          </cell>
          <cell r="D3685">
            <v>4</v>
          </cell>
          <cell r="E3685">
            <v>3683</v>
          </cell>
        </row>
        <row r="3686">
          <cell r="B3686" t="str">
            <v>μειλίσσω</v>
          </cell>
          <cell r="C3686" t="str">
            <v>verb</v>
          </cell>
          <cell r="D3686">
            <v>4</v>
          </cell>
          <cell r="E3686">
            <v>3684</v>
          </cell>
        </row>
        <row r="3687">
          <cell r="B3687" t="str">
            <v>μελαίνω</v>
          </cell>
          <cell r="C3687" t="str">
            <v>verb</v>
          </cell>
          <cell r="D3687">
            <v>4</v>
          </cell>
          <cell r="E3687">
            <v>3685</v>
          </cell>
        </row>
        <row r="3688">
          <cell r="B3688" t="str">
            <v>μεταίσσω</v>
          </cell>
          <cell r="C3688" t="str">
            <v>verb</v>
          </cell>
          <cell r="D3688">
            <v>4</v>
          </cell>
          <cell r="E3688">
            <v>3686</v>
          </cell>
        </row>
        <row r="3689">
          <cell r="B3689" t="str">
            <v>μετήορος</v>
          </cell>
          <cell r="C3689" t="str">
            <v>adjective</v>
          </cell>
          <cell r="D3689">
            <v>4</v>
          </cell>
          <cell r="E3689">
            <v>3687</v>
          </cell>
        </row>
        <row r="3690">
          <cell r="B3690" t="str">
            <v>μῆχος</v>
          </cell>
          <cell r="C3690" t="str">
            <v>noun</v>
          </cell>
          <cell r="D3690">
            <v>4</v>
          </cell>
          <cell r="E3690">
            <v>3688</v>
          </cell>
        </row>
        <row r="3691">
          <cell r="B3691" t="str">
            <v>μηδείς</v>
          </cell>
          <cell r="C3691" t="str">
            <v>pron_adj</v>
          </cell>
          <cell r="D3691">
            <v>4</v>
          </cell>
          <cell r="E3691">
            <v>3689</v>
          </cell>
        </row>
        <row r="3692">
          <cell r="B3692" t="str">
            <v>μητρυιά</v>
          </cell>
          <cell r="C3692" t="str">
            <v>noun</v>
          </cell>
          <cell r="D3692">
            <v>4</v>
          </cell>
          <cell r="E3692">
            <v>3690</v>
          </cell>
        </row>
        <row r="3693">
          <cell r="B3693" t="str">
            <v>μίτρη</v>
          </cell>
          <cell r="C3693" t="str">
            <v>noun</v>
          </cell>
          <cell r="D3693">
            <v>4</v>
          </cell>
          <cell r="E3693">
            <v>3691</v>
          </cell>
        </row>
        <row r="3694">
          <cell r="B3694" t="str">
            <v>μιαιφόνος</v>
          </cell>
          <cell r="C3694" t="str">
            <v>adjective</v>
          </cell>
          <cell r="D3694">
            <v>4</v>
          </cell>
          <cell r="E3694">
            <v>3692</v>
          </cell>
        </row>
        <row r="3695">
          <cell r="B3695" t="str">
            <v>μυελός</v>
          </cell>
          <cell r="C3695" t="str">
            <v>noun</v>
          </cell>
          <cell r="D3695">
            <v>4</v>
          </cell>
          <cell r="E3695">
            <v>3693</v>
          </cell>
        </row>
        <row r="3696">
          <cell r="B3696" t="str">
            <v>νείαιρα</v>
          </cell>
          <cell r="C3696" t="str">
            <v>adjective</v>
          </cell>
          <cell r="D3696">
            <v>4</v>
          </cell>
          <cell r="E3696">
            <v>3694</v>
          </cell>
        </row>
        <row r="3697">
          <cell r="B3697" t="str">
            <v>νεοθηλής</v>
          </cell>
          <cell r="C3697" t="str">
            <v>adjective</v>
          </cell>
          <cell r="D3697">
            <v>4</v>
          </cell>
          <cell r="E3697">
            <v>3695</v>
          </cell>
        </row>
        <row r="3698">
          <cell r="B3698" t="str">
            <v>νεούτατος</v>
          </cell>
          <cell r="C3698" t="str">
            <v>adjective</v>
          </cell>
          <cell r="D3698">
            <v>4</v>
          </cell>
          <cell r="E3698">
            <v>3696</v>
          </cell>
        </row>
        <row r="3699">
          <cell r="B3699" t="str">
            <v>νεῦρον</v>
          </cell>
          <cell r="C3699" t="str">
            <v>noun</v>
          </cell>
          <cell r="D3699">
            <v>4</v>
          </cell>
          <cell r="E3699">
            <v>3697</v>
          </cell>
        </row>
        <row r="3700">
          <cell r="B3700" t="str">
            <v>νευστάζω</v>
          </cell>
          <cell r="C3700" t="str">
            <v>verb</v>
          </cell>
          <cell r="D3700">
            <v>4</v>
          </cell>
          <cell r="E3700">
            <v>3698</v>
          </cell>
        </row>
        <row r="3701">
          <cell r="B3701" t="str">
            <v>ὁμήγυρις</v>
          </cell>
          <cell r="C3701" t="str">
            <v>noun</v>
          </cell>
          <cell r="D3701">
            <v>4</v>
          </cell>
          <cell r="E3701">
            <v>3699</v>
          </cell>
        </row>
        <row r="3702">
          <cell r="B3702" t="str">
            <v>ὁπλή</v>
          </cell>
          <cell r="C3702" t="str">
            <v>noun</v>
          </cell>
          <cell r="D3702">
            <v>4</v>
          </cell>
          <cell r="E3702">
            <v>3700</v>
          </cell>
        </row>
        <row r="3703">
          <cell r="B3703" t="str">
            <v>ὄφελος</v>
          </cell>
          <cell r="C3703" t="str">
            <v>noun</v>
          </cell>
          <cell r="D3703">
            <v>4</v>
          </cell>
          <cell r="E3703">
            <v>3701</v>
          </cell>
        </row>
        <row r="3704">
          <cell r="B3704" t="str">
            <v>ὄγδοος</v>
          </cell>
          <cell r="C3704" t="str">
            <v>numeral</v>
          </cell>
          <cell r="D3704">
            <v>4</v>
          </cell>
          <cell r="E3704">
            <v>3702</v>
          </cell>
        </row>
        <row r="3705">
          <cell r="B3705" t="str">
            <v>ὄναρ</v>
          </cell>
          <cell r="C3705" t="str">
            <v>noun</v>
          </cell>
          <cell r="D3705">
            <v>4</v>
          </cell>
          <cell r="E3705">
            <v>3703</v>
          </cell>
        </row>
        <row r="3706">
          <cell r="B3706" t="str">
            <v>ὄρθιος</v>
          </cell>
          <cell r="C3706" t="str">
            <v>adjective</v>
          </cell>
          <cell r="D3706">
            <v>4</v>
          </cell>
          <cell r="E3706">
            <v>3704</v>
          </cell>
        </row>
        <row r="3707">
          <cell r="B3707" t="str">
            <v>ὀϊζύω</v>
          </cell>
          <cell r="C3707" t="str">
            <v>verb</v>
          </cell>
          <cell r="D3707">
            <v>4</v>
          </cell>
          <cell r="E3707">
            <v>3705</v>
          </cell>
        </row>
        <row r="3708">
          <cell r="B3708" t="str">
            <v>ὀλιγηπελέων</v>
          </cell>
          <cell r="C3708" t="str">
            <v>verb</v>
          </cell>
          <cell r="D3708">
            <v>4</v>
          </cell>
          <cell r="E3708">
            <v>3706</v>
          </cell>
        </row>
        <row r="3709">
          <cell r="B3709" t="str">
            <v>ὀπώρη</v>
          </cell>
          <cell r="C3709" t="str">
            <v>noun</v>
          </cell>
          <cell r="D3709">
            <v>4</v>
          </cell>
          <cell r="E3709">
            <v>3707</v>
          </cell>
        </row>
        <row r="3710">
          <cell r="B3710" t="str">
            <v>ὀρεσίτροφος</v>
          </cell>
          <cell r="C3710" t="str">
            <v>adjective</v>
          </cell>
          <cell r="D3710">
            <v>4</v>
          </cell>
          <cell r="E3710">
            <v>3708</v>
          </cell>
        </row>
        <row r="3711">
          <cell r="B3711" t="str">
            <v>ὀρεύς</v>
          </cell>
          <cell r="C3711" t="str">
            <v>noun</v>
          </cell>
          <cell r="D3711">
            <v>4</v>
          </cell>
          <cell r="E3711">
            <v>3709</v>
          </cell>
        </row>
        <row r="3712">
          <cell r="B3712" t="str">
            <v>ὀτραλέος</v>
          </cell>
          <cell r="C3712" t="str">
            <v>adjective</v>
          </cell>
          <cell r="D3712">
            <v>4</v>
          </cell>
          <cell r="E3712">
            <v>3710</v>
          </cell>
        </row>
        <row r="3713">
          <cell r="B3713" t="str">
            <v>οἰήϊον</v>
          </cell>
          <cell r="C3713" t="str">
            <v>noun</v>
          </cell>
          <cell r="D3713">
            <v>4</v>
          </cell>
          <cell r="E3713">
            <v>3711</v>
          </cell>
        </row>
        <row r="3714">
          <cell r="B3714" t="str">
            <v>οἰμάω</v>
          </cell>
          <cell r="C3714" t="str">
            <v>verb</v>
          </cell>
          <cell r="D3714">
            <v>4</v>
          </cell>
          <cell r="E3714">
            <v>3712</v>
          </cell>
        </row>
        <row r="3715">
          <cell r="B3715" t="str">
            <v>οἰνόπεδος</v>
          </cell>
          <cell r="C3715" t="str">
            <v>adjective</v>
          </cell>
          <cell r="D3715">
            <v>4</v>
          </cell>
          <cell r="E3715">
            <v>3713</v>
          </cell>
        </row>
        <row r="3716">
          <cell r="B3716" t="str">
            <v>οἰνοχοεύω</v>
          </cell>
          <cell r="C3716" t="str">
            <v>verb</v>
          </cell>
          <cell r="D3716">
            <v>4</v>
          </cell>
          <cell r="E3716">
            <v>3714</v>
          </cell>
        </row>
        <row r="3717">
          <cell r="B3717" t="str">
            <v>οἰωνιστής</v>
          </cell>
          <cell r="C3717" t="str">
            <v>noun</v>
          </cell>
          <cell r="D3717">
            <v>4</v>
          </cell>
          <cell r="E3717">
            <v>3715</v>
          </cell>
        </row>
        <row r="3718">
          <cell r="B3718" t="str">
            <v>οὖθαρ</v>
          </cell>
          <cell r="C3718" t="str">
            <v>noun</v>
          </cell>
          <cell r="D3718">
            <v>4</v>
          </cell>
          <cell r="E3718">
            <v>3716</v>
          </cell>
        </row>
        <row r="3719">
          <cell r="B3719" t="str">
            <v>οὐλαμός</v>
          </cell>
          <cell r="C3719" t="str">
            <v>noun</v>
          </cell>
          <cell r="D3719">
            <v>4</v>
          </cell>
          <cell r="E3719">
            <v>3717</v>
          </cell>
        </row>
        <row r="3720">
          <cell r="B3720" t="str">
            <v>οὐρεύς</v>
          </cell>
          <cell r="C3720" t="str">
            <v>noun</v>
          </cell>
          <cell r="D3720">
            <v>4</v>
          </cell>
          <cell r="E3720">
            <v>3718</v>
          </cell>
        </row>
        <row r="3721">
          <cell r="B3721" t="str">
            <v>πάταγος</v>
          </cell>
          <cell r="C3721" t="str">
            <v>noun</v>
          </cell>
          <cell r="D3721">
            <v>4</v>
          </cell>
          <cell r="E3721">
            <v>3719</v>
          </cell>
        </row>
        <row r="3722">
          <cell r="B3722" t="str">
            <v>παγχρύσεος</v>
          </cell>
          <cell r="C3722" t="str">
            <v>adjective</v>
          </cell>
          <cell r="D3722">
            <v>4</v>
          </cell>
          <cell r="E3722">
            <v>3720</v>
          </cell>
        </row>
        <row r="3723">
          <cell r="B3723" t="str">
            <v>παλίωξις</v>
          </cell>
          <cell r="C3723" t="str">
            <v>noun</v>
          </cell>
          <cell r="D3723">
            <v>4</v>
          </cell>
          <cell r="E3723">
            <v>3721</v>
          </cell>
        </row>
        <row r="3724">
          <cell r="B3724" t="str">
            <v>παράκειμαι</v>
          </cell>
          <cell r="C3724" t="str">
            <v>verb</v>
          </cell>
          <cell r="D3724">
            <v>4</v>
          </cell>
          <cell r="E3724">
            <v>3722</v>
          </cell>
        </row>
        <row r="3725">
          <cell r="B3725" t="str">
            <v>παραΐσσω</v>
          </cell>
          <cell r="C3725" t="str">
            <v>verb</v>
          </cell>
          <cell r="D3725">
            <v>4</v>
          </cell>
          <cell r="E3725">
            <v>3723</v>
          </cell>
        </row>
        <row r="3726">
          <cell r="B3726" t="str">
            <v>παραπλάζω</v>
          </cell>
          <cell r="C3726" t="str">
            <v>verb</v>
          </cell>
          <cell r="D3726">
            <v>4</v>
          </cell>
          <cell r="E3726">
            <v>3724</v>
          </cell>
        </row>
        <row r="3727">
          <cell r="B3727" t="str">
            <v>παρασταδόν</v>
          </cell>
          <cell r="C3727" t="str">
            <v>adverb</v>
          </cell>
          <cell r="D3727">
            <v>4</v>
          </cell>
          <cell r="E3727">
            <v>3725</v>
          </cell>
        </row>
        <row r="3728">
          <cell r="B3728" t="str">
            <v>παρατρέχω</v>
          </cell>
          <cell r="C3728" t="str">
            <v>verb</v>
          </cell>
          <cell r="D3728">
            <v>4</v>
          </cell>
          <cell r="E3728">
            <v>3726</v>
          </cell>
        </row>
        <row r="3729">
          <cell r="B3729" t="str">
            <v>παρεξέρχομαι</v>
          </cell>
          <cell r="C3729" t="str">
            <v>verb</v>
          </cell>
          <cell r="D3729">
            <v>4</v>
          </cell>
          <cell r="E3729">
            <v>3727</v>
          </cell>
        </row>
        <row r="3730">
          <cell r="B3730" t="str">
            <v>παρήορος</v>
          </cell>
          <cell r="C3730" t="str">
            <v>adjective</v>
          </cell>
          <cell r="D3730">
            <v>4</v>
          </cell>
          <cell r="E3730">
            <v>3728</v>
          </cell>
        </row>
        <row r="3731">
          <cell r="B3731" t="str">
            <v>πέτρος</v>
          </cell>
          <cell r="C3731" t="str">
            <v>noun</v>
          </cell>
          <cell r="D3731">
            <v>4</v>
          </cell>
          <cell r="E3731">
            <v>3729</v>
          </cell>
        </row>
        <row r="3732">
          <cell r="B3732" t="str">
            <v>πεινάω</v>
          </cell>
          <cell r="C3732" t="str">
            <v>verb</v>
          </cell>
          <cell r="D3732">
            <v>4</v>
          </cell>
          <cell r="E3732">
            <v>3730</v>
          </cell>
        </row>
        <row r="3733">
          <cell r="B3733" t="str">
            <v>πενθέω</v>
          </cell>
          <cell r="C3733" t="str">
            <v>verb</v>
          </cell>
          <cell r="D3733">
            <v>4</v>
          </cell>
          <cell r="E3733">
            <v>3731</v>
          </cell>
        </row>
        <row r="3734">
          <cell r="B3734" t="str">
            <v>πενταέτηρος</v>
          </cell>
          <cell r="C3734" t="str">
            <v>adjective</v>
          </cell>
          <cell r="D3734">
            <v>4</v>
          </cell>
          <cell r="E3734">
            <v>3732</v>
          </cell>
        </row>
        <row r="3735">
          <cell r="B3735" t="str">
            <v>περίδρομος</v>
          </cell>
          <cell r="C3735" t="str">
            <v>adjective</v>
          </cell>
          <cell r="D3735">
            <v>4</v>
          </cell>
          <cell r="E3735">
            <v>3733</v>
          </cell>
        </row>
        <row r="3736">
          <cell r="B3736" t="str">
            <v>περιβάλλω</v>
          </cell>
          <cell r="C3736" t="str">
            <v>verb</v>
          </cell>
          <cell r="D3736">
            <v>4</v>
          </cell>
          <cell r="E3736">
            <v>3734</v>
          </cell>
        </row>
        <row r="3737">
          <cell r="B3737" t="str">
            <v>περιώσιος</v>
          </cell>
          <cell r="C3737" t="str">
            <v>adjective</v>
          </cell>
          <cell r="D3737">
            <v>4</v>
          </cell>
          <cell r="E3737">
            <v>3735</v>
          </cell>
        </row>
        <row r="3738">
          <cell r="B3738" t="str">
            <v>περόνη</v>
          </cell>
          <cell r="C3738" t="str">
            <v>noun</v>
          </cell>
          <cell r="D3738">
            <v>4</v>
          </cell>
          <cell r="E3738">
            <v>3736</v>
          </cell>
        </row>
        <row r="3739">
          <cell r="B3739" t="str">
            <v>περονάω</v>
          </cell>
          <cell r="C3739" t="str">
            <v>verb</v>
          </cell>
          <cell r="D3739">
            <v>4</v>
          </cell>
          <cell r="E3739">
            <v>3737</v>
          </cell>
        </row>
        <row r="3740">
          <cell r="B3740" t="str">
            <v>πεύκη</v>
          </cell>
          <cell r="C3740" t="str">
            <v>noun</v>
          </cell>
          <cell r="D3740">
            <v>4</v>
          </cell>
          <cell r="E3740">
            <v>3738</v>
          </cell>
        </row>
        <row r="3741">
          <cell r="B3741" t="str">
            <v>πευκάλιμος</v>
          </cell>
          <cell r="C3741" t="str">
            <v>adjective</v>
          </cell>
          <cell r="D3741">
            <v>4</v>
          </cell>
          <cell r="E3741">
            <v>3739</v>
          </cell>
        </row>
        <row r="3742">
          <cell r="B3742" t="str">
            <v>πηδάω</v>
          </cell>
          <cell r="C3742" t="str">
            <v>verb</v>
          </cell>
          <cell r="D3742">
            <v>4</v>
          </cell>
          <cell r="E3742">
            <v>3740</v>
          </cell>
        </row>
        <row r="3743">
          <cell r="B3743" t="str">
            <v>πηγός</v>
          </cell>
          <cell r="C3743" t="str">
            <v>adjective</v>
          </cell>
          <cell r="D3743">
            <v>4</v>
          </cell>
          <cell r="E3743">
            <v>3741</v>
          </cell>
        </row>
        <row r="3744">
          <cell r="B3744" t="str">
            <v>πῖσος</v>
          </cell>
          <cell r="C3744" t="str">
            <v>noun</v>
          </cell>
          <cell r="D3744">
            <v>4</v>
          </cell>
          <cell r="E3744">
            <v>3742</v>
          </cell>
        </row>
        <row r="3745">
          <cell r="B3745" t="str">
            <v>πόσε</v>
          </cell>
          <cell r="C3745" t="str">
            <v>interrogative</v>
          </cell>
          <cell r="D3745">
            <v>4</v>
          </cell>
          <cell r="E3745">
            <v>3743</v>
          </cell>
        </row>
        <row r="3746">
          <cell r="B3746" t="str">
            <v>πολύαινος</v>
          </cell>
          <cell r="C3746" t="str">
            <v>adjective</v>
          </cell>
          <cell r="D3746">
            <v>4</v>
          </cell>
          <cell r="E3746">
            <v>3744</v>
          </cell>
        </row>
        <row r="3747">
          <cell r="B3747" t="str">
            <v>πολύπλαγκτος</v>
          </cell>
          <cell r="C3747" t="str">
            <v>adjective</v>
          </cell>
          <cell r="D3747">
            <v>4</v>
          </cell>
          <cell r="E3747">
            <v>3745</v>
          </cell>
        </row>
        <row r="3748">
          <cell r="B3748" t="str">
            <v>πολύστονος</v>
          </cell>
          <cell r="C3748" t="str">
            <v>adjective</v>
          </cell>
          <cell r="D3748">
            <v>4</v>
          </cell>
          <cell r="E3748">
            <v>3746</v>
          </cell>
        </row>
        <row r="3749">
          <cell r="B3749" t="str">
            <v>πολυᾶϊξ</v>
          </cell>
          <cell r="C3749" t="str">
            <v>adjective</v>
          </cell>
          <cell r="D3749">
            <v>4</v>
          </cell>
          <cell r="E3749">
            <v>3747</v>
          </cell>
        </row>
        <row r="3750">
          <cell r="B3750" t="str">
            <v>πολυδάκρυτος</v>
          </cell>
          <cell r="C3750" t="str">
            <v>adjective</v>
          </cell>
          <cell r="D3750">
            <v>4</v>
          </cell>
          <cell r="E3750">
            <v>3748</v>
          </cell>
        </row>
        <row r="3751">
          <cell r="B3751" t="str">
            <v>πολύρρην</v>
          </cell>
          <cell r="C3751" t="str">
            <v>adjective</v>
          </cell>
          <cell r="D3751">
            <v>4</v>
          </cell>
          <cell r="E3751">
            <v>3749</v>
          </cell>
        </row>
        <row r="3752">
          <cell r="B3752" t="str">
            <v>πορθέω</v>
          </cell>
          <cell r="C3752" t="str">
            <v>verb</v>
          </cell>
          <cell r="D3752">
            <v>4</v>
          </cell>
          <cell r="E3752">
            <v>3750</v>
          </cell>
        </row>
        <row r="3753">
          <cell r="B3753" t="str">
            <v>πορσύνω</v>
          </cell>
          <cell r="C3753" t="str">
            <v>verb</v>
          </cell>
          <cell r="D3753">
            <v>4</v>
          </cell>
          <cell r="E3753">
            <v>3751</v>
          </cell>
        </row>
        <row r="3754">
          <cell r="B3754" t="str">
            <v>πρόβατον</v>
          </cell>
          <cell r="C3754" t="str">
            <v>noun</v>
          </cell>
          <cell r="D3754">
            <v>4</v>
          </cell>
          <cell r="E3754">
            <v>3752</v>
          </cell>
        </row>
        <row r="3755">
          <cell r="B3755" t="str">
            <v>προβιβάω</v>
          </cell>
          <cell r="C3755" t="str">
            <v>verb</v>
          </cell>
          <cell r="D3755">
            <v>4</v>
          </cell>
          <cell r="E3755">
            <v>3753</v>
          </cell>
        </row>
        <row r="3756">
          <cell r="B3756" t="str">
            <v>προερέσσω</v>
          </cell>
          <cell r="C3756" t="str">
            <v>verb</v>
          </cell>
          <cell r="D3756">
            <v>4</v>
          </cell>
          <cell r="E3756">
            <v>3754</v>
          </cell>
        </row>
        <row r="3757">
          <cell r="B3757" t="str">
            <v>προιάλλω</v>
          </cell>
          <cell r="C3757" t="str">
            <v>verb</v>
          </cell>
          <cell r="D3757">
            <v>4</v>
          </cell>
          <cell r="E3757">
            <v>3755</v>
          </cell>
        </row>
        <row r="3758">
          <cell r="B3758" t="str">
            <v>προιάπτω</v>
          </cell>
          <cell r="C3758" t="str">
            <v>verb</v>
          </cell>
          <cell r="D3758">
            <v>4</v>
          </cell>
          <cell r="E3758">
            <v>3756</v>
          </cell>
        </row>
        <row r="3759">
          <cell r="B3759" t="str">
            <v>προθέω</v>
          </cell>
          <cell r="C3759" t="str">
            <v>verb</v>
          </cell>
          <cell r="D3759">
            <v>4</v>
          </cell>
          <cell r="E3759">
            <v>3757</v>
          </cell>
        </row>
        <row r="3760">
          <cell r="B3760" t="str">
            <v>προτρέπω</v>
          </cell>
          <cell r="C3760" t="str">
            <v>verb</v>
          </cell>
          <cell r="D3760">
            <v>4</v>
          </cell>
          <cell r="E3760">
            <v>3758</v>
          </cell>
        </row>
        <row r="3761">
          <cell r="B3761" t="str">
            <v>προτύπτω</v>
          </cell>
          <cell r="C3761" t="str">
            <v>verb</v>
          </cell>
          <cell r="D3761">
            <v>4</v>
          </cell>
          <cell r="E3761">
            <v>3759</v>
          </cell>
        </row>
        <row r="3762">
          <cell r="B3762" t="str">
            <v>πτελέη</v>
          </cell>
          <cell r="C3762" t="str">
            <v>noun</v>
          </cell>
          <cell r="D3762">
            <v>4</v>
          </cell>
          <cell r="E3762">
            <v>3760</v>
          </cell>
        </row>
        <row r="3763">
          <cell r="B3763" t="str">
            <v>πυροφόρος</v>
          </cell>
          <cell r="C3763" t="str">
            <v>adjective</v>
          </cell>
          <cell r="D3763">
            <v>4</v>
          </cell>
          <cell r="E3763">
            <v>3761</v>
          </cell>
        </row>
        <row r="3764">
          <cell r="B3764" t="str">
            <v>θέρμω</v>
          </cell>
          <cell r="C3764" t="str">
            <v>verb</v>
          </cell>
          <cell r="D3764">
            <v>4</v>
          </cell>
          <cell r="E3764">
            <v>3762</v>
          </cell>
        </row>
        <row r="3765">
          <cell r="B3765" t="str">
            <v>θεμείλια</v>
          </cell>
          <cell r="C3765" t="str">
            <v>noun</v>
          </cell>
          <cell r="D3765">
            <v>4</v>
          </cell>
          <cell r="E3765">
            <v>3763</v>
          </cell>
        </row>
        <row r="3766">
          <cell r="B3766" t="str">
            <v>θήγω</v>
          </cell>
          <cell r="C3766" t="str">
            <v>verb</v>
          </cell>
          <cell r="D3766">
            <v>4</v>
          </cell>
          <cell r="E3766">
            <v>3764</v>
          </cell>
        </row>
        <row r="3767">
          <cell r="B3767" t="str">
            <v>θήρη</v>
          </cell>
          <cell r="C3767" t="str">
            <v>noun</v>
          </cell>
          <cell r="D3767">
            <v>4</v>
          </cell>
          <cell r="E3767">
            <v>3765</v>
          </cell>
        </row>
        <row r="3768">
          <cell r="B3768" t="str">
            <v>θηρευτής</v>
          </cell>
          <cell r="C3768" t="str">
            <v>noun</v>
          </cell>
          <cell r="D3768">
            <v>4</v>
          </cell>
          <cell r="E3768">
            <v>3766</v>
          </cell>
        </row>
        <row r="3769">
          <cell r="B3769" t="str">
            <v>θλάω</v>
          </cell>
          <cell r="C3769" t="str">
            <v>verb</v>
          </cell>
          <cell r="D3769">
            <v>4</v>
          </cell>
          <cell r="E3769">
            <v>3767</v>
          </cell>
        </row>
        <row r="3770">
          <cell r="B3770" t="str">
            <v>θύος</v>
          </cell>
          <cell r="C3770" t="str">
            <v>noun</v>
          </cell>
          <cell r="D3770">
            <v>4</v>
          </cell>
          <cell r="E3770">
            <v>3768</v>
          </cell>
        </row>
        <row r="3771">
          <cell r="B3771" t="str">
            <v>θύρετρα</v>
          </cell>
          <cell r="C3771" t="str">
            <v>noun</v>
          </cell>
          <cell r="D3771">
            <v>4</v>
          </cell>
          <cell r="E3771">
            <v>3769</v>
          </cell>
        </row>
        <row r="3772">
          <cell r="B3772" t="str">
            <v>θυόεις</v>
          </cell>
          <cell r="C3772" t="str">
            <v>adjective</v>
          </cell>
          <cell r="D3772">
            <v>4</v>
          </cell>
          <cell r="E3772">
            <v>3770</v>
          </cell>
        </row>
        <row r="3773">
          <cell r="B3773" t="str">
            <v>θυοσκόος</v>
          </cell>
          <cell r="C3773" t="str">
            <v>adjective</v>
          </cell>
          <cell r="D3773">
            <v>4</v>
          </cell>
          <cell r="E3773">
            <v>3771</v>
          </cell>
        </row>
        <row r="3774">
          <cell r="B3774" t="str">
            <v>θώς</v>
          </cell>
          <cell r="C3774" t="str">
            <v>noun</v>
          </cell>
          <cell r="D3774">
            <v>4</v>
          </cell>
          <cell r="E3774">
            <v>3772</v>
          </cell>
        </row>
        <row r="3775">
          <cell r="B3775" t="str">
            <v>ῥαίνω</v>
          </cell>
          <cell r="C3775" t="str">
            <v>verb</v>
          </cell>
          <cell r="D3775">
            <v>4</v>
          </cell>
          <cell r="E3775">
            <v>3773</v>
          </cell>
        </row>
        <row r="3776">
          <cell r="B3776" t="str">
            <v>ῥαθάμιγξ</v>
          </cell>
          <cell r="C3776" t="str">
            <v>noun</v>
          </cell>
          <cell r="D3776">
            <v>4</v>
          </cell>
          <cell r="E3776">
            <v>3774</v>
          </cell>
        </row>
        <row r="3777">
          <cell r="B3777" t="str">
            <v>ῥινόν</v>
          </cell>
          <cell r="C3777" t="str">
            <v>noun</v>
          </cell>
          <cell r="D3777">
            <v>4</v>
          </cell>
          <cell r="E3777">
            <v>3775</v>
          </cell>
        </row>
        <row r="3778">
          <cell r="B3778" t="str">
            <v>σήπω</v>
          </cell>
          <cell r="C3778" t="str">
            <v>verb</v>
          </cell>
          <cell r="D3778">
            <v>4</v>
          </cell>
          <cell r="E3778">
            <v>3776</v>
          </cell>
        </row>
        <row r="3779">
          <cell r="B3779" t="str">
            <v>σκήπτω</v>
          </cell>
          <cell r="C3779" t="str">
            <v>verb</v>
          </cell>
          <cell r="D3779">
            <v>4</v>
          </cell>
          <cell r="E3779">
            <v>3777</v>
          </cell>
        </row>
        <row r="3780">
          <cell r="B3780" t="str">
            <v>σμερδνός</v>
          </cell>
          <cell r="C3780" t="str">
            <v>adjective</v>
          </cell>
          <cell r="D3780">
            <v>4</v>
          </cell>
          <cell r="E3780">
            <v>3778</v>
          </cell>
        </row>
        <row r="3781">
          <cell r="B3781" t="str">
            <v>στέφανος</v>
          </cell>
          <cell r="C3781" t="str">
            <v>noun</v>
          </cell>
          <cell r="D3781">
            <v>4</v>
          </cell>
          <cell r="E3781">
            <v>3779</v>
          </cell>
        </row>
        <row r="3782">
          <cell r="B3782" t="str">
            <v>στείβω</v>
          </cell>
          <cell r="C3782" t="str">
            <v>verb</v>
          </cell>
          <cell r="D3782">
            <v>4</v>
          </cell>
          <cell r="E3782">
            <v>3780</v>
          </cell>
        </row>
        <row r="3783">
          <cell r="B3783" t="str">
            <v>στεινωπός</v>
          </cell>
          <cell r="C3783" t="str">
            <v>adjective</v>
          </cell>
          <cell r="D3783">
            <v>4</v>
          </cell>
          <cell r="E3783">
            <v>3781</v>
          </cell>
        </row>
        <row r="3784">
          <cell r="B3784" t="str">
            <v>συμφέρω</v>
          </cell>
          <cell r="C3784" t="str">
            <v>verb</v>
          </cell>
          <cell r="D3784">
            <v>4</v>
          </cell>
          <cell r="E3784">
            <v>3782</v>
          </cell>
        </row>
        <row r="3785">
          <cell r="B3785" t="str">
            <v>συνδέω</v>
          </cell>
          <cell r="C3785" t="str">
            <v>verb</v>
          </cell>
          <cell r="D3785">
            <v>4</v>
          </cell>
          <cell r="E3785">
            <v>3783</v>
          </cell>
        </row>
        <row r="3786">
          <cell r="B3786" t="str">
            <v>σχίζα</v>
          </cell>
          <cell r="C3786" t="str">
            <v>noun</v>
          </cell>
          <cell r="D3786">
            <v>4</v>
          </cell>
          <cell r="E3786">
            <v>3784</v>
          </cell>
        </row>
        <row r="3787">
          <cell r="B3787" t="str">
            <v>ταλαύρινος</v>
          </cell>
          <cell r="C3787" t="str">
            <v>adjective</v>
          </cell>
          <cell r="D3787">
            <v>4</v>
          </cell>
          <cell r="E3787">
            <v>3785</v>
          </cell>
        </row>
        <row r="3788">
          <cell r="B3788" t="str">
            <v>ταναήκης</v>
          </cell>
          <cell r="C3788" t="str">
            <v>adjective</v>
          </cell>
          <cell r="D3788">
            <v>4</v>
          </cell>
          <cell r="E3788">
            <v>3786</v>
          </cell>
        </row>
        <row r="3789">
          <cell r="B3789" t="str">
            <v>τίνυμαι</v>
          </cell>
          <cell r="C3789" t="str">
            <v>verb</v>
          </cell>
          <cell r="D3789">
            <v>4</v>
          </cell>
          <cell r="E3789">
            <v>3787</v>
          </cell>
        </row>
        <row r="3790">
          <cell r="B3790" t="str">
            <v>τρέμω</v>
          </cell>
          <cell r="C3790" t="str">
            <v>verb</v>
          </cell>
          <cell r="D3790">
            <v>4</v>
          </cell>
          <cell r="E3790">
            <v>3788</v>
          </cell>
        </row>
        <row r="3791">
          <cell r="B3791" t="str">
            <v>τρίβω</v>
          </cell>
          <cell r="C3791" t="str">
            <v>verb</v>
          </cell>
          <cell r="D3791">
            <v>4</v>
          </cell>
          <cell r="E3791">
            <v>3789</v>
          </cell>
        </row>
        <row r="3792">
          <cell r="B3792" t="str">
            <v>τριάκοντα</v>
          </cell>
          <cell r="C3792" t="str">
            <v>numeral</v>
          </cell>
          <cell r="D3792">
            <v>4</v>
          </cell>
          <cell r="E3792">
            <v>3790</v>
          </cell>
        </row>
        <row r="3793">
          <cell r="B3793" t="str">
            <v>ὑάκινθος</v>
          </cell>
          <cell r="C3793" t="str">
            <v>noun</v>
          </cell>
          <cell r="D3793">
            <v>4</v>
          </cell>
          <cell r="E3793">
            <v>3791</v>
          </cell>
        </row>
        <row r="3794">
          <cell r="B3794" t="str">
            <v>ὑπεκφέρω</v>
          </cell>
          <cell r="C3794" t="str">
            <v>verb</v>
          </cell>
          <cell r="D3794">
            <v>4</v>
          </cell>
          <cell r="E3794">
            <v>3792</v>
          </cell>
        </row>
        <row r="3795">
          <cell r="B3795" t="str">
            <v>ὑπερπέτομαι</v>
          </cell>
          <cell r="C3795" t="str">
            <v>verb</v>
          </cell>
          <cell r="D3795">
            <v>4</v>
          </cell>
          <cell r="E3795">
            <v>3793</v>
          </cell>
        </row>
        <row r="3796">
          <cell r="B3796" t="str">
            <v>ὑπερθρώσκω</v>
          </cell>
          <cell r="C3796" t="str">
            <v>verb</v>
          </cell>
          <cell r="D3796">
            <v>4</v>
          </cell>
          <cell r="E3796">
            <v>3794</v>
          </cell>
        </row>
        <row r="3797">
          <cell r="B3797" t="str">
            <v>ὑποτρέω</v>
          </cell>
          <cell r="C3797" t="str">
            <v>verb</v>
          </cell>
          <cell r="D3797">
            <v>4</v>
          </cell>
          <cell r="E3797">
            <v>3795</v>
          </cell>
        </row>
        <row r="3798">
          <cell r="B3798" t="str">
            <v>υἱωνός</v>
          </cell>
          <cell r="C3798" t="str">
            <v>noun</v>
          </cell>
          <cell r="D3798">
            <v>4</v>
          </cell>
          <cell r="E3798">
            <v>3796</v>
          </cell>
        </row>
        <row r="3799">
          <cell r="B3799" t="str">
            <v>χαλκοπάρῃος</v>
          </cell>
          <cell r="C3799" t="str">
            <v>adjective</v>
          </cell>
          <cell r="D3799">
            <v>4</v>
          </cell>
          <cell r="E3799">
            <v>3797</v>
          </cell>
        </row>
        <row r="3800">
          <cell r="B3800" t="str">
            <v>χειμάρροος</v>
          </cell>
          <cell r="C3800" t="str">
            <v>adjective</v>
          </cell>
          <cell r="D3800">
            <v>4</v>
          </cell>
          <cell r="E3800">
            <v>3798</v>
          </cell>
        </row>
        <row r="3801">
          <cell r="B3801" t="str">
            <v>χῆρος</v>
          </cell>
          <cell r="C3801" t="str">
            <v>adjective</v>
          </cell>
          <cell r="D3801">
            <v>4</v>
          </cell>
          <cell r="E3801">
            <v>3799</v>
          </cell>
        </row>
        <row r="3802">
          <cell r="B3802" t="str">
            <v>χολωτός</v>
          </cell>
          <cell r="C3802" t="str">
            <v>adjective</v>
          </cell>
          <cell r="D3802">
            <v>4</v>
          </cell>
          <cell r="E3802">
            <v>3800</v>
          </cell>
        </row>
        <row r="3803">
          <cell r="B3803" t="str">
            <v>χυτός</v>
          </cell>
          <cell r="C3803" t="str">
            <v>adjective</v>
          </cell>
          <cell r="D3803">
            <v>4</v>
          </cell>
          <cell r="E3803">
            <v>3801</v>
          </cell>
        </row>
        <row r="3804">
          <cell r="B3804" t="str">
            <v>ζαής</v>
          </cell>
          <cell r="C3804" t="str">
            <v>adjective</v>
          </cell>
          <cell r="D3804">
            <v>4</v>
          </cell>
          <cell r="E3804">
            <v>3802</v>
          </cell>
        </row>
        <row r="3805">
          <cell r="B3805" t="str">
            <v>ζαχρηής</v>
          </cell>
          <cell r="C3805" t="str">
            <v>adjective</v>
          </cell>
          <cell r="D3805">
            <v>4</v>
          </cell>
          <cell r="E3805">
            <v>3803</v>
          </cell>
        </row>
        <row r="3806">
          <cell r="B3806" t="str">
            <v>ζῶμα</v>
          </cell>
          <cell r="C3806" t="str">
            <v>noun</v>
          </cell>
          <cell r="D3806">
            <v>4</v>
          </cell>
          <cell r="E3806">
            <v>3804</v>
          </cell>
        </row>
        <row r="3807">
          <cell r="B3807" t="str">
            <v>ζωγρέω</v>
          </cell>
          <cell r="C3807" t="str">
            <v>verb</v>
          </cell>
          <cell r="D3807">
            <v>4</v>
          </cell>
          <cell r="E3807">
            <v>3805</v>
          </cell>
        </row>
        <row r="3808">
          <cell r="B3808" t="str">
            <v>Ἅλιος</v>
          </cell>
          <cell r="C3808" t="str">
            <v>name</v>
          </cell>
          <cell r="D3808">
            <v>3</v>
          </cell>
          <cell r="E3808">
            <v>3806</v>
          </cell>
        </row>
        <row r="3809">
          <cell r="B3809" t="str">
            <v>Ἕρμος</v>
          </cell>
          <cell r="C3809" t="str">
            <v>name_geog</v>
          </cell>
          <cell r="D3809">
            <v>3</v>
          </cell>
          <cell r="E3809">
            <v>3807</v>
          </cell>
        </row>
        <row r="3810">
          <cell r="B3810" t="str">
            <v>Ὕλη</v>
          </cell>
          <cell r="C3810" t="str">
            <v>name_geog</v>
          </cell>
          <cell r="D3810">
            <v>3</v>
          </cell>
          <cell r="E3810">
            <v>3808</v>
          </cell>
        </row>
        <row r="3811">
          <cell r="B3811" t="str">
            <v>Ἡρακλεΐδης</v>
          </cell>
          <cell r="C3811" t="str">
            <v>name</v>
          </cell>
          <cell r="D3811">
            <v>3</v>
          </cell>
          <cell r="E3811">
            <v>3809</v>
          </cell>
        </row>
        <row r="3812">
          <cell r="B3812" t="str">
            <v>Ἱκετάων</v>
          </cell>
          <cell r="C3812" t="str">
            <v>name</v>
          </cell>
          <cell r="D3812">
            <v>3</v>
          </cell>
          <cell r="E3812">
            <v>3810</v>
          </cell>
        </row>
        <row r="3813">
          <cell r="B3813" t="str">
            <v>Ἱπποδάμεια</v>
          </cell>
          <cell r="C3813" t="str">
            <v>name</v>
          </cell>
          <cell r="D3813">
            <v>3</v>
          </cell>
          <cell r="E3813">
            <v>3811</v>
          </cell>
        </row>
        <row r="3814">
          <cell r="B3814" t="str">
            <v>Ῥαδάμανθυς</v>
          </cell>
          <cell r="C3814" t="str">
            <v>name</v>
          </cell>
          <cell r="D3814">
            <v>3</v>
          </cell>
          <cell r="E3814">
            <v>3812</v>
          </cell>
        </row>
        <row r="3815">
          <cell r="B3815" t="str">
            <v>Ῥόδος</v>
          </cell>
          <cell r="C3815" t="str">
            <v>name_geog</v>
          </cell>
          <cell r="D3815">
            <v>3</v>
          </cell>
          <cell r="E3815">
            <v>3813</v>
          </cell>
        </row>
        <row r="3816">
          <cell r="B3816" t="str">
            <v>Ῥοδίος</v>
          </cell>
          <cell r="C3816" t="str">
            <v>name</v>
          </cell>
          <cell r="D3816">
            <v>3</v>
          </cell>
          <cell r="E3816">
            <v>3814</v>
          </cell>
        </row>
        <row r="3817">
          <cell r="B3817" t="str">
            <v>Ὑπερείη</v>
          </cell>
          <cell r="C3817" t="str">
            <v>name_geog</v>
          </cell>
          <cell r="D3817">
            <v>3</v>
          </cell>
          <cell r="E3817">
            <v>3815</v>
          </cell>
        </row>
        <row r="3818">
          <cell r="B3818" t="str">
            <v>Ἄβυδος</v>
          </cell>
          <cell r="C3818" t="str">
            <v>name_geog</v>
          </cell>
          <cell r="D3818">
            <v>3</v>
          </cell>
          <cell r="E3818">
            <v>3816</v>
          </cell>
        </row>
        <row r="3819">
          <cell r="B3819" t="str">
            <v>Ἄκτωρ</v>
          </cell>
          <cell r="C3819" t="str">
            <v>name</v>
          </cell>
          <cell r="D3819">
            <v>3</v>
          </cell>
          <cell r="E3819">
            <v>3817</v>
          </cell>
        </row>
        <row r="3820">
          <cell r="B3820" t="str">
            <v>Ἄλκιμος</v>
          </cell>
          <cell r="C3820" t="str">
            <v>name</v>
          </cell>
          <cell r="D3820">
            <v>3</v>
          </cell>
          <cell r="E3820">
            <v>3818</v>
          </cell>
        </row>
        <row r="3821">
          <cell r="B3821" t="str">
            <v>Ἄλτης</v>
          </cell>
          <cell r="C3821" t="str">
            <v>name</v>
          </cell>
          <cell r="D3821">
            <v>3</v>
          </cell>
          <cell r="E3821">
            <v>3819</v>
          </cell>
        </row>
        <row r="3822">
          <cell r="B3822" t="str">
            <v>Ἄμφιων</v>
          </cell>
          <cell r="C3822" t="str">
            <v>name</v>
          </cell>
          <cell r="D3822">
            <v>3</v>
          </cell>
          <cell r="E3822">
            <v>3820</v>
          </cell>
        </row>
        <row r="3823">
          <cell r="B3823" t="str">
            <v>Ἄνθεια</v>
          </cell>
          <cell r="C3823" t="str">
            <v>name</v>
          </cell>
          <cell r="D3823">
            <v>3</v>
          </cell>
          <cell r="E3823">
            <v>3821</v>
          </cell>
        </row>
        <row r="3824">
          <cell r="B3824" t="str">
            <v>Ἄρκτος</v>
          </cell>
          <cell r="C3824" t="str">
            <v>name</v>
          </cell>
          <cell r="D3824">
            <v>3</v>
          </cell>
          <cell r="E3824">
            <v>3822</v>
          </cell>
        </row>
        <row r="3825">
          <cell r="B3825" t="str">
            <v>Ἔννομος</v>
          </cell>
          <cell r="C3825" t="str">
            <v>name</v>
          </cell>
          <cell r="D3825">
            <v>3</v>
          </cell>
          <cell r="E3825">
            <v>3823</v>
          </cell>
        </row>
        <row r="3826">
          <cell r="B3826" t="str">
            <v>Ἴασος</v>
          </cell>
          <cell r="C3826" t="str">
            <v>name</v>
          </cell>
          <cell r="D3826">
            <v>3</v>
          </cell>
          <cell r="E3826">
            <v>3824</v>
          </cell>
        </row>
        <row r="3827">
          <cell r="B3827" t="str">
            <v>Ἴφικλος</v>
          </cell>
          <cell r="C3827" t="str">
            <v>name</v>
          </cell>
          <cell r="D3827">
            <v>3</v>
          </cell>
          <cell r="E3827">
            <v>3825</v>
          </cell>
        </row>
        <row r="3828">
          <cell r="B3828" t="str">
            <v>Ἴμβριος</v>
          </cell>
          <cell r="C3828" t="str">
            <v>name</v>
          </cell>
          <cell r="D3828">
            <v>3</v>
          </cell>
          <cell r="E3828">
            <v>3826</v>
          </cell>
        </row>
        <row r="3829">
          <cell r="B3829" t="str">
            <v>Ὦτος</v>
          </cell>
          <cell r="C3829" t="str">
            <v>name</v>
          </cell>
          <cell r="D3829">
            <v>3</v>
          </cell>
          <cell r="E3829">
            <v>3827</v>
          </cell>
        </row>
        <row r="3830">
          <cell r="B3830" t="str">
            <v>Ἀφαρεύς</v>
          </cell>
          <cell r="C3830" t="str">
            <v>name</v>
          </cell>
          <cell r="D3830">
            <v>3</v>
          </cell>
          <cell r="E3830">
            <v>3828</v>
          </cell>
        </row>
        <row r="3831">
          <cell r="B3831" t="str">
            <v>Ἀγαυή</v>
          </cell>
          <cell r="C3831" t="str">
            <v>name</v>
          </cell>
          <cell r="D3831">
            <v>3</v>
          </cell>
          <cell r="E3831">
            <v>3829</v>
          </cell>
        </row>
        <row r="3832">
          <cell r="B3832" t="str">
            <v>Ἀγλαΐη</v>
          </cell>
          <cell r="C3832" t="str">
            <v>name</v>
          </cell>
          <cell r="D3832">
            <v>3</v>
          </cell>
          <cell r="E3832">
            <v>3830</v>
          </cell>
        </row>
        <row r="3833">
          <cell r="B3833" t="str">
            <v>Ἀγχισιάδης</v>
          </cell>
          <cell r="C3833" t="str">
            <v>name</v>
          </cell>
          <cell r="D3833">
            <v>3</v>
          </cell>
          <cell r="E3833">
            <v>3831</v>
          </cell>
        </row>
        <row r="3834">
          <cell r="B3834" t="str">
            <v>Ἀπισάων</v>
          </cell>
          <cell r="C3834" t="str">
            <v>name</v>
          </cell>
          <cell r="D3834">
            <v>3</v>
          </cell>
          <cell r="E3834">
            <v>3832</v>
          </cell>
        </row>
        <row r="3835">
          <cell r="B3835" t="str">
            <v>Ἀρήνη</v>
          </cell>
          <cell r="C3835" t="str">
            <v>name_geog</v>
          </cell>
          <cell r="D3835">
            <v>3</v>
          </cell>
          <cell r="E3835">
            <v>3833</v>
          </cell>
        </row>
        <row r="3836">
          <cell r="B3836" t="str">
            <v>Ἀριάδνη</v>
          </cell>
          <cell r="C3836" t="str">
            <v>name</v>
          </cell>
          <cell r="D3836">
            <v>3</v>
          </cell>
          <cell r="E3836">
            <v>3834</v>
          </cell>
        </row>
        <row r="3837">
          <cell r="B3837" t="str">
            <v>Ἀρχέλοχος</v>
          </cell>
          <cell r="C3837" t="str">
            <v>name</v>
          </cell>
          <cell r="D3837">
            <v>3</v>
          </cell>
          <cell r="E3837">
            <v>3835</v>
          </cell>
        </row>
        <row r="3838">
          <cell r="B3838" t="str">
            <v>Ἀσκληπιάδης</v>
          </cell>
          <cell r="C3838" t="str">
            <v>name</v>
          </cell>
          <cell r="D3838">
            <v>3</v>
          </cell>
          <cell r="E3838">
            <v>3836</v>
          </cell>
        </row>
        <row r="3839">
          <cell r="B3839" t="str">
            <v>Ἀστυάναξ</v>
          </cell>
          <cell r="C3839" t="str">
            <v>name</v>
          </cell>
          <cell r="D3839">
            <v>3</v>
          </cell>
          <cell r="E3839">
            <v>3837</v>
          </cell>
        </row>
        <row r="3840">
          <cell r="B3840" t="str">
            <v>Ἀσωπός</v>
          </cell>
          <cell r="C3840" t="str">
            <v>name</v>
          </cell>
          <cell r="D3840">
            <v>3</v>
          </cell>
          <cell r="E3840">
            <v>3838</v>
          </cell>
        </row>
        <row r="3841">
          <cell r="B3841" t="str">
            <v>Ἀχελώϊος</v>
          </cell>
          <cell r="C3841" t="str">
            <v>name</v>
          </cell>
          <cell r="D3841">
            <v>3</v>
          </cell>
          <cell r="E3841">
            <v>3839</v>
          </cell>
        </row>
        <row r="3842">
          <cell r="B3842" t="str">
            <v>Ἐνυώ</v>
          </cell>
          <cell r="C3842" t="str">
            <v>name</v>
          </cell>
          <cell r="D3842">
            <v>3</v>
          </cell>
          <cell r="E3842">
            <v>3840</v>
          </cell>
        </row>
        <row r="3843">
          <cell r="B3843" t="str">
            <v>Ἐπίστροφος</v>
          </cell>
          <cell r="C3843" t="str">
            <v>name</v>
          </cell>
          <cell r="D3843">
            <v>3</v>
          </cell>
          <cell r="E3843">
            <v>3841</v>
          </cell>
        </row>
        <row r="3844">
          <cell r="B3844" t="str">
            <v>Ἐρευθαλίων</v>
          </cell>
          <cell r="C3844" t="str">
            <v>name</v>
          </cell>
          <cell r="D3844">
            <v>3</v>
          </cell>
          <cell r="E3844">
            <v>3842</v>
          </cell>
        </row>
        <row r="3845">
          <cell r="B3845" t="str">
            <v>Ἰάνειρα</v>
          </cell>
          <cell r="C3845" t="str">
            <v>name</v>
          </cell>
          <cell r="D3845">
            <v>3</v>
          </cell>
          <cell r="E3845">
            <v>3843</v>
          </cell>
        </row>
        <row r="3846">
          <cell r="B3846" t="str">
            <v>Ἰάονες</v>
          </cell>
          <cell r="C3846" t="str">
            <v>name</v>
          </cell>
          <cell r="D3846">
            <v>3</v>
          </cell>
          <cell r="E3846">
            <v>3844</v>
          </cell>
        </row>
        <row r="3847">
          <cell r="B3847" t="str">
            <v>Ἰησονίδης</v>
          </cell>
          <cell r="C3847" t="str">
            <v>name</v>
          </cell>
          <cell r="D3847">
            <v>3</v>
          </cell>
          <cell r="E3847">
            <v>3845</v>
          </cell>
        </row>
        <row r="3848">
          <cell r="B3848" t="str">
            <v>Ἰλιονεύς</v>
          </cell>
          <cell r="C3848" t="str">
            <v>name</v>
          </cell>
          <cell r="D3848">
            <v>3</v>
          </cell>
          <cell r="E3848">
            <v>3846</v>
          </cell>
        </row>
        <row r="3849">
          <cell r="B3849" t="str">
            <v>Ὀδίος</v>
          </cell>
          <cell r="C3849" t="str">
            <v>name</v>
          </cell>
          <cell r="D3849">
            <v>3</v>
          </cell>
          <cell r="E3849">
            <v>3847</v>
          </cell>
        </row>
        <row r="3850">
          <cell r="B3850" t="str">
            <v>Ὀπόεις</v>
          </cell>
          <cell r="C3850" t="str">
            <v>name_geog</v>
          </cell>
          <cell r="D3850">
            <v>3</v>
          </cell>
          <cell r="E3850">
            <v>3848</v>
          </cell>
        </row>
        <row r="3851">
          <cell r="B3851" t="str">
            <v>Ὀθρυονεύς</v>
          </cell>
          <cell r="C3851" t="str">
            <v>name</v>
          </cell>
          <cell r="D3851">
            <v>3</v>
          </cell>
          <cell r="E3851">
            <v>3849</v>
          </cell>
        </row>
        <row r="3852">
          <cell r="B3852" t="str">
            <v>Ὀρμενίδης</v>
          </cell>
          <cell r="C3852" t="str">
            <v>name</v>
          </cell>
          <cell r="D3852">
            <v>3</v>
          </cell>
          <cell r="E3852">
            <v>3850</v>
          </cell>
        </row>
        <row r="3853">
          <cell r="B3853" t="str">
            <v>Ὀτρεύς</v>
          </cell>
          <cell r="C3853" t="str">
            <v>name</v>
          </cell>
          <cell r="D3853">
            <v>3</v>
          </cell>
          <cell r="E3853">
            <v>3851</v>
          </cell>
        </row>
        <row r="3854">
          <cell r="B3854" t="str">
            <v>Αἴθη</v>
          </cell>
          <cell r="C3854" t="str">
            <v>name</v>
          </cell>
          <cell r="D3854">
            <v>3</v>
          </cell>
          <cell r="E3854">
            <v>3852</v>
          </cell>
        </row>
        <row r="3855">
          <cell r="B3855" t="str">
            <v>Αὐλίς</v>
          </cell>
          <cell r="C3855" t="str">
            <v>name</v>
          </cell>
          <cell r="D3855">
            <v>3</v>
          </cell>
          <cell r="E3855">
            <v>3853</v>
          </cell>
        </row>
        <row r="3856">
          <cell r="B3856" t="str">
            <v>Βίας</v>
          </cell>
          <cell r="C3856" t="str">
            <v>name</v>
          </cell>
          <cell r="D3856">
            <v>3</v>
          </cell>
          <cell r="E3856">
            <v>3854</v>
          </cell>
        </row>
        <row r="3857">
          <cell r="B3857" t="str">
            <v>Βρισεύς</v>
          </cell>
          <cell r="C3857" t="str">
            <v>name</v>
          </cell>
          <cell r="D3857">
            <v>3</v>
          </cell>
          <cell r="E3857">
            <v>3855</v>
          </cell>
        </row>
        <row r="3858">
          <cell r="B3858" t="str">
            <v>Δευκαλίδης</v>
          </cell>
          <cell r="C3858" t="str">
            <v>name</v>
          </cell>
          <cell r="D3858">
            <v>3</v>
          </cell>
          <cell r="E3858">
            <v>3856</v>
          </cell>
        </row>
        <row r="3859">
          <cell r="B3859" t="str">
            <v>Δρύας</v>
          </cell>
          <cell r="C3859" t="str">
            <v>name</v>
          </cell>
          <cell r="D3859">
            <v>3</v>
          </cell>
          <cell r="E3859">
            <v>3857</v>
          </cell>
        </row>
        <row r="3860">
          <cell r="B3860" t="str">
            <v>Εὐμήδης</v>
          </cell>
          <cell r="C3860" t="str">
            <v>name</v>
          </cell>
          <cell r="D3860">
            <v>3</v>
          </cell>
          <cell r="E3860">
            <v>3858</v>
          </cell>
        </row>
        <row r="3861">
          <cell r="B3861" t="str">
            <v>Εὐρυδάμας</v>
          </cell>
          <cell r="C3861" t="str">
            <v>name</v>
          </cell>
          <cell r="D3861">
            <v>3</v>
          </cell>
          <cell r="E3861">
            <v>3859</v>
          </cell>
        </row>
        <row r="3862">
          <cell r="B3862" t="str">
            <v>Φαίνοψ</v>
          </cell>
          <cell r="C3862" t="str">
            <v>name</v>
          </cell>
          <cell r="D3862">
            <v>3</v>
          </cell>
          <cell r="E3862">
            <v>3860</v>
          </cell>
        </row>
        <row r="3863">
          <cell r="B3863" t="str">
            <v>Φεραί</v>
          </cell>
          <cell r="C3863" t="str">
            <v>name_geog</v>
          </cell>
          <cell r="D3863">
            <v>3</v>
          </cell>
          <cell r="E3863">
            <v>3861</v>
          </cell>
        </row>
        <row r="3864">
          <cell r="B3864" t="str">
            <v>Φλεγύς</v>
          </cell>
          <cell r="C3864" t="str">
            <v>name</v>
          </cell>
          <cell r="D3864">
            <v>3</v>
          </cell>
          <cell r="E3864">
            <v>3862</v>
          </cell>
        </row>
        <row r="3865">
          <cell r="B3865" t="str">
            <v>Φόρβας</v>
          </cell>
          <cell r="C3865" t="str">
            <v>name</v>
          </cell>
          <cell r="D3865">
            <v>3</v>
          </cell>
          <cell r="E3865">
            <v>3863</v>
          </cell>
        </row>
        <row r="3866">
          <cell r="B3866" t="str">
            <v>Φθῖος</v>
          </cell>
          <cell r="C3866" t="str">
            <v>name</v>
          </cell>
          <cell r="D3866">
            <v>3</v>
          </cell>
          <cell r="E3866">
            <v>3864</v>
          </cell>
        </row>
        <row r="3867">
          <cell r="B3867" t="str">
            <v>Γανυμήδης</v>
          </cell>
          <cell r="C3867" t="str">
            <v>name</v>
          </cell>
          <cell r="D3867">
            <v>3</v>
          </cell>
          <cell r="E3867">
            <v>3865</v>
          </cell>
        </row>
        <row r="3868">
          <cell r="B3868" t="str">
            <v>Γόργειος</v>
          </cell>
          <cell r="C3868" t="str">
            <v>adj_name</v>
          </cell>
          <cell r="D3868">
            <v>3</v>
          </cell>
          <cell r="E3868">
            <v>3866</v>
          </cell>
        </row>
        <row r="3869">
          <cell r="B3869" t="str">
            <v>Καδμεΐων</v>
          </cell>
          <cell r="C3869" t="str">
            <v>name</v>
          </cell>
          <cell r="D3869">
            <v>3</v>
          </cell>
          <cell r="E3869">
            <v>3867</v>
          </cell>
        </row>
        <row r="3870">
          <cell r="B3870" t="str">
            <v>Καπανεύς</v>
          </cell>
          <cell r="C3870" t="str">
            <v>name</v>
          </cell>
          <cell r="D3870">
            <v>3</v>
          </cell>
          <cell r="E3870">
            <v>3868</v>
          </cell>
        </row>
        <row r="3871">
          <cell r="B3871" t="str">
            <v>Καπανήϊος</v>
          </cell>
          <cell r="C3871" t="str">
            <v>adj_name</v>
          </cell>
          <cell r="D3871">
            <v>3</v>
          </cell>
          <cell r="E3871">
            <v>3869</v>
          </cell>
        </row>
        <row r="3872">
          <cell r="B3872" t="str">
            <v>Κασσάνδρη</v>
          </cell>
          <cell r="C3872" t="str">
            <v>name</v>
          </cell>
          <cell r="D3872">
            <v>3</v>
          </cell>
          <cell r="E3872">
            <v>3870</v>
          </cell>
        </row>
        <row r="3873">
          <cell r="B3873" t="str">
            <v>Καύκωνες</v>
          </cell>
          <cell r="C3873" t="str">
            <v>name</v>
          </cell>
          <cell r="D3873">
            <v>3</v>
          </cell>
          <cell r="E3873">
            <v>3871</v>
          </cell>
        </row>
        <row r="3874">
          <cell r="B3874" t="str">
            <v>Κηφισός</v>
          </cell>
          <cell r="C3874" t="str">
            <v>name_geog</v>
          </cell>
          <cell r="D3874">
            <v>3</v>
          </cell>
          <cell r="E3874">
            <v>3872</v>
          </cell>
        </row>
        <row r="3875">
          <cell r="B3875" t="str">
            <v>Κλεῖτος</v>
          </cell>
          <cell r="C3875" t="str">
            <v>name</v>
          </cell>
          <cell r="D3875">
            <v>3</v>
          </cell>
          <cell r="E3875">
            <v>3873</v>
          </cell>
        </row>
        <row r="3876">
          <cell r="B3876" t="str">
            <v>Κόων</v>
          </cell>
          <cell r="C3876" t="str">
            <v>name</v>
          </cell>
          <cell r="D3876">
            <v>3</v>
          </cell>
          <cell r="E3876">
            <v>3874</v>
          </cell>
        </row>
        <row r="3877">
          <cell r="B3877" t="str">
            <v>Κοίρανος</v>
          </cell>
          <cell r="C3877" t="str">
            <v>name</v>
          </cell>
          <cell r="D3877">
            <v>3</v>
          </cell>
          <cell r="E3877">
            <v>3875</v>
          </cell>
        </row>
        <row r="3878">
          <cell r="B3878" t="str">
            <v>Κρῖσα</v>
          </cell>
          <cell r="C3878" t="str">
            <v>name_geog</v>
          </cell>
          <cell r="D3878">
            <v>3</v>
          </cell>
          <cell r="E3878">
            <v>3876</v>
          </cell>
        </row>
        <row r="3879">
          <cell r="B3879" t="str">
            <v>Λαέρκης</v>
          </cell>
          <cell r="C3879" t="str">
            <v>name</v>
          </cell>
          <cell r="D3879">
            <v>3</v>
          </cell>
          <cell r="E3879">
            <v>3877</v>
          </cell>
        </row>
        <row r="3880">
          <cell r="B3880" t="str">
            <v>Λέλεγες</v>
          </cell>
          <cell r="C3880" t="str">
            <v>name</v>
          </cell>
          <cell r="D3880">
            <v>3</v>
          </cell>
          <cell r="E3880">
            <v>3878</v>
          </cell>
        </row>
        <row r="3881">
          <cell r="B3881" t="str">
            <v>Λειώκριτος</v>
          </cell>
          <cell r="C3881" t="str">
            <v>name</v>
          </cell>
          <cell r="D3881">
            <v>3</v>
          </cell>
          <cell r="E3881">
            <v>3879</v>
          </cell>
        </row>
        <row r="3882">
          <cell r="B3882" t="str">
            <v>Μαστορίδης</v>
          </cell>
          <cell r="C3882" t="str">
            <v>name</v>
          </cell>
          <cell r="D3882">
            <v>3</v>
          </cell>
          <cell r="E3882">
            <v>3880</v>
          </cell>
        </row>
        <row r="3883">
          <cell r="B3883" t="str">
            <v>Μελίτη</v>
          </cell>
          <cell r="C3883" t="str">
            <v>name</v>
          </cell>
          <cell r="D3883">
            <v>3</v>
          </cell>
          <cell r="E3883">
            <v>3881</v>
          </cell>
        </row>
        <row r="3884">
          <cell r="B3884" t="str">
            <v>Μῃονίη</v>
          </cell>
          <cell r="C3884" t="str">
            <v>name_geog</v>
          </cell>
          <cell r="D3884">
            <v>3</v>
          </cell>
          <cell r="E3884">
            <v>3882</v>
          </cell>
        </row>
        <row r="3885">
          <cell r="B3885" t="str">
            <v>Μολίων</v>
          </cell>
          <cell r="C3885" t="str">
            <v>name</v>
          </cell>
          <cell r="D3885">
            <v>3</v>
          </cell>
          <cell r="E3885">
            <v>3883</v>
          </cell>
        </row>
        <row r="3886">
          <cell r="B3886" t="str">
            <v>Νάστης</v>
          </cell>
          <cell r="C3886" t="str">
            <v>name</v>
          </cell>
          <cell r="D3886">
            <v>3</v>
          </cell>
          <cell r="E3886">
            <v>3884</v>
          </cell>
        </row>
        <row r="3887">
          <cell r="B3887" t="str">
            <v>Νεστόρεος</v>
          </cell>
          <cell r="C3887" t="str">
            <v>adj_name</v>
          </cell>
          <cell r="D3887">
            <v>3</v>
          </cell>
          <cell r="E3887">
            <v>3885</v>
          </cell>
        </row>
        <row r="3888">
          <cell r="B3888" t="str">
            <v>Νήριτον</v>
          </cell>
          <cell r="C3888" t="str">
            <v>name_geog</v>
          </cell>
          <cell r="D3888">
            <v>3</v>
          </cell>
          <cell r="E3888">
            <v>3886</v>
          </cell>
        </row>
        <row r="3889">
          <cell r="B3889" t="str">
            <v>Νηρηΐς</v>
          </cell>
          <cell r="C3889" t="str">
            <v>name</v>
          </cell>
          <cell r="D3889">
            <v>3</v>
          </cell>
          <cell r="E3889">
            <v>3887</v>
          </cell>
        </row>
        <row r="3890">
          <cell r="B3890" t="str">
            <v>Νιρεύς</v>
          </cell>
          <cell r="C3890" t="str">
            <v>name</v>
          </cell>
          <cell r="D3890">
            <v>3</v>
          </cell>
          <cell r="E3890">
            <v>3888</v>
          </cell>
        </row>
        <row r="3891">
          <cell r="B3891" t="str">
            <v>Οἰδιπόδης</v>
          </cell>
          <cell r="C3891" t="str">
            <v>name</v>
          </cell>
          <cell r="D3891">
            <v>3</v>
          </cell>
          <cell r="E3891">
            <v>3889</v>
          </cell>
        </row>
        <row r="3892">
          <cell r="B3892" t="str">
            <v>Οἰνόμαος</v>
          </cell>
          <cell r="C3892" t="str">
            <v>name</v>
          </cell>
          <cell r="D3892">
            <v>3</v>
          </cell>
          <cell r="E3892">
            <v>3890</v>
          </cell>
        </row>
        <row r="3893">
          <cell r="B3893" t="str">
            <v>Οἰχαλιεύς</v>
          </cell>
          <cell r="C3893" t="str">
            <v>name</v>
          </cell>
          <cell r="D3893">
            <v>3</v>
          </cell>
          <cell r="E3893">
            <v>3891</v>
          </cell>
        </row>
        <row r="3894">
          <cell r="B3894" t="str">
            <v>παιάν</v>
          </cell>
          <cell r="C3894" t="str">
            <v>noun</v>
          </cell>
          <cell r="D3894">
            <v>3</v>
          </cell>
          <cell r="E3894">
            <v>3892</v>
          </cell>
        </row>
        <row r="3895">
          <cell r="B3895" t="str">
            <v>Πανοπεύς</v>
          </cell>
          <cell r="C3895" t="str">
            <v>name_geog</v>
          </cell>
          <cell r="D3895">
            <v>3</v>
          </cell>
          <cell r="E3895">
            <v>3893</v>
          </cell>
        </row>
        <row r="3896">
          <cell r="B3896" t="str">
            <v>Παρθένιος</v>
          </cell>
          <cell r="C3896" t="str">
            <v>name_geog</v>
          </cell>
          <cell r="D3896">
            <v>3</v>
          </cell>
          <cell r="E3896">
            <v>3894</v>
          </cell>
        </row>
        <row r="3897">
          <cell r="B3897" t="str">
            <v>Πασιθέη</v>
          </cell>
          <cell r="C3897" t="str">
            <v>name</v>
          </cell>
          <cell r="D3897">
            <v>3</v>
          </cell>
          <cell r="E3897">
            <v>3895</v>
          </cell>
        </row>
        <row r="3898">
          <cell r="B3898" t="str">
            <v>Περίφας</v>
          </cell>
          <cell r="C3898" t="str">
            <v>name</v>
          </cell>
          <cell r="D3898">
            <v>3</v>
          </cell>
          <cell r="E3898">
            <v>3896</v>
          </cell>
        </row>
        <row r="3899">
          <cell r="B3899" t="str">
            <v>Περκώσιος</v>
          </cell>
          <cell r="C3899" t="str">
            <v>name</v>
          </cell>
          <cell r="D3899">
            <v>3</v>
          </cell>
          <cell r="E3899">
            <v>3897</v>
          </cell>
        </row>
        <row r="3900">
          <cell r="B3900" t="str">
            <v>Περκώτη</v>
          </cell>
          <cell r="C3900" t="str">
            <v>name_geog</v>
          </cell>
          <cell r="D3900">
            <v>3</v>
          </cell>
          <cell r="E3900">
            <v>3898</v>
          </cell>
        </row>
        <row r="3901">
          <cell r="B3901" t="str">
            <v>Πήδασος</v>
          </cell>
          <cell r="C3901" t="str">
            <v>name</v>
          </cell>
          <cell r="D3901">
            <v>3</v>
          </cell>
          <cell r="E3901">
            <v>3899</v>
          </cell>
        </row>
        <row r="3902">
          <cell r="B3902" t="str">
            <v>Πηλεγών</v>
          </cell>
          <cell r="C3902" t="str">
            <v>name</v>
          </cell>
          <cell r="D3902">
            <v>3</v>
          </cell>
          <cell r="E3902">
            <v>3900</v>
          </cell>
        </row>
        <row r="3903">
          <cell r="B3903" t="str">
            <v>Πλάκος</v>
          </cell>
          <cell r="C3903" t="str">
            <v>name</v>
          </cell>
          <cell r="D3903">
            <v>3</v>
          </cell>
          <cell r="E3903">
            <v>3901</v>
          </cell>
        </row>
        <row r="3904">
          <cell r="B3904" t="str">
            <v>Πλευρών</v>
          </cell>
          <cell r="C3904" t="str">
            <v>name_geog</v>
          </cell>
          <cell r="D3904">
            <v>3</v>
          </cell>
          <cell r="E3904">
            <v>3902</v>
          </cell>
        </row>
        <row r="3905">
          <cell r="B3905" t="str">
            <v>Πολύξεινος</v>
          </cell>
          <cell r="C3905" t="str">
            <v>name</v>
          </cell>
          <cell r="D3905">
            <v>3</v>
          </cell>
          <cell r="E3905">
            <v>3903</v>
          </cell>
        </row>
        <row r="3906">
          <cell r="B3906" t="str">
            <v>Πολύϊδος</v>
          </cell>
          <cell r="C3906" t="str">
            <v>name</v>
          </cell>
          <cell r="D3906">
            <v>3</v>
          </cell>
          <cell r="E3906">
            <v>3904</v>
          </cell>
        </row>
        <row r="3907">
          <cell r="B3907" t="str">
            <v>Ποσιδήϊος</v>
          </cell>
          <cell r="C3907" t="str">
            <v>adj_name</v>
          </cell>
          <cell r="D3907">
            <v>3</v>
          </cell>
          <cell r="E3907">
            <v>3905</v>
          </cell>
        </row>
        <row r="3908">
          <cell r="B3908" t="str">
            <v>Πρόμαχος</v>
          </cell>
          <cell r="C3908" t="str">
            <v>name</v>
          </cell>
          <cell r="D3908">
            <v>3</v>
          </cell>
          <cell r="E3908">
            <v>3906</v>
          </cell>
        </row>
        <row r="3909">
          <cell r="B3909" t="str">
            <v>Προθοήνωρ</v>
          </cell>
          <cell r="C3909" t="str">
            <v>name</v>
          </cell>
          <cell r="D3909">
            <v>3</v>
          </cell>
          <cell r="E3909">
            <v>3907</v>
          </cell>
        </row>
        <row r="3910">
          <cell r="B3910" t="str">
            <v>Πυλαιμένης</v>
          </cell>
          <cell r="C3910" t="str">
            <v>name</v>
          </cell>
          <cell r="D3910">
            <v>3</v>
          </cell>
          <cell r="E3910">
            <v>3908</v>
          </cell>
        </row>
        <row r="3911">
          <cell r="B3911" t="str">
            <v>Θερσίτης</v>
          </cell>
          <cell r="C3911" t="str">
            <v>name</v>
          </cell>
          <cell r="D3911">
            <v>3</v>
          </cell>
          <cell r="E3911">
            <v>3909</v>
          </cell>
        </row>
        <row r="3912">
          <cell r="B3912" t="str">
            <v>Θυέστης</v>
          </cell>
          <cell r="C3912" t="str">
            <v>name</v>
          </cell>
          <cell r="D3912">
            <v>3</v>
          </cell>
          <cell r="E3912">
            <v>3910</v>
          </cell>
        </row>
        <row r="3913">
          <cell r="B3913" t="str">
            <v>Σαγγάριος</v>
          </cell>
          <cell r="C3913" t="str">
            <v>name</v>
          </cell>
          <cell r="D3913">
            <v>3</v>
          </cell>
          <cell r="E3913">
            <v>3911</v>
          </cell>
        </row>
        <row r="3914">
          <cell r="B3914" t="str">
            <v>Σαλαμίς</v>
          </cell>
          <cell r="C3914" t="str">
            <v>name_geog</v>
          </cell>
          <cell r="D3914">
            <v>3</v>
          </cell>
          <cell r="E3914">
            <v>3912</v>
          </cell>
        </row>
        <row r="3915">
          <cell r="B3915" t="str">
            <v>Σατνιόεις</v>
          </cell>
          <cell r="C3915" t="str">
            <v>name</v>
          </cell>
          <cell r="D3915">
            <v>3</v>
          </cell>
          <cell r="E3915">
            <v>3913</v>
          </cell>
        </row>
        <row r="3916">
          <cell r="B3916" t="str">
            <v>Σίσυφος</v>
          </cell>
          <cell r="C3916" t="str">
            <v>name</v>
          </cell>
          <cell r="D3916">
            <v>3</v>
          </cell>
          <cell r="E3916">
            <v>3914</v>
          </cell>
        </row>
        <row r="3917">
          <cell r="B3917" t="str">
            <v>Σιμοείσιος</v>
          </cell>
          <cell r="C3917" t="str">
            <v>name</v>
          </cell>
          <cell r="D3917">
            <v>3</v>
          </cell>
          <cell r="E3917">
            <v>3915</v>
          </cell>
        </row>
        <row r="3918">
          <cell r="B3918" t="str">
            <v>Σόλυμοι</v>
          </cell>
          <cell r="C3918" t="str">
            <v>name</v>
          </cell>
          <cell r="D3918">
            <v>3</v>
          </cell>
          <cell r="E3918">
            <v>3916</v>
          </cell>
        </row>
        <row r="3919">
          <cell r="B3919" t="str">
            <v>Στιχίος</v>
          </cell>
          <cell r="C3919" t="str">
            <v>name</v>
          </cell>
          <cell r="D3919">
            <v>3</v>
          </cell>
          <cell r="E3919">
            <v>3917</v>
          </cell>
        </row>
        <row r="3920">
          <cell r="B3920" t="str">
            <v>Σχεδίος</v>
          </cell>
          <cell r="C3920" t="str">
            <v>name</v>
          </cell>
          <cell r="D3920">
            <v>3</v>
          </cell>
          <cell r="E3920">
            <v>3918</v>
          </cell>
        </row>
        <row r="3921">
          <cell r="B3921" t="str">
            <v>Τίρυνς</v>
          </cell>
          <cell r="C3921" t="str">
            <v>name_geog</v>
          </cell>
          <cell r="D3921">
            <v>3</v>
          </cell>
          <cell r="E3921">
            <v>3919</v>
          </cell>
        </row>
        <row r="3922">
          <cell r="B3922" t="str">
            <v>Ζέλεια</v>
          </cell>
          <cell r="C3922" t="str">
            <v>name_geog</v>
          </cell>
          <cell r="D3922">
            <v>3</v>
          </cell>
          <cell r="E3922">
            <v>3920</v>
          </cell>
        </row>
        <row r="3923">
          <cell r="B3923" t="str">
            <v>ἁλιόω</v>
          </cell>
          <cell r="C3923" t="str">
            <v>verb</v>
          </cell>
          <cell r="D3923">
            <v>3</v>
          </cell>
          <cell r="E3923">
            <v>3921</v>
          </cell>
        </row>
        <row r="3924">
          <cell r="B3924" t="str">
            <v>ἄγη</v>
          </cell>
          <cell r="C3924" t="str">
            <v>noun</v>
          </cell>
          <cell r="D3924">
            <v>3</v>
          </cell>
          <cell r="E3924">
            <v>3922</v>
          </cell>
        </row>
        <row r="3925">
          <cell r="B3925" t="str">
            <v>ἄγυρις</v>
          </cell>
          <cell r="C3925" t="str">
            <v>noun</v>
          </cell>
          <cell r="D3925">
            <v>3</v>
          </cell>
          <cell r="E3925">
            <v>3923</v>
          </cell>
        </row>
        <row r="3926">
          <cell r="B3926" t="str">
            <v>ἄϊδρις</v>
          </cell>
          <cell r="C3926" t="str">
            <v>adjective</v>
          </cell>
          <cell r="D3926">
            <v>3</v>
          </cell>
          <cell r="E3926">
            <v>3924</v>
          </cell>
        </row>
        <row r="3927">
          <cell r="B3927" t="str">
            <v>ἄϊστος</v>
          </cell>
          <cell r="C3927" t="str">
            <v>adjective</v>
          </cell>
          <cell r="D3927">
            <v>3</v>
          </cell>
          <cell r="E3927">
            <v>3925</v>
          </cell>
        </row>
        <row r="3928">
          <cell r="B3928" t="str">
            <v>ἄκος</v>
          </cell>
          <cell r="C3928" t="str">
            <v>noun</v>
          </cell>
          <cell r="D3928">
            <v>3</v>
          </cell>
          <cell r="E3928">
            <v>3926</v>
          </cell>
        </row>
        <row r="3929">
          <cell r="B3929" t="str">
            <v>ἄλκαρ</v>
          </cell>
          <cell r="C3929" t="str">
            <v>noun</v>
          </cell>
          <cell r="D3929">
            <v>3</v>
          </cell>
          <cell r="E3929">
            <v>3927</v>
          </cell>
        </row>
        <row r="3930">
          <cell r="B3930" t="str">
            <v>ἄλυτος</v>
          </cell>
          <cell r="C3930" t="str">
            <v>adjective</v>
          </cell>
          <cell r="D3930">
            <v>3</v>
          </cell>
          <cell r="E3930">
            <v>3928</v>
          </cell>
        </row>
        <row r="3931">
          <cell r="B3931" t="str">
            <v>ἄμητος</v>
          </cell>
          <cell r="C3931" t="str">
            <v>noun</v>
          </cell>
          <cell r="D3931">
            <v>3</v>
          </cell>
          <cell r="E3931">
            <v>3929</v>
          </cell>
        </row>
        <row r="3932">
          <cell r="B3932" t="str">
            <v>ἄνιπτος</v>
          </cell>
          <cell r="C3932" t="str">
            <v>adjective</v>
          </cell>
          <cell r="D3932">
            <v>3</v>
          </cell>
          <cell r="E3932">
            <v>3930</v>
          </cell>
        </row>
        <row r="3933">
          <cell r="B3933" t="str">
            <v>ἄντιτος</v>
          </cell>
          <cell r="C3933" t="str">
            <v>adjective</v>
          </cell>
          <cell r="D3933">
            <v>3</v>
          </cell>
          <cell r="E3933">
            <v>3931</v>
          </cell>
        </row>
        <row r="3934">
          <cell r="B3934" t="str">
            <v>ἄποτμος</v>
          </cell>
          <cell r="C3934" t="str">
            <v>adjective</v>
          </cell>
          <cell r="D3934">
            <v>3</v>
          </cell>
          <cell r="E3934">
            <v>3932</v>
          </cell>
        </row>
        <row r="3935">
          <cell r="B3935" t="str">
            <v>ἄθαπτος</v>
          </cell>
          <cell r="C3935" t="str">
            <v>adjective</v>
          </cell>
          <cell r="D3935">
            <v>3</v>
          </cell>
          <cell r="E3935">
            <v>3933</v>
          </cell>
        </row>
        <row r="3936">
          <cell r="B3936" t="str">
            <v>ἄσταχυς</v>
          </cell>
          <cell r="C3936" t="str">
            <v>noun</v>
          </cell>
          <cell r="D3936">
            <v>3</v>
          </cell>
          <cell r="E3936">
            <v>3934</v>
          </cell>
        </row>
        <row r="3937">
          <cell r="B3937" t="str">
            <v>ἄτρομος</v>
          </cell>
          <cell r="C3937" t="str">
            <v>adjective</v>
          </cell>
          <cell r="D3937">
            <v>3</v>
          </cell>
          <cell r="E3937">
            <v>3935</v>
          </cell>
        </row>
        <row r="3938">
          <cell r="B3938" t="str">
            <v>ἆσθμα</v>
          </cell>
          <cell r="C3938" t="str">
            <v>noun</v>
          </cell>
          <cell r="D3938">
            <v>3</v>
          </cell>
          <cell r="E3938">
            <v>3936</v>
          </cell>
        </row>
        <row r="3939">
          <cell r="B3939" t="str">
            <v>ἀάατος</v>
          </cell>
          <cell r="C3939" t="str">
            <v>adjective</v>
          </cell>
          <cell r="D3939">
            <v>3</v>
          </cell>
          <cell r="E3939">
            <v>3937</v>
          </cell>
        </row>
        <row r="3940">
          <cell r="B3940" t="str">
            <v>ἀδάκρυτος</v>
          </cell>
          <cell r="C3940" t="str">
            <v>adjective</v>
          </cell>
          <cell r="D3940">
            <v>3</v>
          </cell>
          <cell r="E3940">
            <v>3938</v>
          </cell>
        </row>
        <row r="3941">
          <cell r="B3941" t="str">
            <v>ἀερσίπους</v>
          </cell>
          <cell r="C3941" t="str">
            <v>adjective</v>
          </cell>
          <cell r="D3941">
            <v>3</v>
          </cell>
          <cell r="E3941">
            <v>3939</v>
          </cell>
        </row>
        <row r="3942">
          <cell r="B3942" t="str">
            <v>ἀφορμάω</v>
          </cell>
          <cell r="C3942" t="str">
            <v>verb</v>
          </cell>
          <cell r="D3942">
            <v>3</v>
          </cell>
          <cell r="E3942">
            <v>3940</v>
          </cell>
        </row>
        <row r="3943">
          <cell r="B3943" t="str">
            <v>ἀφραίνω</v>
          </cell>
          <cell r="C3943" t="str">
            <v>verb</v>
          </cell>
          <cell r="D3943">
            <v>3</v>
          </cell>
          <cell r="E3943">
            <v>3941</v>
          </cell>
        </row>
        <row r="3944">
          <cell r="B3944" t="str">
            <v>ἀφροσύνη</v>
          </cell>
          <cell r="C3944" t="str">
            <v>noun</v>
          </cell>
          <cell r="D3944">
            <v>3</v>
          </cell>
          <cell r="E3944">
            <v>3942</v>
          </cell>
        </row>
        <row r="3945">
          <cell r="B3945" t="str">
            <v>ἀγάρροος</v>
          </cell>
          <cell r="C3945" t="str">
            <v>adjective</v>
          </cell>
          <cell r="D3945">
            <v>3</v>
          </cell>
          <cell r="E3945">
            <v>3943</v>
          </cell>
        </row>
        <row r="3946">
          <cell r="B3946" t="str">
            <v>ἀγηνορίη</v>
          </cell>
          <cell r="C3946" t="str">
            <v>noun</v>
          </cell>
          <cell r="D3946">
            <v>3</v>
          </cell>
          <cell r="E3946">
            <v>3944</v>
          </cell>
        </row>
        <row r="3947">
          <cell r="B3947" t="str">
            <v>ἀγχίαλος</v>
          </cell>
          <cell r="C3947" t="str">
            <v>adjective</v>
          </cell>
          <cell r="D3947">
            <v>3</v>
          </cell>
          <cell r="E3947">
            <v>3945</v>
          </cell>
        </row>
        <row r="3948">
          <cell r="B3948" t="str">
            <v>ἀκάκητα</v>
          </cell>
          <cell r="C3948" t="str">
            <v>adjective</v>
          </cell>
          <cell r="D3948">
            <v>3</v>
          </cell>
          <cell r="E3948">
            <v>3946</v>
          </cell>
        </row>
        <row r="3949">
          <cell r="B3949" t="str">
            <v>ἀκαχίζω</v>
          </cell>
          <cell r="C3949" t="str">
            <v>verb</v>
          </cell>
          <cell r="D3949">
            <v>3</v>
          </cell>
          <cell r="E3949">
            <v>3947</v>
          </cell>
        </row>
        <row r="3950">
          <cell r="B3950" t="str">
            <v>ἀκήδεστος</v>
          </cell>
          <cell r="C3950" t="str">
            <v>adjective</v>
          </cell>
          <cell r="D3950">
            <v>3</v>
          </cell>
          <cell r="E3950">
            <v>3948</v>
          </cell>
        </row>
        <row r="3951">
          <cell r="B3951" t="str">
            <v>ἀκήρατος</v>
          </cell>
          <cell r="C3951" t="str">
            <v>adjective</v>
          </cell>
          <cell r="D3951">
            <v>3</v>
          </cell>
          <cell r="E3951">
            <v>3949</v>
          </cell>
        </row>
        <row r="3952">
          <cell r="B3952" t="str">
            <v>ἀκμής</v>
          </cell>
          <cell r="C3952" t="str">
            <v>adjective</v>
          </cell>
          <cell r="D3952">
            <v>3</v>
          </cell>
          <cell r="E3952">
            <v>3950</v>
          </cell>
        </row>
        <row r="3953">
          <cell r="B3953" t="str">
            <v>ἀκμόθετον</v>
          </cell>
          <cell r="C3953" t="str">
            <v>noun</v>
          </cell>
          <cell r="D3953">
            <v>3</v>
          </cell>
          <cell r="E3953">
            <v>3951</v>
          </cell>
        </row>
        <row r="3954">
          <cell r="B3954" t="str">
            <v>ἀκουάζομαι</v>
          </cell>
          <cell r="C3954" t="str">
            <v>verb</v>
          </cell>
          <cell r="D3954">
            <v>3</v>
          </cell>
          <cell r="E3954">
            <v>3952</v>
          </cell>
        </row>
        <row r="3955">
          <cell r="B3955" t="str">
            <v>ἀκράαντος</v>
          </cell>
          <cell r="C3955" t="str">
            <v>adjective</v>
          </cell>
          <cell r="D3955">
            <v>3</v>
          </cell>
          <cell r="E3955">
            <v>3953</v>
          </cell>
        </row>
        <row r="3956">
          <cell r="B3956" t="str">
            <v>ἀκροπόλος</v>
          </cell>
          <cell r="C3956" t="str">
            <v>adjective</v>
          </cell>
          <cell r="D3956">
            <v>3</v>
          </cell>
          <cell r="E3956">
            <v>3954</v>
          </cell>
        </row>
        <row r="3957">
          <cell r="B3957" t="str">
            <v>ἀλέη</v>
          </cell>
          <cell r="C3957" t="str">
            <v>noun</v>
          </cell>
          <cell r="D3957">
            <v>3</v>
          </cell>
          <cell r="E3957">
            <v>3955</v>
          </cell>
        </row>
        <row r="3958">
          <cell r="B3958" t="str">
            <v>ἀλιτρός</v>
          </cell>
          <cell r="C3958" t="str">
            <v>adjective</v>
          </cell>
          <cell r="D3958">
            <v>3</v>
          </cell>
          <cell r="E3958">
            <v>3956</v>
          </cell>
        </row>
        <row r="3959">
          <cell r="B3959" t="str">
            <v>ἀλυσκάζω</v>
          </cell>
          <cell r="C3959" t="str">
            <v>verb</v>
          </cell>
          <cell r="D3959">
            <v>3</v>
          </cell>
          <cell r="E3959">
            <v>3957</v>
          </cell>
        </row>
        <row r="3960">
          <cell r="B3960" t="str">
            <v>ἀμφιπονέομαι</v>
          </cell>
          <cell r="C3960" t="str">
            <v>verb</v>
          </cell>
          <cell r="D3960">
            <v>3</v>
          </cell>
          <cell r="E3960">
            <v>3958</v>
          </cell>
        </row>
        <row r="3961">
          <cell r="B3961" t="str">
            <v>ἀμοιβηδίς</v>
          </cell>
          <cell r="C3961" t="str">
            <v>adverb</v>
          </cell>
          <cell r="D3961">
            <v>3</v>
          </cell>
          <cell r="E3961">
            <v>3959</v>
          </cell>
        </row>
        <row r="3962">
          <cell r="B3962" t="str">
            <v>ἀμπερές</v>
          </cell>
          <cell r="C3962" t="str">
            <v>adverb</v>
          </cell>
          <cell r="D3962">
            <v>3</v>
          </cell>
          <cell r="E3962">
            <v>3960</v>
          </cell>
        </row>
        <row r="3963">
          <cell r="B3963" t="str">
            <v>ἀμώμητος</v>
          </cell>
          <cell r="C3963" t="str">
            <v>adjective</v>
          </cell>
          <cell r="D3963">
            <v>3</v>
          </cell>
          <cell r="E3963">
            <v>3961</v>
          </cell>
        </row>
        <row r="3964">
          <cell r="B3964" t="str">
            <v>ἀνάεδνος</v>
          </cell>
          <cell r="C3964" t="str">
            <v>adjective</v>
          </cell>
          <cell r="D3964">
            <v>3</v>
          </cell>
          <cell r="E3964">
            <v>3962</v>
          </cell>
        </row>
        <row r="3965">
          <cell r="B3965" t="str">
            <v>ἀνάλκεια</v>
          </cell>
          <cell r="C3965" t="str">
            <v>noun</v>
          </cell>
          <cell r="D3965">
            <v>3</v>
          </cell>
          <cell r="E3965">
            <v>3963</v>
          </cell>
        </row>
        <row r="3966">
          <cell r="B3966" t="str">
            <v>ἀνάπνευσις</v>
          </cell>
          <cell r="C3966" t="str">
            <v>noun</v>
          </cell>
          <cell r="D3966">
            <v>3</v>
          </cell>
          <cell r="E3966">
            <v>3964</v>
          </cell>
        </row>
        <row r="3967">
          <cell r="B3967" t="str">
            <v>ἀνακηκίω</v>
          </cell>
          <cell r="C3967" t="str">
            <v>verb</v>
          </cell>
          <cell r="D3967">
            <v>3</v>
          </cell>
          <cell r="E3967">
            <v>3965</v>
          </cell>
        </row>
        <row r="3968">
          <cell r="B3968" t="str">
            <v>ἀναμίγνυμι</v>
          </cell>
          <cell r="C3968" t="str">
            <v>verb</v>
          </cell>
          <cell r="D3968">
            <v>3</v>
          </cell>
          <cell r="E3968">
            <v>3966</v>
          </cell>
        </row>
        <row r="3969">
          <cell r="B3969" t="str">
            <v>ἀναπλέω</v>
          </cell>
          <cell r="C3969" t="str">
            <v>verb</v>
          </cell>
          <cell r="D3969">
            <v>3</v>
          </cell>
          <cell r="E3969">
            <v>3967</v>
          </cell>
        </row>
        <row r="3970">
          <cell r="B3970" t="str">
            <v>ἀναρρήγνυμι</v>
          </cell>
          <cell r="C3970" t="str">
            <v>verb</v>
          </cell>
          <cell r="D3970">
            <v>3</v>
          </cell>
          <cell r="E3970">
            <v>3968</v>
          </cell>
        </row>
        <row r="3971">
          <cell r="B3971" t="str">
            <v>ἀναστενάχω</v>
          </cell>
          <cell r="C3971" t="str">
            <v>verb</v>
          </cell>
          <cell r="D3971">
            <v>3</v>
          </cell>
          <cell r="E3971">
            <v>3969</v>
          </cell>
        </row>
        <row r="3972">
          <cell r="B3972" t="str">
            <v>ἀναστρέφω</v>
          </cell>
          <cell r="C3972" t="str">
            <v>verb</v>
          </cell>
          <cell r="D3972">
            <v>3</v>
          </cell>
          <cell r="E3972">
            <v>3970</v>
          </cell>
        </row>
        <row r="3973">
          <cell r="B3973" t="str">
            <v>ἀνδρότης</v>
          </cell>
          <cell r="C3973" t="str">
            <v>noun</v>
          </cell>
          <cell r="D3973">
            <v>3</v>
          </cell>
          <cell r="E3973">
            <v>3971</v>
          </cell>
        </row>
        <row r="3974">
          <cell r="B3974" t="str">
            <v>ἀνήκεστος</v>
          </cell>
          <cell r="C3974" t="str">
            <v>adjective</v>
          </cell>
          <cell r="D3974">
            <v>3</v>
          </cell>
          <cell r="E3974">
            <v>3972</v>
          </cell>
        </row>
        <row r="3975">
          <cell r="B3975" t="str">
            <v>ἀνηκουστέω</v>
          </cell>
          <cell r="C3975" t="str">
            <v>verb</v>
          </cell>
          <cell r="D3975">
            <v>3</v>
          </cell>
          <cell r="E3975">
            <v>3973</v>
          </cell>
        </row>
        <row r="3976">
          <cell r="B3976" t="str">
            <v>ἀνθίστημι</v>
          </cell>
          <cell r="C3976" t="str">
            <v>verb</v>
          </cell>
          <cell r="D3976">
            <v>3</v>
          </cell>
          <cell r="E3976">
            <v>3974</v>
          </cell>
        </row>
        <row r="3977">
          <cell r="B3977" t="str">
            <v>ἀνθρακιά</v>
          </cell>
          <cell r="C3977" t="str">
            <v>noun</v>
          </cell>
          <cell r="D3977">
            <v>3</v>
          </cell>
          <cell r="E3977">
            <v>3975</v>
          </cell>
        </row>
        <row r="3978">
          <cell r="B3978" t="str">
            <v>ἀπαναίνομαι</v>
          </cell>
          <cell r="C3978" t="str">
            <v>verb</v>
          </cell>
          <cell r="D3978">
            <v>3</v>
          </cell>
          <cell r="E3978">
            <v>3976</v>
          </cell>
        </row>
        <row r="3979">
          <cell r="B3979" t="str">
            <v>ἀπηλεγέως</v>
          </cell>
          <cell r="C3979" t="str">
            <v>adverb</v>
          </cell>
          <cell r="D3979">
            <v>3</v>
          </cell>
          <cell r="E3979">
            <v>3977</v>
          </cell>
        </row>
        <row r="3980">
          <cell r="B3980" t="str">
            <v>ἀπινύσσω</v>
          </cell>
          <cell r="C3980" t="str">
            <v>verb</v>
          </cell>
          <cell r="D3980">
            <v>3</v>
          </cell>
          <cell r="E3980">
            <v>3978</v>
          </cell>
        </row>
        <row r="3981">
          <cell r="B3981" t="str">
            <v>ἀπὄρνυμι</v>
          </cell>
          <cell r="C3981" t="str">
            <v>verb</v>
          </cell>
          <cell r="D3981">
            <v>3</v>
          </cell>
          <cell r="E3981">
            <v>3979</v>
          </cell>
        </row>
        <row r="3982">
          <cell r="B3982" t="str">
            <v>ἀπόερσε</v>
          </cell>
          <cell r="C3982" t="str">
            <v>verb</v>
          </cell>
          <cell r="D3982">
            <v>3</v>
          </cell>
          <cell r="E3982">
            <v>3980</v>
          </cell>
        </row>
        <row r="3983">
          <cell r="B3983" t="str">
            <v>ἀπόφημι</v>
          </cell>
          <cell r="C3983" t="str">
            <v>verb</v>
          </cell>
          <cell r="D3983">
            <v>3</v>
          </cell>
          <cell r="E3983">
            <v>3981</v>
          </cell>
        </row>
        <row r="3984">
          <cell r="B3984" t="str">
            <v>ἀπόλεμος</v>
          </cell>
          <cell r="C3984" t="str">
            <v>adjective</v>
          </cell>
          <cell r="D3984">
            <v>3</v>
          </cell>
          <cell r="E3984">
            <v>3982</v>
          </cell>
        </row>
        <row r="3985">
          <cell r="B3985" t="str">
            <v>ἀποδατέομαι</v>
          </cell>
          <cell r="C3985" t="str">
            <v>verb</v>
          </cell>
          <cell r="D3985">
            <v>3</v>
          </cell>
          <cell r="E3985">
            <v>3983</v>
          </cell>
        </row>
        <row r="3986">
          <cell r="B3986" t="str">
            <v>ἀποφθινύθω</v>
          </cell>
          <cell r="C3986" t="str">
            <v>verb</v>
          </cell>
          <cell r="D3986">
            <v>3</v>
          </cell>
          <cell r="E3986">
            <v>3984</v>
          </cell>
        </row>
        <row r="3987">
          <cell r="B3987" t="str">
            <v>ἀποναίω</v>
          </cell>
          <cell r="C3987" t="str">
            <v>verb</v>
          </cell>
          <cell r="D3987">
            <v>3</v>
          </cell>
          <cell r="E3987">
            <v>3985</v>
          </cell>
        </row>
        <row r="3988">
          <cell r="B3988" t="str">
            <v>ἀποπέτομαι</v>
          </cell>
          <cell r="C3988" t="str">
            <v>verb</v>
          </cell>
          <cell r="D3988">
            <v>3</v>
          </cell>
          <cell r="E3988">
            <v>3986</v>
          </cell>
        </row>
        <row r="3989">
          <cell r="B3989" t="str">
            <v>ἀπορρήγνυμι</v>
          </cell>
          <cell r="C3989" t="str">
            <v>verb</v>
          </cell>
          <cell r="D3989">
            <v>3</v>
          </cell>
          <cell r="E3989">
            <v>3987</v>
          </cell>
        </row>
        <row r="3990">
          <cell r="B3990" t="str">
            <v>ἀπορρίπτω</v>
          </cell>
          <cell r="C3990" t="str">
            <v>verb</v>
          </cell>
          <cell r="D3990">
            <v>3</v>
          </cell>
          <cell r="E3990">
            <v>3988</v>
          </cell>
        </row>
        <row r="3991">
          <cell r="B3991" t="str">
            <v>ἀποσταδόν</v>
          </cell>
          <cell r="C3991" t="str">
            <v>adverb</v>
          </cell>
          <cell r="D3991">
            <v>3</v>
          </cell>
          <cell r="E3991">
            <v>3989</v>
          </cell>
        </row>
        <row r="3992">
          <cell r="B3992" t="str">
            <v>ἀποτέμνω</v>
          </cell>
          <cell r="C3992" t="str">
            <v>verb</v>
          </cell>
          <cell r="D3992">
            <v>3</v>
          </cell>
          <cell r="E3992">
            <v>3990</v>
          </cell>
        </row>
        <row r="3993">
          <cell r="B3993" t="str">
            <v>ἀποτίνυμαι</v>
          </cell>
          <cell r="C3993" t="str">
            <v>verb</v>
          </cell>
          <cell r="D3993">
            <v>3</v>
          </cell>
          <cell r="E3993">
            <v>3991</v>
          </cell>
        </row>
        <row r="3994">
          <cell r="B3994" t="str">
            <v>ἀπριάτην</v>
          </cell>
          <cell r="C3994" t="str">
            <v>adverb</v>
          </cell>
          <cell r="D3994">
            <v>3</v>
          </cell>
          <cell r="E3994">
            <v>3992</v>
          </cell>
        </row>
        <row r="3995">
          <cell r="B3995" t="str">
            <v>ἀθερίζω</v>
          </cell>
          <cell r="C3995" t="str">
            <v>verb</v>
          </cell>
          <cell r="D3995">
            <v>3</v>
          </cell>
          <cell r="E3995">
            <v>3993</v>
          </cell>
        </row>
        <row r="3996">
          <cell r="B3996" t="str">
            <v>ἀρείφατος</v>
          </cell>
          <cell r="C3996" t="str">
            <v>adjective</v>
          </cell>
          <cell r="D3996">
            <v>3</v>
          </cell>
          <cell r="E3996">
            <v>3994</v>
          </cell>
        </row>
        <row r="3997">
          <cell r="B3997" t="str">
            <v>ἀρειή</v>
          </cell>
          <cell r="C3997" t="str">
            <v>noun</v>
          </cell>
          <cell r="D3997">
            <v>3</v>
          </cell>
          <cell r="E3997">
            <v>3995</v>
          </cell>
        </row>
        <row r="3998">
          <cell r="B3998" t="str">
            <v>ἀργικέραυνος</v>
          </cell>
          <cell r="C3998" t="str">
            <v>adjective</v>
          </cell>
          <cell r="D3998">
            <v>3</v>
          </cell>
          <cell r="E3998">
            <v>3996</v>
          </cell>
        </row>
        <row r="3999">
          <cell r="B3999" t="str">
            <v>ἀργινόεις</v>
          </cell>
          <cell r="C3999" t="str">
            <v>adjective</v>
          </cell>
          <cell r="D3999">
            <v>3</v>
          </cell>
          <cell r="E3999">
            <v>3997</v>
          </cell>
        </row>
        <row r="4000">
          <cell r="B4000" t="str">
            <v>ἀρηίθοος</v>
          </cell>
          <cell r="C4000" t="str">
            <v>adjective</v>
          </cell>
          <cell r="D4000">
            <v>3</v>
          </cell>
          <cell r="E4000">
            <v>3998</v>
          </cell>
        </row>
        <row r="4001">
          <cell r="B4001" t="str">
            <v>ἀρητήρ</v>
          </cell>
          <cell r="C4001" t="str">
            <v>noun</v>
          </cell>
          <cell r="D4001">
            <v>3</v>
          </cell>
          <cell r="E4001">
            <v>3999</v>
          </cell>
        </row>
        <row r="4002">
          <cell r="B4002" t="str">
            <v>ἀρνευτήρ</v>
          </cell>
          <cell r="C4002" t="str">
            <v>noun</v>
          </cell>
          <cell r="D4002">
            <v>3</v>
          </cell>
          <cell r="E4002">
            <v>4000</v>
          </cell>
        </row>
        <row r="4003">
          <cell r="B4003" t="str">
            <v>ἀρτεμής</v>
          </cell>
          <cell r="C4003" t="str">
            <v>adjective</v>
          </cell>
          <cell r="D4003">
            <v>3</v>
          </cell>
          <cell r="E4003">
            <v>4001</v>
          </cell>
        </row>
        <row r="4004">
          <cell r="B4004" t="str">
            <v>ἀρωγή</v>
          </cell>
          <cell r="C4004" t="str">
            <v>noun</v>
          </cell>
          <cell r="D4004">
            <v>3</v>
          </cell>
          <cell r="E4004">
            <v>4002</v>
          </cell>
        </row>
        <row r="4005">
          <cell r="B4005" t="str">
            <v>ἀσπουδεί</v>
          </cell>
          <cell r="C4005" t="str">
            <v>adverb</v>
          </cell>
          <cell r="D4005">
            <v>3</v>
          </cell>
          <cell r="E4005">
            <v>4003</v>
          </cell>
        </row>
        <row r="4006">
          <cell r="B4006" t="str">
            <v>ἀτάλλω</v>
          </cell>
          <cell r="C4006" t="str">
            <v>verb</v>
          </cell>
          <cell r="D4006">
            <v>3</v>
          </cell>
          <cell r="E4006">
            <v>4004</v>
          </cell>
        </row>
        <row r="4007">
          <cell r="B4007" t="str">
            <v>ἀταρτηρός</v>
          </cell>
          <cell r="C4007" t="str">
            <v>adjective</v>
          </cell>
          <cell r="D4007">
            <v>3</v>
          </cell>
          <cell r="E4007">
            <v>4005</v>
          </cell>
        </row>
        <row r="4008">
          <cell r="B4008" t="str">
            <v>ἀψόρροος</v>
          </cell>
          <cell r="C4008" t="str">
            <v>adjective</v>
          </cell>
          <cell r="D4008">
            <v>3</v>
          </cell>
          <cell r="E4008">
            <v>4006</v>
          </cell>
        </row>
        <row r="4009">
          <cell r="B4009" t="str">
            <v>αἴθρη</v>
          </cell>
          <cell r="C4009" t="str">
            <v>noun</v>
          </cell>
          <cell r="D4009">
            <v>3</v>
          </cell>
          <cell r="E4009">
            <v>4007</v>
          </cell>
        </row>
        <row r="4010">
          <cell r="B4010" t="str">
            <v>αἰθρηγενής</v>
          </cell>
          <cell r="C4010" t="str">
            <v>adjective</v>
          </cell>
          <cell r="D4010">
            <v>3</v>
          </cell>
          <cell r="E4010">
            <v>4008</v>
          </cell>
        </row>
        <row r="4011">
          <cell r="B4011" t="str">
            <v>αἰψηρός</v>
          </cell>
          <cell r="C4011" t="str">
            <v>adjective</v>
          </cell>
          <cell r="D4011">
            <v>3</v>
          </cell>
          <cell r="E4011">
            <v>4009</v>
          </cell>
        </row>
        <row r="4012">
          <cell r="B4012" t="str">
            <v>αὐτῆμαρ</v>
          </cell>
          <cell r="C4012" t="str">
            <v>adverb</v>
          </cell>
          <cell r="D4012">
            <v>3</v>
          </cell>
          <cell r="E4012">
            <v>4010</v>
          </cell>
        </row>
        <row r="4013">
          <cell r="B4013" t="str">
            <v>βασιληίς</v>
          </cell>
          <cell r="C4013" t="str">
            <v>noun</v>
          </cell>
          <cell r="D4013">
            <v>3</v>
          </cell>
          <cell r="E4013">
            <v>4011</v>
          </cell>
        </row>
        <row r="4014">
          <cell r="B4014" t="str">
            <v>βέλεμνον</v>
          </cell>
          <cell r="C4014" t="str">
            <v>noun</v>
          </cell>
          <cell r="D4014">
            <v>3</v>
          </cell>
          <cell r="E4014">
            <v>4012</v>
          </cell>
        </row>
        <row r="4015">
          <cell r="B4015" t="str">
            <v>βηλός</v>
          </cell>
          <cell r="C4015" t="str">
            <v>noun</v>
          </cell>
          <cell r="D4015">
            <v>3</v>
          </cell>
          <cell r="E4015">
            <v>4013</v>
          </cell>
        </row>
        <row r="4016">
          <cell r="B4016" t="str">
            <v>βιβάσθω</v>
          </cell>
          <cell r="C4016" t="str">
            <v>verb</v>
          </cell>
          <cell r="D4016">
            <v>3</v>
          </cell>
          <cell r="E4016">
            <v>4014</v>
          </cell>
        </row>
        <row r="4017">
          <cell r="B4017" t="str">
            <v>βλωθρός</v>
          </cell>
          <cell r="C4017" t="str">
            <v>adjective</v>
          </cell>
          <cell r="D4017">
            <v>3</v>
          </cell>
          <cell r="E4017">
            <v>4015</v>
          </cell>
        </row>
        <row r="4018">
          <cell r="B4018" t="str">
            <v>βοτάνη</v>
          </cell>
          <cell r="C4018" t="str">
            <v>noun</v>
          </cell>
          <cell r="D4018">
            <v>3</v>
          </cell>
          <cell r="E4018">
            <v>4016</v>
          </cell>
        </row>
        <row r="4019">
          <cell r="B4019" t="str">
            <v>βρέμω</v>
          </cell>
          <cell r="C4019" t="str">
            <v>verb</v>
          </cell>
          <cell r="D4019">
            <v>3</v>
          </cell>
          <cell r="E4019">
            <v>4017</v>
          </cell>
        </row>
        <row r="4020">
          <cell r="B4020" t="str">
            <v>βώτωρ</v>
          </cell>
          <cell r="C4020" t="str">
            <v>noun</v>
          </cell>
          <cell r="D4020">
            <v>3</v>
          </cell>
          <cell r="E4020">
            <v>4018</v>
          </cell>
        </row>
        <row r="4021">
          <cell r="B4021" t="str">
            <v>ξύω</v>
          </cell>
          <cell r="C4021" t="str">
            <v>verb</v>
          </cell>
          <cell r="D4021">
            <v>3</v>
          </cell>
          <cell r="E4021">
            <v>4019</v>
          </cell>
        </row>
        <row r="4022">
          <cell r="B4022" t="str">
            <v>ξυνός</v>
          </cell>
          <cell r="C4022" t="str">
            <v>adjective</v>
          </cell>
          <cell r="D4022">
            <v>3</v>
          </cell>
          <cell r="E4022">
            <v>4020</v>
          </cell>
        </row>
        <row r="4023">
          <cell r="B4023" t="str">
            <v>δαμνάω</v>
          </cell>
          <cell r="C4023" t="str">
            <v>verb</v>
          </cell>
          <cell r="D4023">
            <v>3</v>
          </cell>
          <cell r="E4023">
            <v>4021</v>
          </cell>
        </row>
        <row r="4024">
          <cell r="B4024" t="str">
            <v>δαρδάπτω</v>
          </cell>
          <cell r="C4024" t="str">
            <v>verb</v>
          </cell>
          <cell r="D4024">
            <v>3</v>
          </cell>
          <cell r="E4024">
            <v>4022</v>
          </cell>
        </row>
        <row r="4025">
          <cell r="B4025" t="str">
            <v>δασμός</v>
          </cell>
          <cell r="C4025" t="str">
            <v>noun</v>
          </cell>
          <cell r="D4025">
            <v>3</v>
          </cell>
          <cell r="E4025">
            <v>4023</v>
          </cell>
        </row>
        <row r="4026">
          <cell r="B4026" t="str">
            <v>δέσμα</v>
          </cell>
          <cell r="C4026" t="str">
            <v>noun</v>
          </cell>
          <cell r="D4026">
            <v>3</v>
          </cell>
          <cell r="E4026">
            <v>4024</v>
          </cell>
        </row>
        <row r="4027">
          <cell r="B4027" t="str">
            <v>δεικανάω</v>
          </cell>
          <cell r="C4027" t="str">
            <v>verb</v>
          </cell>
          <cell r="D4027">
            <v>3</v>
          </cell>
          <cell r="E4027">
            <v>4025</v>
          </cell>
        </row>
        <row r="4028">
          <cell r="B4028" t="str">
            <v>δεκάς</v>
          </cell>
          <cell r="C4028" t="str">
            <v>noun</v>
          </cell>
          <cell r="D4028">
            <v>3</v>
          </cell>
          <cell r="E4028">
            <v>4026</v>
          </cell>
        </row>
        <row r="4029">
          <cell r="B4029" t="str">
            <v>διαφαίνω</v>
          </cell>
          <cell r="C4029" t="str">
            <v>verb</v>
          </cell>
          <cell r="D4029">
            <v>3</v>
          </cell>
          <cell r="E4029">
            <v>4027</v>
          </cell>
        </row>
        <row r="4030">
          <cell r="B4030" t="str">
            <v>διαγιγνώσκω</v>
          </cell>
          <cell r="C4030" t="str">
            <v>verb</v>
          </cell>
          <cell r="D4030">
            <v>3</v>
          </cell>
          <cell r="E4030">
            <v>4028</v>
          </cell>
        </row>
        <row r="4031">
          <cell r="B4031" t="str">
            <v>διακοσμέω</v>
          </cell>
          <cell r="C4031" t="str">
            <v>verb</v>
          </cell>
          <cell r="D4031">
            <v>3</v>
          </cell>
          <cell r="E4031">
            <v>4029</v>
          </cell>
        </row>
        <row r="4032">
          <cell r="B4032" t="str">
            <v>διαπέταμαι</v>
          </cell>
          <cell r="C4032" t="str">
            <v>verb</v>
          </cell>
          <cell r="D4032">
            <v>3</v>
          </cell>
          <cell r="E4032">
            <v>4030</v>
          </cell>
        </row>
        <row r="4033">
          <cell r="B4033" t="str">
            <v>διέχω</v>
          </cell>
          <cell r="C4033" t="str">
            <v>verb</v>
          </cell>
          <cell r="D4033">
            <v>3</v>
          </cell>
          <cell r="E4033">
            <v>4031</v>
          </cell>
        </row>
        <row r="4034">
          <cell r="B4034" t="str">
            <v>διικνέομαι</v>
          </cell>
          <cell r="C4034" t="str">
            <v>verb</v>
          </cell>
          <cell r="D4034">
            <v>3</v>
          </cell>
          <cell r="E4034">
            <v>4032</v>
          </cell>
        </row>
        <row r="4035">
          <cell r="B4035" t="str">
            <v>δικλίς</v>
          </cell>
          <cell r="C4035" t="str">
            <v>adjective</v>
          </cell>
          <cell r="D4035">
            <v>3</v>
          </cell>
          <cell r="E4035">
            <v>4033</v>
          </cell>
        </row>
        <row r="4036">
          <cell r="B4036" t="str">
            <v>δινωτός</v>
          </cell>
          <cell r="C4036" t="str">
            <v>adjective</v>
          </cell>
          <cell r="D4036">
            <v>3</v>
          </cell>
          <cell r="E4036">
            <v>4034</v>
          </cell>
        </row>
        <row r="4037">
          <cell r="B4037" t="str">
            <v>διχθά</v>
          </cell>
          <cell r="C4037" t="str">
            <v>adverb</v>
          </cell>
          <cell r="D4037">
            <v>3</v>
          </cell>
          <cell r="E4037">
            <v>4035</v>
          </cell>
        </row>
        <row r="4038">
          <cell r="B4038" t="str">
            <v>δολοφροσύνη</v>
          </cell>
          <cell r="C4038" t="str">
            <v>noun</v>
          </cell>
          <cell r="D4038">
            <v>3</v>
          </cell>
          <cell r="E4038">
            <v>4036</v>
          </cell>
        </row>
        <row r="4039">
          <cell r="B4039" t="str">
            <v>δοτήρ</v>
          </cell>
          <cell r="C4039" t="str">
            <v>noun</v>
          </cell>
          <cell r="D4039">
            <v>3</v>
          </cell>
          <cell r="E4039">
            <v>4037</v>
          </cell>
        </row>
        <row r="4040">
          <cell r="B4040" t="str">
            <v>δούλιος</v>
          </cell>
          <cell r="C4040" t="str">
            <v>adjective</v>
          </cell>
          <cell r="D4040">
            <v>3</v>
          </cell>
          <cell r="E4040">
            <v>4038</v>
          </cell>
        </row>
        <row r="4041">
          <cell r="B4041" t="str">
            <v>δρυτόμος</v>
          </cell>
          <cell r="C4041" t="str">
            <v>noun</v>
          </cell>
          <cell r="D4041">
            <v>3</v>
          </cell>
          <cell r="E4041">
            <v>4039</v>
          </cell>
        </row>
        <row r="4042">
          <cell r="B4042" t="str">
            <v>ἕλιξ</v>
          </cell>
          <cell r="C4042" t="str">
            <v>noun</v>
          </cell>
          <cell r="D4042">
            <v>3</v>
          </cell>
          <cell r="E4042">
            <v>4040</v>
          </cell>
        </row>
        <row r="4043">
          <cell r="B4043" t="str">
            <v>ἑξέτης</v>
          </cell>
          <cell r="C4043" t="str">
            <v>adjective</v>
          </cell>
          <cell r="D4043">
            <v>3</v>
          </cell>
          <cell r="E4043">
            <v>4041</v>
          </cell>
        </row>
        <row r="4044">
          <cell r="B4044" t="str">
            <v>ἑκατηβελέτης</v>
          </cell>
          <cell r="C4044" t="str">
            <v>adj_noun</v>
          </cell>
          <cell r="D4044">
            <v>3</v>
          </cell>
          <cell r="E4044">
            <v>4042</v>
          </cell>
        </row>
        <row r="4045">
          <cell r="B4045" t="str">
            <v>ἑκατόμβοιος</v>
          </cell>
          <cell r="C4045" t="str">
            <v>adjective</v>
          </cell>
          <cell r="D4045">
            <v>3</v>
          </cell>
          <cell r="E4045">
            <v>4043</v>
          </cell>
        </row>
        <row r="4046">
          <cell r="B4046" t="str">
            <v>ἑλκεσίπεπλος</v>
          </cell>
          <cell r="C4046" t="str">
            <v>adjective</v>
          </cell>
          <cell r="D4046">
            <v>3</v>
          </cell>
          <cell r="E4046">
            <v>4044</v>
          </cell>
        </row>
        <row r="4047">
          <cell r="B4047" t="str">
            <v>ἑρπύζω</v>
          </cell>
          <cell r="C4047" t="str">
            <v>verb</v>
          </cell>
          <cell r="D4047">
            <v>3</v>
          </cell>
          <cell r="E4047">
            <v>4045</v>
          </cell>
        </row>
        <row r="4048">
          <cell r="B4048" t="str">
            <v>ἑταιρίζω</v>
          </cell>
          <cell r="C4048" t="str">
            <v>verb</v>
          </cell>
          <cell r="D4048">
            <v>3</v>
          </cell>
          <cell r="E4048">
            <v>4046</v>
          </cell>
        </row>
        <row r="4049">
          <cell r="B4049" t="str">
            <v>ἔγκειμαι</v>
          </cell>
          <cell r="C4049" t="str">
            <v>verb</v>
          </cell>
          <cell r="D4049">
            <v>3</v>
          </cell>
          <cell r="E4049">
            <v>4047</v>
          </cell>
        </row>
        <row r="4050">
          <cell r="B4050" t="str">
            <v>ἔρως</v>
          </cell>
          <cell r="C4050" t="str">
            <v>noun</v>
          </cell>
          <cell r="D4050">
            <v>3</v>
          </cell>
          <cell r="E4050">
            <v>4048</v>
          </cell>
        </row>
        <row r="4051">
          <cell r="B4051" t="str">
            <v>ἐξαίσιος</v>
          </cell>
          <cell r="C4051" t="str">
            <v>adjective</v>
          </cell>
          <cell r="D4051">
            <v>3</v>
          </cell>
          <cell r="E4051">
            <v>4049</v>
          </cell>
        </row>
        <row r="4052">
          <cell r="B4052" t="str">
            <v>ἐξακέομαι</v>
          </cell>
          <cell r="C4052" t="str">
            <v>verb</v>
          </cell>
          <cell r="D4052">
            <v>3</v>
          </cell>
          <cell r="E4052">
            <v>4050</v>
          </cell>
        </row>
        <row r="4053">
          <cell r="B4053" t="str">
            <v>ἐξανύω</v>
          </cell>
          <cell r="C4053" t="str">
            <v>verb</v>
          </cell>
          <cell r="D4053">
            <v>3</v>
          </cell>
          <cell r="E4053">
            <v>4051</v>
          </cell>
        </row>
        <row r="4054">
          <cell r="B4054" t="str">
            <v>ἐξαπόλλυμι</v>
          </cell>
          <cell r="C4054" t="str">
            <v>verb</v>
          </cell>
          <cell r="D4054">
            <v>3</v>
          </cell>
          <cell r="E4054">
            <v>4052</v>
          </cell>
        </row>
        <row r="4055">
          <cell r="B4055" t="str">
            <v>ἐξέλκω</v>
          </cell>
          <cell r="C4055" t="str">
            <v>verb</v>
          </cell>
          <cell r="D4055">
            <v>3</v>
          </cell>
          <cell r="E4055">
            <v>4053</v>
          </cell>
        </row>
        <row r="4056">
          <cell r="B4056" t="str">
            <v>ἐξονομαίνω</v>
          </cell>
          <cell r="C4056" t="str">
            <v>verb</v>
          </cell>
          <cell r="D4056">
            <v>3</v>
          </cell>
          <cell r="E4056">
            <v>4054</v>
          </cell>
        </row>
        <row r="4057">
          <cell r="B4057" t="str">
            <v>ἐφομαρτέω</v>
          </cell>
          <cell r="C4057" t="str">
            <v>verb</v>
          </cell>
          <cell r="D4057">
            <v>3</v>
          </cell>
          <cell r="E4057">
            <v>4055</v>
          </cell>
        </row>
        <row r="4058">
          <cell r="B4058" t="str">
            <v>ἐγκονέω</v>
          </cell>
          <cell r="C4058" t="str">
            <v>verb</v>
          </cell>
          <cell r="D4058">
            <v>3</v>
          </cell>
          <cell r="E4058">
            <v>4056</v>
          </cell>
        </row>
        <row r="4059">
          <cell r="B4059" t="str">
            <v>ἐγχέσπαλος</v>
          </cell>
          <cell r="C4059" t="str">
            <v>adjective</v>
          </cell>
          <cell r="D4059">
            <v>3</v>
          </cell>
          <cell r="E4059">
            <v>4057</v>
          </cell>
        </row>
        <row r="4060">
          <cell r="B4060" t="str">
            <v>ἐκκαλέω</v>
          </cell>
          <cell r="C4060" t="str">
            <v>verb</v>
          </cell>
          <cell r="D4060">
            <v>3</v>
          </cell>
          <cell r="E4060">
            <v>4058</v>
          </cell>
        </row>
        <row r="4061">
          <cell r="B4061" t="str">
            <v>ἐκνοστέω</v>
          </cell>
          <cell r="C4061" t="str">
            <v>verb</v>
          </cell>
          <cell r="D4061">
            <v>3</v>
          </cell>
          <cell r="E4061">
            <v>4059</v>
          </cell>
        </row>
        <row r="4062">
          <cell r="B4062" t="str">
            <v>ἐλαχύς</v>
          </cell>
          <cell r="C4062" t="str">
            <v>adjective</v>
          </cell>
          <cell r="D4062">
            <v>3</v>
          </cell>
          <cell r="E4062">
            <v>4060</v>
          </cell>
        </row>
        <row r="4063">
          <cell r="B4063" t="str">
            <v>ἐλεφαίρω</v>
          </cell>
          <cell r="C4063" t="str">
            <v>verb</v>
          </cell>
          <cell r="D4063">
            <v>3</v>
          </cell>
          <cell r="E4063">
            <v>4061</v>
          </cell>
        </row>
        <row r="4064">
          <cell r="B4064" t="str">
            <v>ἐλεός</v>
          </cell>
          <cell r="C4064" t="str">
            <v>noun</v>
          </cell>
          <cell r="D4064">
            <v>3</v>
          </cell>
          <cell r="E4064">
            <v>4062</v>
          </cell>
        </row>
        <row r="4065">
          <cell r="B4065" t="str">
            <v>ἐλλεδανός</v>
          </cell>
          <cell r="C4065" t="str">
            <v>noun</v>
          </cell>
          <cell r="D4065">
            <v>3</v>
          </cell>
          <cell r="E4065">
            <v>4063</v>
          </cell>
        </row>
        <row r="4066">
          <cell r="B4066" t="str">
            <v>ἐλύω</v>
          </cell>
          <cell r="C4066" t="str">
            <v>verb</v>
          </cell>
          <cell r="D4066">
            <v>3</v>
          </cell>
          <cell r="E4066">
            <v>4064</v>
          </cell>
        </row>
        <row r="4067">
          <cell r="B4067" t="str">
            <v>ἐμφύω</v>
          </cell>
          <cell r="C4067" t="str">
            <v>verb</v>
          </cell>
          <cell r="D4067">
            <v>3</v>
          </cell>
          <cell r="E4067">
            <v>4065</v>
          </cell>
        </row>
        <row r="4068">
          <cell r="B4068" t="str">
            <v>ἐμπλήσσω</v>
          </cell>
          <cell r="C4068" t="str">
            <v>verb</v>
          </cell>
          <cell r="D4068">
            <v>3</v>
          </cell>
          <cell r="E4068">
            <v>4066</v>
          </cell>
        </row>
        <row r="4069">
          <cell r="B4069" t="str">
            <v>ἐνεσία</v>
          </cell>
          <cell r="C4069" t="str">
            <v>noun</v>
          </cell>
          <cell r="D4069">
            <v>3</v>
          </cell>
          <cell r="E4069">
            <v>4067</v>
          </cell>
        </row>
        <row r="4070">
          <cell r="B4070" t="str">
            <v>ἐννεάπηχυς</v>
          </cell>
          <cell r="C4070" t="str">
            <v>adjective</v>
          </cell>
          <cell r="D4070">
            <v>3</v>
          </cell>
          <cell r="E4070">
            <v>4068</v>
          </cell>
        </row>
        <row r="4071">
          <cell r="B4071" t="str">
            <v>ἐνορούω</v>
          </cell>
          <cell r="C4071" t="str">
            <v>verb</v>
          </cell>
          <cell r="D4071">
            <v>3</v>
          </cell>
          <cell r="E4071">
            <v>4069</v>
          </cell>
        </row>
        <row r="4072">
          <cell r="B4072" t="str">
            <v>ἐνθένδε</v>
          </cell>
          <cell r="C4072" t="str">
            <v>adverb</v>
          </cell>
          <cell r="D4072">
            <v>3</v>
          </cell>
          <cell r="E4072">
            <v>4070</v>
          </cell>
        </row>
        <row r="4073">
          <cell r="B4073" t="str">
            <v>ἐνσκίμπτω</v>
          </cell>
          <cell r="C4073" t="str">
            <v>verb</v>
          </cell>
          <cell r="D4073">
            <v>3</v>
          </cell>
          <cell r="E4073">
            <v>4071</v>
          </cell>
        </row>
        <row r="4074">
          <cell r="B4074" t="str">
            <v>ἐπαείρω</v>
          </cell>
          <cell r="C4074" t="str">
            <v>verb</v>
          </cell>
          <cell r="D4074">
            <v>3</v>
          </cell>
          <cell r="E4074">
            <v>4072</v>
          </cell>
        </row>
        <row r="4075">
          <cell r="B4075" t="str">
            <v>ἐπαιγίζω</v>
          </cell>
          <cell r="C4075" t="str">
            <v>verb</v>
          </cell>
          <cell r="D4075">
            <v>3</v>
          </cell>
          <cell r="E4075">
            <v>4073</v>
          </cell>
        </row>
        <row r="4076">
          <cell r="B4076" t="str">
            <v>ἐπεμβαίνω</v>
          </cell>
          <cell r="C4076" t="str">
            <v>verb</v>
          </cell>
          <cell r="D4076">
            <v>3</v>
          </cell>
          <cell r="E4076">
            <v>4074</v>
          </cell>
        </row>
        <row r="4077">
          <cell r="B4077" t="str">
            <v>ἐπερείδω</v>
          </cell>
          <cell r="C4077" t="str">
            <v>verb</v>
          </cell>
          <cell r="D4077">
            <v>3</v>
          </cell>
          <cell r="E4077">
            <v>4075</v>
          </cell>
        </row>
        <row r="4078">
          <cell r="B4078" t="str">
            <v>ἐπήτριμος</v>
          </cell>
          <cell r="C4078" t="str">
            <v>adjective</v>
          </cell>
          <cell r="D4078">
            <v>3</v>
          </cell>
          <cell r="E4078">
            <v>4076</v>
          </cell>
        </row>
        <row r="4079">
          <cell r="B4079" t="str">
            <v>ἐπίουρος</v>
          </cell>
          <cell r="C4079" t="str">
            <v>adjective</v>
          </cell>
          <cell r="D4079">
            <v>3</v>
          </cell>
          <cell r="E4079">
            <v>4077</v>
          </cell>
        </row>
        <row r="4080">
          <cell r="B4080" t="str">
            <v>ἐπίρροθος</v>
          </cell>
          <cell r="C4080" t="str">
            <v>adjective</v>
          </cell>
          <cell r="D4080">
            <v>3</v>
          </cell>
          <cell r="E4080">
            <v>4078</v>
          </cell>
        </row>
        <row r="4081">
          <cell r="B4081" t="str">
            <v>ἐπιφέρω</v>
          </cell>
          <cell r="C4081" t="str">
            <v>verb</v>
          </cell>
          <cell r="D4081">
            <v>3</v>
          </cell>
          <cell r="E4081">
            <v>4079</v>
          </cell>
        </row>
        <row r="4082">
          <cell r="B4082" t="str">
            <v>ἐπικερτομέω</v>
          </cell>
          <cell r="C4082" t="str">
            <v>verb</v>
          </cell>
          <cell r="D4082">
            <v>3</v>
          </cell>
          <cell r="E4082">
            <v>4080</v>
          </cell>
        </row>
        <row r="4083">
          <cell r="B4083" t="str">
            <v>ἐπικίδνημι</v>
          </cell>
          <cell r="C4083" t="str">
            <v>verb</v>
          </cell>
          <cell r="D4083">
            <v>3</v>
          </cell>
          <cell r="E4083">
            <v>4081</v>
          </cell>
        </row>
        <row r="4084">
          <cell r="B4084" t="str">
            <v>ἐπινέμω</v>
          </cell>
          <cell r="C4084" t="str">
            <v>verb</v>
          </cell>
          <cell r="D4084">
            <v>3</v>
          </cell>
          <cell r="E4084">
            <v>4082</v>
          </cell>
        </row>
        <row r="4085">
          <cell r="B4085" t="str">
            <v>ἐπιπέτομαι</v>
          </cell>
          <cell r="C4085" t="str">
            <v>verb</v>
          </cell>
          <cell r="D4085">
            <v>3</v>
          </cell>
          <cell r="E4085">
            <v>4083</v>
          </cell>
        </row>
        <row r="4086">
          <cell r="B4086" t="str">
            <v>ἐπιπλήσσω</v>
          </cell>
          <cell r="C4086" t="str">
            <v>verb</v>
          </cell>
          <cell r="D4086">
            <v>3</v>
          </cell>
          <cell r="E4086">
            <v>4084</v>
          </cell>
        </row>
        <row r="4087">
          <cell r="B4087" t="str">
            <v>ἐπιθύω</v>
          </cell>
          <cell r="C4087" t="str">
            <v>verb</v>
          </cell>
          <cell r="D4087">
            <v>3</v>
          </cell>
          <cell r="E4087">
            <v>4085</v>
          </cell>
        </row>
        <row r="4088">
          <cell r="B4088" t="str">
            <v>ἐπισπέρχω</v>
          </cell>
          <cell r="C4088" t="str">
            <v>verb</v>
          </cell>
          <cell r="D4088">
            <v>3</v>
          </cell>
          <cell r="E4088">
            <v>4086</v>
          </cell>
        </row>
        <row r="4089">
          <cell r="B4089" t="str">
            <v>ἐπιστρέφω</v>
          </cell>
          <cell r="C4089" t="str">
            <v>verb</v>
          </cell>
          <cell r="D4089">
            <v>3</v>
          </cell>
          <cell r="E4089">
            <v>4087</v>
          </cell>
        </row>
        <row r="4090">
          <cell r="B4090" t="str">
            <v>ἐπισχερώ</v>
          </cell>
          <cell r="C4090" t="str">
            <v>adverb</v>
          </cell>
          <cell r="D4090">
            <v>3</v>
          </cell>
          <cell r="E4090">
            <v>4088</v>
          </cell>
        </row>
        <row r="4091">
          <cell r="B4091" t="str">
            <v>ἐπιχράω</v>
          </cell>
          <cell r="C4091" t="str">
            <v>verb</v>
          </cell>
          <cell r="D4091">
            <v>3</v>
          </cell>
          <cell r="E4091">
            <v>4089</v>
          </cell>
        </row>
        <row r="4092">
          <cell r="B4092" t="str">
            <v>ἐραννός</v>
          </cell>
          <cell r="C4092" t="str">
            <v>adjective</v>
          </cell>
          <cell r="D4092">
            <v>3</v>
          </cell>
          <cell r="E4092">
            <v>4090</v>
          </cell>
        </row>
        <row r="4093">
          <cell r="B4093" t="str">
            <v>ἐρέφω</v>
          </cell>
          <cell r="C4093" t="str">
            <v>verb</v>
          </cell>
          <cell r="D4093">
            <v>3</v>
          </cell>
          <cell r="E4093">
            <v>4091</v>
          </cell>
        </row>
        <row r="4094">
          <cell r="B4094" t="str">
            <v>ἐρείκω</v>
          </cell>
          <cell r="C4094" t="str">
            <v>verb</v>
          </cell>
          <cell r="D4094">
            <v>3</v>
          </cell>
          <cell r="E4094">
            <v>4092</v>
          </cell>
        </row>
        <row r="4095">
          <cell r="B4095" t="str">
            <v>ἐρυσάρματες</v>
          </cell>
          <cell r="C4095" t="str">
            <v>adjective</v>
          </cell>
          <cell r="D4095">
            <v>3</v>
          </cell>
          <cell r="E4095">
            <v>4093</v>
          </cell>
        </row>
        <row r="4096">
          <cell r="B4096" t="str">
            <v>ἐρυσίπτολις</v>
          </cell>
          <cell r="C4096" t="str">
            <v>adjective</v>
          </cell>
          <cell r="D4096">
            <v>3</v>
          </cell>
          <cell r="E4096">
            <v>4094</v>
          </cell>
        </row>
        <row r="4097">
          <cell r="B4097" t="str">
            <v>ἐσχατάω</v>
          </cell>
          <cell r="C4097" t="str">
            <v>verb</v>
          </cell>
          <cell r="D4097">
            <v>3</v>
          </cell>
          <cell r="E4097">
            <v>4095</v>
          </cell>
        </row>
        <row r="4098">
          <cell r="B4098" t="str">
            <v>ἐϋρρείτης</v>
          </cell>
          <cell r="C4098" t="str">
            <v>adjective</v>
          </cell>
          <cell r="D4098">
            <v>3</v>
          </cell>
          <cell r="E4098">
            <v>4096</v>
          </cell>
        </row>
        <row r="4099">
          <cell r="B4099" t="str">
            <v>ἐΰννητος</v>
          </cell>
          <cell r="C4099" t="str">
            <v>adjective</v>
          </cell>
          <cell r="D4099">
            <v>3</v>
          </cell>
          <cell r="E4099">
            <v>4097</v>
          </cell>
        </row>
        <row r="4100">
          <cell r="B4100" t="str">
            <v>εἰσαγείρω</v>
          </cell>
          <cell r="C4100" t="str">
            <v>verb</v>
          </cell>
          <cell r="D4100">
            <v>3</v>
          </cell>
          <cell r="E4100">
            <v>4098</v>
          </cell>
        </row>
        <row r="4101">
          <cell r="B4101" t="str">
            <v>εἰσδέρκομαι</v>
          </cell>
          <cell r="C4101" t="str">
            <v>verb</v>
          </cell>
          <cell r="D4101">
            <v>3</v>
          </cell>
          <cell r="E4101">
            <v>4099</v>
          </cell>
        </row>
        <row r="4102">
          <cell r="B4102" t="str">
            <v>εἰσελαύνω</v>
          </cell>
          <cell r="C4102" t="str">
            <v>verb</v>
          </cell>
          <cell r="D4102">
            <v>3</v>
          </cell>
          <cell r="E4102">
            <v>4100</v>
          </cell>
        </row>
        <row r="4103">
          <cell r="B4103" t="str">
            <v>εὖθριξ</v>
          </cell>
          <cell r="C4103" t="str">
            <v>adjective</v>
          </cell>
          <cell r="D4103">
            <v>3</v>
          </cell>
          <cell r="E4103">
            <v>4101</v>
          </cell>
        </row>
        <row r="4104">
          <cell r="B4104" t="str">
            <v>εὐειδής</v>
          </cell>
          <cell r="C4104" t="str">
            <v>adjective</v>
          </cell>
          <cell r="D4104">
            <v>3</v>
          </cell>
          <cell r="E4104">
            <v>4102</v>
          </cell>
        </row>
        <row r="4105">
          <cell r="B4105" t="str">
            <v>εὐλή</v>
          </cell>
          <cell r="C4105" t="str">
            <v>noun</v>
          </cell>
          <cell r="D4105">
            <v>3</v>
          </cell>
          <cell r="E4105">
            <v>4103</v>
          </cell>
        </row>
        <row r="4106">
          <cell r="B4106" t="str">
            <v>εὐπατέρεια</v>
          </cell>
          <cell r="C4106" t="str">
            <v>adjective</v>
          </cell>
          <cell r="D4106">
            <v>3</v>
          </cell>
          <cell r="E4106">
            <v>4104</v>
          </cell>
        </row>
        <row r="4107">
          <cell r="B4107" t="str">
            <v>εὐρύπορος</v>
          </cell>
          <cell r="C4107" t="str">
            <v>adjective</v>
          </cell>
          <cell r="D4107">
            <v>3</v>
          </cell>
          <cell r="E4107">
            <v>4105</v>
          </cell>
        </row>
        <row r="4108">
          <cell r="B4108" t="str">
            <v>εὐρυσθενής</v>
          </cell>
          <cell r="C4108" t="str">
            <v>adjective</v>
          </cell>
          <cell r="D4108">
            <v>3</v>
          </cell>
          <cell r="E4108">
            <v>4106</v>
          </cell>
        </row>
        <row r="4109">
          <cell r="B4109" t="str">
            <v>φοινός</v>
          </cell>
          <cell r="C4109" t="str">
            <v>adjective</v>
          </cell>
          <cell r="D4109">
            <v>3</v>
          </cell>
          <cell r="E4109">
            <v>4107</v>
          </cell>
        </row>
        <row r="4110">
          <cell r="B4110" t="str">
            <v>φορβή</v>
          </cell>
          <cell r="C4110" t="str">
            <v>noun</v>
          </cell>
          <cell r="D4110">
            <v>3</v>
          </cell>
          <cell r="E4110">
            <v>4108</v>
          </cell>
        </row>
        <row r="4111">
          <cell r="B4111" t="str">
            <v>φύξις</v>
          </cell>
          <cell r="C4111" t="str">
            <v>noun</v>
          </cell>
          <cell r="D4111">
            <v>3</v>
          </cell>
          <cell r="E4111">
            <v>4109</v>
          </cell>
        </row>
        <row r="4112">
          <cell r="B4112" t="str">
            <v>φυκτός</v>
          </cell>
          <cell r="C4112" t="str">
            <v>adjective</v>
          </cell>
          <cell r="D4112">
            <v>3</v>
          </cell>
          <cell r="E4112">
            <v>4110</v>
          </cell>
        </row>
        <row r="4113">
          <cell r="B4113" t="str">
            <v>φυλακτήρ</v>
          </cell>
          <cell r="C4113" t="str">
            <v>noun</v>
          </cell>
          <cell r="D4113">
            <v>3</v>
          </cell>
          <cell r="E4113">
            <v>4111</v>
          </cell>
        </row>
        <row r="4114">
          <cell r="B4114" t="str">
            <v>φυταλία</v>
          </cell>
          <cell r="C4114" t="str">
            <v>noun</v>
          </cell>
          <cell r="D4114">
            <v>3</v>
          </cell>
          <cell r="E4114">
            <v>4112</v>
          </cell>
        </row>
        <row r="4115">
          <cell r="B4115" t="str">
            <v>γαμφηλαί</v>
          </cell>
          <cell r="C4115" t="str">
            <v>noun</v>
          </cell>
          <cell r="D4115">
            <v>3</v>
          </cell>
          <cell r="E4115">
            <v>4113</v>
          </cell>
        </row>
        <row r="4116">
          <cell r="B4116" t="str">
            <v>γένεσις</v>
          </cell>
          <cell r="C4116" t="str">
            <v>noun</v>
          </cell>
          <cell r="D4116">
            <v>3</v>
          </cell>
          <cell r="E4116">
            <v>4114</v>
          </cell>
        </row>
        <row r="4117">
          <cell r="B4117" t="str">
            <v>γένυς</v>
          </cell>
          <cell r="C4117" t="str">
            <v>noun</v>
          </cell>
          <cell r="D4117">
            <v>3</v>
          </cell>
          <cell r="E4117">
            <v>4115</v>
          </cell>
        </row>
        <row r="4118">
          <cell r="B4118" t="str">
            <v>γεγωνέω</v>
          </cell>
          <cell r="C4118" t="str">
            <v>verb</v>
          </cell>
          <cell r="D4118">
            <v>3</v>
          </cell>
          <cell r="E4118">
            <v>4116</v>
          </cell>
        </row>
        <row r="4119">
          <cell r="B4119" t="str">
            <v>γερούσιος</v>
          </cell>
          <cell r="C4119" t="str">
            <v>adjective</v>
          </cell>
          <cell r="D4119">
            <v>3</v>
          </cell>
          <cell r="E4119">
            <v>4117</v>
          </cell>
        </row>
        <row r="4120">
          <cell r="B4120" t="str">
            <v>γλήνη</v>
          </cell>
          <cell r="C4120" t="str">
            <v>noun</v>
          </cell>
          <cell r="D4120">
            <v>3</v>
          </cell>
          <cell r="E4120">
            <v>4118</v>
          </cell>
        </row>
        <row r="4121">
          <cell r="B4121" t="str">
            <v>γλουτός</v>
          </cell>
          <cell r="C4121" t="str">
            <v>noun</v>
          </cell>
          <cell r="D4121">
            <v>3</v>
          </cell>
          <cell r="E4121">
            <v>4119</v>
          </cell>
        </row>
        <row r="4122">
          <cell r="B4122" t="str">
            <v>γυιόω</v>
          </cell>
          <cell r="C4122" t="str">
            <v>verb</v>
          </cell>
          <cell r="D4122">
            <v>3</v>
          </cell>
          <cell r="E4122">
            <v>4120</v>
          </cell>
        </row>
        <row r="4123">
          <cell r="B4123" t="str">
            <v>γυναιμανής</v>
          </cell>
          <cell r="C4123" t="str">
            <v>adjective</v>
          </cell>
          <cell r="D4123">
            <v>3</v>
          </cell>
          <cell r="E4123">
            <v>4121</v>
          </cell>
        </row>
        <row r="4124">
          <cell r="B4124" t="str">
            <v>ἧλος</v>
          </cell>
          <cell r="C4124" t="str">
            <v>noun</v>
          </cell>
          <cell r="D4124">
            <v>3</v>
          </cell>
          <cell r="E4124">
            <v>4122</v>
          </cell>
        </row>
        <row r="4125">
          <cell r="B4125" t="str">
            <v>ἡμιπέλεκκον</v>
          </cell>
          <cell r="C4125" t="str">
            <v>noun</v>
          </cell>
          <cell r="D4125">
            <v>3</v>
          </cell>
          <cell r="E4125">
            <v>4123</v>
          </cell>
        </row>
        <row r="4126">
          <cell r="B4126" t="str">
            <v>ἤιος</v>
          </cell>
          <cell r="C4126" t="str">
            <v>adjective</v>
          </cell>
          <cell r="D4126">
            <v>3</v>
          </cell>
          <cell r="E4126">
            <v>4124</v>
          </cell>
        </row>
        <row r="4127">
          <cell r="B4127" t="str">
            <v>ἤκεστος</v>
          </cell>
          <cell r="C4127" t="str">
            <v>adjective</v>
          </cell>
          <cell r="D4127">
            <v>3</v>
          </cell>
          <cell r="E4127">
            <v>4125</v>
          </cell>
        </row>
        <row r="4128">
          <cell r="B4128" t="str">
            <v>ἦνοψ</v>
          </cell>
          <cell r="C4128" t="str">
            <v>adjective</v>
          </cell>
          <cell r="D4128">
            <v>3</v>
          </cell>
          <cell r="E4128">
            <v>4126</v>
          </cell>
        </row>
        <row r="4129">
          <cell r="B4129" t="str">
            <v>ἦρι</v>
          </cell>
          <cell r="C4129" t="str">
            <v>adverb</v>
          </cell>
          <cell r="D4129">
            <v>3</v>
          </cell>
          <cell r="E4129">
            <v>4127</v>
          </cell>
        </row>
        <row r="4130">
          <cell r="B4130" t="str">
            <v>ἠερέθομαι</v>
          </cell>
          <cell r="C4130" t="str">
            <v>verb</v>
          </cell>
          <cell r="D4130">
            <v>3</v>
          </cell>
          <cell r="E4130">
            <v>4128</v>
          </cell>
        </row>
        <row r="4131">
          <cell r="B4131" t="str">
            <v>ἠλασκάζω</v>
          </cell>
          <cell r="C4131" t="str">
            <v>verb</v>
          </cell>
          <cell r="D4131">
            <v>3</v>
          </cell>
          <cell r="E4131">
            <v>4129</v>
          </cell>
        </row>
        <row r="4132">
          <cell r="B4132" t="str">
            <v>ἠλέκτωρ</v>
          </cell>
          <cell r="C4132" t="str">
            <v>noun</v>
          </cell>
          <cell r="D4132">
            <v>3</v>
          </cell>
          <cell r="E4132">
            <v>4130</v>
          </cell>
        </row>
        <row r="4133">
          <cell r="B4133" t="str">
            <v>ἠλεός</v>
          </cell>
          <cell r="C4133" t="str">
            <v>adjective</v>
          </cell>
          <cell r="D4133">
            <v>3</v>
          </cell>
          <cell r="E4133">
            <v>4131</v>
          </cell>
        </row>
        <row r="4134">
          <cell r="B4134" t="str">
            <v>ἠπεδανός</v>
          </cell>
          <cell r="C4134" t="str">
            <v>adjective</v>
          </cell>
          <cell r="D4134">
            <v>3</v>
          </cell>
          <cell r="E4134">
            <v>4132</v>
          </cell>
        </row>
        <row r="4135">
          <cell r="B4135" t="str">
            <v>ἱπποκέλευθος</v>
          </cell>
          <cell r="C4135" t="str">
            <v>adjective</v>
          </cell>
          <cell r="D4135">
            <v>3</v>
          </cell>
          <cell r="E4135">
            <v>4133</v>
          </cell>
        </row>
        <row r="4136">
          <cell r="B4136" t="str">
            <v>ἱζάνω</v>
          </cell>
          <cell r="C4136" t="str">
            <v>verb</v>
          </cell>
          <cell r="D4136">
            <v>3</v>
          </cell>
          <cell r="E4136">
            <v>4134</v>
          </cell>
        </row>
        <row r="4137">
          <cell r="B4137" t="str">
            <v>ἴπτομαι</v>
          </cell>
          <cell r="C4137" t="str">
            <v>verb</v>
          </cell>
          <cell r="D4137">
            <v>3</v>
          </cell>
          <cell r="E4137">
            <v>4135</v>
          </cell>
        </row>
        <row r="4138">
          <cell r="B4138" t="str">
            <v>ἴτυς</v>
          </cell>
          <cell r="C4138" t="str">
            <v>noun</v>
          </cell>
          <cell r="D4138">
            <v>3</v>
          </cell>
          <cell r="E4138">
            <v>4136</v>
          </cell>
        </row>
        <row r="4139">
          <cell r="B4139" t="str">
            <v>ἰοδόκος</v>
          </cell>
          <cell r="C4139" t="str">
            <v>adjective</v>
          </cell>
          <cell r="D4139">
            <v>3</v>
          </cell>
          <cell r="E4139">
            <v>4137</v>
          </cell>
        </row>
        <row r="4140">
          <cell r="B4140" t="str">
            <v>ἰωκή</v>
          </cell>
          <cell r="C4140" t="str">
            <v>noun</v>
          </cell>
          <cell r="D4140">
            <v>3</v>
          </cell>
          <cell r="E4140">
            <v>4138</v>
          </cell>
        </row>
        <row r="4141">
          <cell r="B4141" t="str">
            <v>ἰωχμός</v>
          </cell>
          <cell r="C4141" t="str">
            <v>noun</v>
          </cell>
          <cell r="D4141">
            <v>3</v>
          </cell>
          <cell r="E4141">
            <v>4139</v>
          </cell>
        </row>
        <row r="4142">
          <cell r="B4142" t="str">
            <v>κάπετος</v>
          </cell>
          <cell r="C4142" t="str">
            <v>noun</v>
          </cell>
          <cell r="D4142">
            <v>3</v>
          </cell>
          <cell r="E4142">
            <v>4140</v>
          </cell>
        </row>
        <row r="4143">
          <cell r="B4143" t="str">
            <v>κάτω</v>
          </cell>
          <cell r="C4143" t="str">
            <v>adverb</v>
          </cell>
          <cell r="D4143">
            <v>3</v>
          </cell>
          <cell r="E4143">
            <v>4141</v>
          </cell>
        </row>
        <row r="4144">
          <cell r="B4144" t="str">
            <v>κακομήχανος</v>
          </cell>
          <cell r="C4144" t="str">
            <v>adjective</v>
          </cell>
          <cell r="D4144">
            <v>3</v>
          </cell>
          <cell r="E4144">
            <v>4142</v>
          </cell>
        </row>
        <row r="4145">
          <cell r="B4145" t="str">
            <v>κακορραφία</v>
          </cell>
          <cell r="C4145" t="str">
            <v>noun</v>
          </cell>
          <cell r="D4145">
            <v>3</v>
          </cell>
          <cell r="E4145">
            <v>4143</v>
          </cell>
        </row>
        <row r="4146">
          <cell r="B4146" t="str">
            <v>κανών</v>
          </cell>
          <cell r="C4146" t="str">
            <v>noun</v>
          </cell>
          <cell r="D4146">
            <v>3</v>
          </cell>
          <cell r="E4146">
            <v>4144</v>
          </cell>
        </row>
        <row r="4147">
          <cell r="B4147" t="str">
            <v>καθοράω</v>
          </cell>
          <cell r="C4147" t="str">
            <v>verb</v>
          </cell>
          <cell r="D4147">
            <v>3</v>
          </cell>
          <cell r="E4147">
            <v>4145</v>
          </cell>
        </row>
        <row r="4148">
          <cell r="B4148" t="str">
            <v>καρδία</v>
          </cell>
          <cell r="C4148" t="str">
            <v>noun</v>
          </cell>
          <cell r="D4148">
            <v>3</v>
          </cell>
          <cell r="E4148">
            <v>4146</v>
          </cell>
        </row>
        <row r="4149">
          <cell r="B4149" t="str">
            <v>καταδάπτω</v>
          </cell>
          <cell r="C4149" t="str">
            <v>verb</v>
          </cell>
          <cell r="D4149">
            <v>3</v>
          </cell>
          <cell r="E4149">
            <v>4147</v>
          </cell>
        </row>
        <row r="4150">
          <cell r="B4150" t="str">
            <v>κατακοιμάω</v>
          </cell>
          <cell r="C4150" t="str">
            <v>verb</v>
          </cell>
          <cell r="D4150">
            <v>3</v>
          </cell>
          <cell r="E4150">
            <v>4148</v>
          </cell>
        </row>
        <row r="4151">
          <cell r="B4151" t="str">
            <v>καταλύω</v>
          </cell>
          <cell r="C4151" t="str">
            <v>verb</v>
          </cell>
          <cell r="D4151">
            <v>3</v>
          </cell>
          <cell r="E4151">
            <v>4149</v>
          </cell>
        </row>
        <row r="4152">
          <cell r="B4152" t="str">
            <v>καταθύμιος</v>
          </cell>
          <cell r="C4152" t="str">
            <v>adjective</v>
          </cell>
          <cell r="D4152">
            <v>3</v>
          </cell>
          <cell r="E4152">
            <v>4150</v>
          </cell>
        </row>
        <row r="4153">
          <cell r="B4153" t="str">
            <v>κατατρύχω</v>
          </cell>
          <cell r="C4153" t="str">
            <v>verb</v>
          </cell>
          <cell r="D4153">
            <v>3</v>
          </cell>
          <cell r="E4153">
            <v>4151</v>
          </cell>
        </row>
        <row r="4154">
          <cell r="B4154" t="str">
            <v>κατερητύω</v>
          </cell>
          <cell r="C4154" t="str">
            <v>verb</v>
          </cell>
          <cell r="D4154">
            <v>3</v>
          </cell>
          <cell r="E4154">
            <v>4152</v>
          </cell>
        </row>
        <row r="4155">
          <cell r="B4155" t="str">
            <v>κατηφείη</v>
          </cell>
          <cell r="C4155" t="str">
            <v>noun</v>
          </cell>
          <cell r="D4155">
            <v>3</v>
          </cell>
          <cell r="E4155">
            <v>4153</v>
          </cell>
        </row>
        <row r="4156">
          <cell r="B4156" t="str">
            <v>κελαδέω</v>
          </cell>
          <cell r="C4156" t="str">
            <v>verb</v>
          </cell>
          <cell r="D4156">
            <v>3</v>
          </cell>
          <cell r="E4156">
            <v>4154</v>
          </cell>
        </row>
        <row r="4157">
          <cell r="B4157" t="str">
            <v>κεραμεύς</v>
          </cell>
          <cell r="C4157" t="str">
            <v>noun</v>
          </cell>
          <cell r="D4157">
            <v>3</v>
          </cell>
          <cell r="E4157">
            <v>4155</v>
          </cell>
        </row>
        <row r="4158">
          <cell r="B4158" t="str">
            <v>κερδοσύνη</v>
          </cell>
          <cell r="C4158" t="str">
            <v>noun</v>
          </cell>
          <cell r="D4158">
            <v>3</v>
          </cell>
          <cell r="E4158">
            <v>4156</v>
          </cell>
        </row>
        <row r="4159">
          <cell r="B4159" t="str">
            <v>κερτομία</v>
          </cell>
          <cell r="C4159" t="str">
            <v>noun</v>
          </cell>
          <cell r="D4159">
            <v>3</v>
          </cell>
          <cell r="E4159">
            <v>4157</v>
          </cell>
        </row>
        <row r="4160">
          <cell r="B4160" t="str">
            <v>κήδιστος</v>
          </cell>
          <cell r="C4160" t="str">
            <v>adjective</v>
          </cell>
          <cell r="D4160">
            <v>3</v>
          </cell>
          <cell r="E4160">
            <v>4158</v>
          </cell>
        </row>
        <row r="4161">
          <cell r="B4161" t="str">
            <v>κλυτόπωλος</v>
          </cell>
          <cell r="C4161" t="str">
            <v>adjective</v>
          </cell>
          <cell r="D4161">
            <v>3</v>
          </cell>
          <cell r="E4161">
            <v>4159</v>
          </cell>
        </row>
        <row r="4162">
          <cell r="B4162" t="str">
            <v>κόμπος</v>
          </cell>
          <cell r="C4162" t="str">
            <v>noun</v>
          </cell>
          <cell r="D4162">
            <v>3</v>
          </cell>
          <cell r="E4162">
            <v>4160</v>
          </cell>
        </row>
        <row r="4163">
          <cell r="B4163" t="str">
            <v>κόρση</v>
          </cell>
          <cell r="C4163" t="str">
            <v>noun</v>
          </cell>
          <cell r="D4163">
            <v>3</v>
          </cell>
          <cell r="E4163">
            <v>4161</v>
          </cell>
        </row>
        <row r="4164">
          <cell r="B4164" t="str">
            <v>κολοσυρτός</v>
          </cell>
          <cell r="C4164" t="str">
            <v>noun</v>
          </cell>
          <cell r="D4164">
            <v>3</v>
          </cell>
          <cell r="E4164">
            <v>4162</v>
          </cell>
        </row>
        <row r="4165">
          <cell r="B4165" t="str">
            <v>κολούω</v>
          </cell>
          <cell r="C4165" t="str">
            <v>verb</v>
          </cell>
          <cell r="D4165">
            <v>3</v>
          </cell>
          <cell r="E4165">
            <v>4163</v>
          </cell>
        </row>
        <row r="4166">
          <cell r="B4166" t="str">
            <v>κολώνη</v>
          </cell>
          <cell r="C4166" t="str">
            <v>noun</v>
          </cell>
          <cell r="D4166">
            <v>3</v>
          </cell>
          <cell r="E4166">
            <v>4164</v>
          </cell>
        </row>
        <row r="4167">
          <cell r="B4167" t="str">
            <v>κονίσαλος</v>
          </cell>
          <cell r="C4167" t="str">
            <v>noun</v>
          </cell>
          <cell r="D4167">
            <v>3</v>
          </cell>
          <cell r="E4167">
            <v>4165</v>
          </cell>
        </row>
        <row r="4168">
          <cell r="B4168" t="str">
            <v>κριθή</v>
          </cell>
          <cell r="C4168" t="str">
            <v>noun</v>
          </cell>
          <cell r="D4168">
            <v>3</v>
          </cell>
          <cell r="E4168">
            <v>4166</v>
          </cell>
        </row>
        <row r="4169">
          <cell r="B4169" t="str">
            <v>κρουνός</v>
          </cell>
          <cell r="C4169" t="str">
            <v>noun</v>
          </cell>
          <cell r="D4169">
            <v>3</v>
          </cell>
          <cell r="E4169">
            <v>4167</v>
          </cell>
        </row>
        <row r="4170">
          <cell r="B4170" t="str">
            <v>κρυπτάδιος</v>
          </cell>
          <cell r="C4170" t="str">
            <v>adjective</v>
          </cell>
          <cell r="D4170">
            <v>3</v>
          </cell>
          <cell r="E4170">
            <v>4168</v>
          </cell>
        </row>
        <row r="4171">
          <cell r="B4171" t="str">
            <v>κύπειρος</v>
          </cell>
          <cell r="C4171" t="str">
            <v>noun</v>
          </cell>
          <cell r="D4171">
            <v>3</v>
          </cell>
          <cell r="E4171">
            <v>4169</v>
          </cell>
        </row>
        <row r="4172">
          <cell r="B4172" t="str">
            <v>κυβιστάω</v>
          </cell>
          <cell r="C4172" t="str">
            <v>verb</v>
          </cell>
          <cell r="D4172">
            <v>3</v>
          </cell>
          <cell r="E4172">
            <v>4170</v>
          </cell>
        </row>
        <row r="4173">
          <cell r="B4173" t="str">
            <v>κυβιστητήρ</v>
          </cell>
          <cell r="C4173" t="str">
            <v>noun</v>
          </cell>
          <cell r="D4173">
            <v>3</v>
          </cell>
          <cell r="E4173">
            <v>4171</v>
          </cell>
        </row>
        <row r="4174">
          <cell r="B4174" t="str">
            <v>κυλλοποδίων</v>
          </cell>
          <cell r="C4174" t="str">
            <v>noun</v>
          </cell>
          <cell r="D4174">
            <v>3</v>
          </cell>
          <cell r="E4174">
            <v>4172</v>
          </cell>
        </row>
        <row r="4175">
          <cell r="B4175" t="str">
            <v>κυρτός</v>
          </cell>
          <cell r="C4175" t="str">
            <v>adjective</v>
          </cell>
          <cell r="D4175">
            <v>3</v>
          </cell>
          <cell r="E4175">
            <v>4173</v>
          </cell>
        </row>
        <row r="4176">
          <cell r="B4176" t="str">
            <v>κῶμα</v>
          </cell>
          <cell r="C4176" t="str">
            <v>noun</v>
          </cell>
          <cell r="D4176">
            <v>3</v>
          </cell>
          <cell r="E4176">
            <v>4174</v>
          </cell>
        </row>
        <row r="4177">
          <cell r="B4177" t="str">
            <v>κωπήεις</v>
          </cell>
          <cell r="C4177" t="str">
            <v>adjective</v>
          </cell>
          <cell r="D4177">
            <v>3</v>
          </cell>
          <cell r="E4177">
            <v>4175</v>
          </cell>
        </row>
        <row r="4178">
          <cell r="B4178" t="str">
            <v>λαφύσσω</v>
          </cell>
          <cell r="C4178" t="str">
            <v>verb</v>
          </cell>
          <cell r="D4178">
            <v>3</v>
          </cell>
          <cell r="E4178">
            <v>4176</v>
          </cell>
        </row>
        <row r="4179">
          <cell r="B4179" t="str">
            <v>λεαίνω</v>
          </cell>
          <cell r="C4179" t="str">
            <v>verb</v>
          </cell>
          <cell r="D4179">
            <v>3</v>
          </cell>
          <cell r="E4179">
            <v>4177</v>
          </cell>
        </row>
        <row r="4180">
          <cell r="B4180" t="str">
            <v>λειριόεις</v>
          </cell>
          <cell r="C4180" t="str">
            <v>adjective</v>
          </cell>
          <cell r="D4180">
            <v>3</v>
          </cell>
          <cell r="E4180">
            <v>4178</v>
          </cell>
        </row>
        <row r="4181">
          <cell r="B4181" t="str">
            <v>λοιμός</v>
          </cell>
          <cell r="C4181" t="str">
            <v>noun</v>
          </cell>
          <cell r="D4181">
            <v>3</v>
          </cell>
          <cell r="E4181">
            <v>4179</v>
          </cell>
        </row>
        <row r="4182">
          <cell r="B4182" t="str">
            <v>λουτροχόος</v>
          </cell>
          <cell r="C4182" t="str">
            <v>adjective</v>
          </cell>
          <cell r="D4182">
            <v>3</v>
          </cell>
          <cell r="E4182">
            <v>4180</v>
          </cell>
        </row>
        <row r="4183">
          <cell r="B4183" t="str">
            <v>λύσσα</v>
          </cell>
          <cell r="C4183" t="str">
            <v>noun</v>
          </cell>
          <cell r="D4183">
            <v>3</v>
          </cell>
          <cell r="E4183">
            <v>4181</v>
          </cell>
        </row>
        <row r="4184">
          <cell r="B4184" t="str">
            <v>λωβάομαι</v>
          </cell>
          <cell r="C4184" t="str">
            <v>verb</v>
          </cell>
          <cell r="D4184">
            <v>3</v>
          </cell>
          <cell r="E4184">
            <v>4182</v>
          </cell>
        </row>
        <row r="4185">
          <cell r="B4185" t="str">
            <v>λωβητήρ</v>
          </cell>
          <cell r="C4185" t="str">
            <v>noun</v>
          </cell>
          <cell r="D4185">
            <v>3</v>
          </cell>
          <cell r="E4185">
            <v>4183</v>
          </cell>
        </row>
        <row r="4186">
          <cell r="B4186" t="str">
            <v>μάρμαρος</v>
          </cell>
          <cell r="C4186" t="str">
            <v>noun</v>
          </cell>
          <cell r="D4186">
            <v>3</v>
          </cell>
          <cell r="E4186">
            <v>4184</v>
          </cell>
        </row>
        <row r="4187">
          <cell r="B4187" t="str">
            <v>μάσταξ</v>
          </cell>
          <cell r="C4187" t="str">
            <v>noun</v>
          </cell>
          <cell r="D4187">
            <v>3</v>
          </cell>
          <cell r="E4187">
            <v>4185</v>
          </cell>
        </row>
        <row r="4188">
          <cell r="B4188" t="str">
            <v>μανθάνω</v>
          </cell>
          <cell r="C4188" t="str">
            <v>verb</v>
          </cell>
          <cell r="D4188">
            <v>3</v>
          </cell>
          <cell r="E4188">
            <v>4186</v>
          </cell>
        </row>
        <row r="4189">
          <cell r="B4189" t="str">
            <v>μαραίνω</v>
          </cell>
          <cell r="C4189" t="str">
            <v>verb</v>
          </cell>
          <cell r="D4189">
            <v>3</v>
          </cell>
          <cell r="E4189">
            <v>4187</v>
          </cell>
        </row>
        <row r="4190">
          <cell r="B4190" t="str">
            <v>μαστίω</v>
          </cell>
          <cell r="C4190" t="str">
            <v>verb</v>
          </cell>
          <cell r="D4190">
            <v>3</v>
          </cell>
          <cell r="E4190">
            <v>4188</v>
          </cell>
        </row>
        <row r="4191">
          <cell r="B4191" t="str">
            <v>ματάω</v>
          </cell>
          <cell r="C4191" t="str">
            <v>verb</v>
          </cell>
          <cell r="D4191">
            <v>3</v>
          </cell>
          <cell r="E4191">
            <v>4189</v>
          </cell>
        </row>
        <row r="4192">
          <cell r="B4192" t="str">
            <v>μέλπηθρον</v>
          </cell>
          <cell r="C4192" t="str">
            <v>noun</v>
          </cell>
          <cell r="D4192">
            <v>3</v>
          </cell>
          <cell r="E4192">
            <v>4190</v>
          </cell>
        </row>
        <row r="4193">
          <cell r="B4193" t="str">
            <v>μετάγγελος</v>
          </cell>
          <cell r="C4193" t="str">
            <v>noun</v>
          </cell>
          <cell r="D4193">
            <v>3</v>
          </cell>
          <cell r="E4193">
            <v>4191</v>
          </cell>
        </row>
        <row r="4194">
          <cell r="B4194" t="str">
            <v>μεταδαίνυμαι</v>
          </cell>
          <cell r="C4194" t="str">
            <v>verb</v>
          </cell>
          <cell r="D4194">
            <v>3</v>
          </cell>
          <cell r="E4194">
            <v>4192</v>
          </cell>
        </row>
        <row r="4195">
          <cell r="B4195" t="str">
            <v>μεταλλάσσω</v>
          </cell>
          <cell r="C4195" t="str">
            <v>verb</v>
          </cell>
          <cell r="D4195">
            <v>3</v>
          </cell>
          <cell r="E4195">
            <v>4193</v>
          </cell>
        </row>
        <row r="4196">
          <cell r="B4196" t="str">
            <v>μετασεύομαι</v>
          </cell>
          <cell r="C4196" t="str">
            <v>verb</v>
          </cell>
          <cell r="D4196">
            <v>3</v>
          </cell>
          <cell r="E4196">
            <v>4194</v>
          </cell>
        </row>
        <row r="4197">
          <cell r="B4197" t="str">
            <v>μετατρέπομαι</v>
          </cell>
          <cell r="C4197" t="str">
            <v>verb</v>
          </cell>
          <cell r="D4197">
            <v>3</v>
          </cell>
          <cell r="E4197">
            <v>4195</v>
          </cell>
        </row>
        <row r="4198">
          <cell r="B4198" t="str">
            <v>μῆλον</v>
          </cell>
          <cell r="C4198" t="str">
            <v>noun</v>
          </cell>
          <cell r="D4198">
            <v>3</v>
          </cell>
          <cell r="E4198">
            <v>4196</v>
          </cell>
        </row>
        <row r="4199">
          <cell r="B4199" t="str">
            <v>μηνιθμός</v>
          </cell>
          <cell r="C4199" t="str">
            <v>noun</v>
          </cell>
          <cell r="D4199">
            <v>3</v>
          </cell>
          <cell r="E4199">
            <v>4197</v>
          </cell>
        </row>
        <row r="4200">
          <cell r="B4200" t="str">
            <v>μίγδα</v>
          </cell>
          <cell r="C4200" t="str">
            <v>adverb</v>
          </cell>
          <cell r="D4200">
            <v>3</v>
          </cell>
          <cell r="E4200">
            <v>4198</v>
          </cell>
        </row>
        <row r="4201">
          <cell r="B4201" t="str">
            <v>μιμνάζω</v>
          </cell>
          <cell r="C4201" t="str">
            <v>verb</v>
          </cell>
          <cell r="D4201">
            <v>3</v>
          </cell>
          <cell r="E4201">
            <v>4199</v>
          </cell>
        </row>
        <row r="4202">
          <cell r="B4202" t="str">
            <v>μνῆμα</v>
          </cell>
          <cell r="C4202" t="str">
            <v>noun</v>
          </cell>
          <cell r="D4202">
            <v>3</v>
          </cell>
          <cell r="E4202">
            <v>4200</v>
          </cell>
        </row>
        <row r="4203">
          <cell r="B4203" t="str">
            <v>μονόω</v>
          </cell>
          <cell r="C4203" t="str">
            <v>verb</v>
          </cell>
          <cell r="D4203">
            <v>3</v>
          </cell>
          <cell r="E4203">
            <v>4201</v>
          </cell>
        </row>
        <row r="4204">
          <cell r="B4204" t="str">
            <v>μορμύρω</v>
          </cell>
          <cell r="C4204" t="str">
            <v>verb</v>
          </cell>
          <cell r="D4204">
            <v>3</v>
          </cell>
          <cell r="E4204">
            <v>4202</v>
          </cell>
        </row>
        <row r="4205">
          <cell r="B4205" t="str">
            <v>μυδαλέος</v>
          </cell>
          <cell r="C4205" t="str">
            <v>adjective</v>
          </cell>
          <cell r="D4205">
            <v>3</v>
          </cell>
          <cell r="E4205">
            <v>4203</v>
          </cell>
        </row>
        <row r="4206">
          <cell r="B4206" t="str">
            <v>νῆϊς</v>
          </cell>
          <cell r="C4206" t="str">
            <v>adjective</v>
          </cell>
          <cell r="D4206">
            <v>3</v>
          </cell>
          <cell r="E4206">
            <v>4204</v>
          </cell>
        </row>
        <row r="4207">
          <cell r="B4207" t="str">
            <v>νῆστις</v>
          </cell>
          <cell r="C4207" t="str">
            <v>adjective</v>
          </cell>
          <cell r="D4207">
            <v>3</v>
          </cell>
          <cell r="E4207">
            <v>4205</v>
          </cell>
        </row>
        <row r="4208">
          <cell r="B4208" t="str">
            <v>νηγάτεος</v>
          </cell>
          <cell r="C4208" t="str">
            <v>adjective</v>
          </cell>
          <cell r="D4208">
            <v>3</v>
          </cell>
          <cell r="E4208">
            <v>4206</v>
          </cell>
        </row>
        <row r="4209">
          <cell r="B4209" t="str">
            <v>νηνεμία</v>
          </cell>
          <cell r="C4209" t="str">
            <v>noun</v>
          </cell>
          <cell r="D4209">
            <v>3</v>
          </cell>
          <cell r="E4209">
            <v>4207</v>
          </cell>
        </row>
        <row r="4210">
          <cell r="B4210" t="str">
            <v>νηπίαχος</v>
          </cell>
          <cell r="C4210" t="str">
            <v>adjective</v>
          </cell>
          <cell r="D4210">
            <v>3</v>
          </cell>
          <cell r="E4210">
            <v>4208</v>
          </cell>
        </row>
        <row r="4211">
          <cell r="B4211" t="str">
            <v>ὅπλομαι</v>
          </cell>
          <cell r="C4211" t="str">
            <v>verb</v>
          </cell>
          <cell r="D4211">
            <v>3</v>
          </cell>
          <cell r="E4211">
            <v>4209</v>
          </cell>
        </row>
        <row r="4212">
          <cell r="B4212" t="str">
            <v>ὁμιλαδόν</v>
          </cell>
          <cell r="C4212" t="str">
            <v>adverb</v>
          </cell>
          <cell r="D4212">
            <v>3</v>
          </cell>
          <cell r="E4212">
            <v>4210</v>
          </cell>
        </row>
        <row r="4213">
          <cell r="B4213" t="str">
            <v>ὁσάκις</v>
          </cell>
          <cell r="C4213" t="str">
            <v>adverb</v>
          </cell>
          <cell r="D4213">
            <v>3</v>
          </cell>
          <cell r="E4213">
            <v>4211</v>
          </cell>
        </row>
        <row r="4214">
          <cell r="B4214" t="str">
            <v>ὄκνος</v>
          </cell>
          <cell r="C4214" t="str">
            <v>noun</v>
          </cell>
          <cell r="D4214">
            <v>3</v>
          </cell>
          <cell r="E4214">
            <v>4212</v>
          </cell>
        </row>
        <row r="4215">
          <cell r="B4215" t="str">
            <v>ὄνθος</v>
          </cell>
          <cell r="C4215" t="str">
            <v>noun</v>
          </cell>
          <cell r="D4215">
            <v>3</v>
          </cell>
          <cell r="E4215">
            <v>4213</v>
          </cell>
        </row>
        <row r="4216">
          <cell r="B4216" t="str">
            <v>ὄργυια</v>
          </cell>
          <cell r="C4216" t="str">
            <v>noun</v>
          </cell>
          <cell r="D4216">
            <v>3</v>
          </cell>
          <cell r="E4216">
            <v>4214</v>
          </cell>
        </row>
        <row r="4217">
          <cell r="B4217" t="str">
            <v>ὄψις</v>
          </cell>
          <cell r="C4217" t="str">
            <v>noun</v>
          </cell>
          <cell r="D4217">
            <v>3</v>
          </cell>
          <cell r="E4217">
            <v>4215</v>
          </cell>
        </row>
        <row r="4218">
          <cell r="B4218" t="str">
            <v>ὀαριστύς</v>
          </cell>
          <cell r="C4218" t="str">
            <v>noun</v>
          </cell>
          <cell r="D4218">
            <v>3</v>
          </cell>
          <cell r="E4218">
            <v>4216</v>
          </cell>
        </row>
        <row r="4219">
          <cell r="B4219" t="str">
            <v>ὀβριμοεργός</v>
          </cell>
          <cell r="C4219" t="str">
            <v>adjective</v>
          </cell>
          <cell r="D4219">
            <v>3</v>
          </cell>
          <cell r="E4219">
            <v>4217</v>
          </cell>
        </row>
        <row r="4220">
          <cell r="B4220" t="str">
            <v>ὀδυνήφατος</v>
          </cell>
          <cell r="C4220" t="str">
            <v>adjective</v>
          </cell>
          <cell r="D4220">
            <v>3</v>
          </cell>
          <cell r="E4220">
            <v>4218</v>
          </cell>
        </row>
        <row r="4221">
          <cell r="B4221" t="str">
            <v>ὀλιγοδρανέων</v>
          </cell>
          <cell r="C4221" t="str">
            <v>verb</v>
          </cell>
          <cell r="D4221">
            <v>3</v>
          </cell>
          <cell r="E4221">
            <v>4219</v>
          </cell>
        </row>
        <row r="4222">
          <cell r="B4222" t="str">
            <v>ὀλοφυδνός</v>
          </cell>
          <cell r="C4222" t="str">
            <v>adjective</v>
          </cell>
          <cell r="D4222">
            <v>3</v>
          </cell>
          <cell r="E4222">
            <v>4220</v>
          </cell>
        </row>
        <row r="4223">
          <cell r="B4223" t="str">
            <v>ὀπταλέος</v>
          </cell>
          <cell r="C4223" t="str">
            <v>adjective</v>
          </cell>
          <cell r="D4223">
            <v>3</v>
          </cell>
          <cell r="E4223">
            <v>4221</v>
          </cell>
        </row>
        <row r="4224">
          <cell r="B4224" t="str">
            <v>ὀθόνη</v>
          </cell>
          <cell r="C4224" t="str">
            <v>noun</v>
          </cell>
          <cell r="D4224">
            <v>3</v>
          </cell>
          <cell r="E4224">
            <v>4222</v>
          </cell>
        </row>
        <row r="4225">
          <cell r="B4225" t="str">
            <v>ὀρφανικός</v>
          </cell>
          <cell r="C4225" t="str">
            <v>adjective</v>
          </cell>
          <cell r="D4225">
            <v>3</v>
          </cell>
          <cell r="E4225">
            <v>4223</v>
          </cell>
        </row>
        <row r="4226">
          <cell r="B4226" t="str">
            <v>ὀρχηστής</v>
          </cell>
          <cell r="C4226" t="str">
            <v>noun</v>
          </cell>
          <cell r="D4226">
            <v>3</v>
          </cell>
          <cell r="E4226">
            <v>4224</v>
          </cell>
        </row>
        <row r="4227">
          <cell r="B4227" t="str">
            <v>οἶμος</v>
          </cell>
          <cell r="C4227" t="str">
            <v>noun</v>
          </cell>
          <cell r="D4227">
            <v>3</v>
          </cell>
          <cell r="E4227">
            <v>4225</v>
          </cell>
        </row>
        <row r="4228">
          <cell r="B4228" t="str">
            <v>οἰνίζομαι</v>
          </cell>
          <cell r="C4228" t="str">
            <v>verb</v>
          </cell>
          <cell r="D4228">
            <v>3</v>
          </cell>
          <cell r="E4228">
            <v>4226</v>
          </cell>
        </row>
        <row r="4229">
          <cell r="B4229" t="str">
            <v>οἰνοποτάζω</v>
          </cell>
          <cell r="C4229" t="str">
            <v>verb</v>
          </cell>
          <cell r="D4229">
            <v>3</v>
          </cell>
          <cell r="E4229">
            <v>4227</v>
          </cell>
        </row>
        <row r="4230">
          <cell r="B4230" t="str">
            <v>οἰχνέω</v>
          </cell>
          <cell r="C4230" t="str">
            <v>verb</v>
          </cell>
          <cell r="D4230">
            <v>3</v>
          </cell>
          <cell r="E4230">
            <v>4228</v>
          </cell>
        </row>
        <row r="4231">
          <cell r="B4231" t="str">
            <v>οὔλιος</v>
          </cell>
          <cell r="C4231" t="str">
            <v>adjective</v>
          </cell>
          <cell r="D4231">
            <v>3</v>
          </cell>
          <cell r="E4231">
            <v>4229</v>
          </cell>
        </row>
        <row r="4232">
          <cell r="B4232" t="str">
            <v>οὐρίαχος</v>
          </cell>
          <cell r="C4232" t="str">
            <v>noun</v>
          </cell>
          <cell r="D4232">
            <v>3</v>
          </cell>
          <cell r="E4232">
            <v>4230</v>
          </cell>
        </row>
        <row r="4233">
          <cell r="B4233" t="str">
            <v>πάτος</v>
          </cell>
          <cell r="C4233" t="str">
            <v>noun</v>
          </cell>
          <cell r="D4233">
            <v>3</v>
          </cell>
          <cell r="E4233">
            <v>4231</v>
          </cell>
        </row>
        <row r="4234">
          <cell r="B4234" t="str">
            <v>παλαισμοσύνη</v>
          </cell>
          <cell r="C4234" t="str">
            <v>noun</v>
          </cell>
          <cell r="D4234">
            <v>3</v>
          </cell>
          <cell r="E4234">
            <v>4232</v>
          </cell>
        </row>
        <row r="4235">
          <cell r="B4235" t="str">
            <v>παλλακίς</v>
          </cell>
          <cell r="C4235" t="str">
            <v>noun</v>
          </cell>
          <cell r="D4235">
            <v>3</v>
          </cell>
          <cell r="E4235">
            <v>4233</v>
          </cell>
        </row>
        <row r="4236">
          <cell r="B4236" t="str">
            <v>παμποίκιλος</v>
          </cell>
          <cell r="C4236" t="str">
            <v>adjective</v>
          </cell>
          <cell r="D4236">
            <v>3</v>
          </cell>
          <cell r="E4236">
            <v>4234</v>
          </cell>
        </row>
        <row r="4237">
          <cell r="B4237" t="str">
            <v>πανύστατος</v>
          </cell>
          <cell r="C4237" t="str">
            <v>adjective</v>
          </cell>
          <cell r="D4237">
            <v>3</v>
          </cell>
          <cell r="E4237">
            <v>4235</v>
          </cell>
        </row>
        <row r="4238">
          <cell r="B4238" t="str">
            <v>παραβαίνω</v>
          </cell>
          <cell r="C4238" t="str">
            <v>verb</v>
          </cell>
          <cell r="D4238">
            <v>3</v>
          </cell>
          <cell r="E4238">
            <v>4236</v>
          </cell>
        </row>
        <row r="4239">
          <cell r="B4239" t="str">
            <v>παραφθάνω</v>
          </cell>
          <cell r="C4239" t="str">
            <v>verb</v>
          </cell>
          <cell r="D4239">
            <v>3</v>
          </cell>
          <cell r="E4239">
            <v>4237</v>
          </cell>
        </row>
        <row r="4240">
          <cell r="B4240" t="str">
            <v>παραίφασις</v>
          </cell>
          <cell r="C4240" t="str">
            <v>noun</v>
          </cell>
          <cell r="D4240">
            <v>3</v>
          </cell>
          <cell r="E4240">
            <v>4238</v>
          </cell>
        </row>
        <row r="4241">
          <cell r="B4241" t="str">
            <v>παρακλίνω</v>
          </cell>
          <cell r="C4241" t="str">
            <v>verb</v>
          </cell>
          <cell r="D4241">
            <v>3</v>
          </cell>
          <cell r="E4241">
            <v>4239</v>
          </cell>
        </row>
        <row r="4242">
          <cell r="B4242" t="str">
            <v>παρακοίτης</v>
          </cell>
          <cell r="C4242" t="str">
            <v>noun</v>
          </cell>
          <cell r="D4242">
            <v>3</v>
          </cell>
          <cell r="E4242">
            <v>4240</v>
          </cell>
        </row>
        <row r="4243">
          <cell r="B4243" t="str">
            <v>παραμένω</v>
          </cell>
          <cell r="C4243" t="str">
            <v>verb</v>
          </cell>
          <cell r="D4243">
            <v>3</v>
          </cell>
          <cell r="E4243">
            <v>4241</v>
          </cell>
        </row>
        <row r="4244">
          <cell r="B4244" t="str">
            <v>παραμυθέομαι</v>
          </cell>
          <cell r="C4244" t="str">
            <v>verb</v>
          </cell>
          <cell r="D4244">
            <v>3</v>
          </cell>
          <cell r="E4244">
            <v>4242</v>
          </cell>
        </row>
        <row r="4245">
          <cell r="B4245" t="str">
            <v>παρατρέπω</v>
          </cell>
          <cell r="C4245" t="str">
            <v>verb</v>
          </cell>
          <cell r="D4245">
            <v>3</v>
          </cell>
          <cell r="E4245">
            <v>4243</v>
          </cell>
        </row>
        <row r="4246">
          <cell r="B4246" t="str">
            <v>παροίχομαι</v>
          </cell>
          <cell r="C4246" t="str">
            <v>verb</v>
          </cell>
          <cell r="D4246">
            <v>3</v>
          </cell>
          <cell r="E4246">
            <v>4244</v>
          </cell>
        </row>
        <row r="4247">
          <cell r="B4247" t="str">
            <v>παρθένιος</v>
          </cell>
          <cell r="C4247" t="str">
            <v>adjective</v>
          </cell>
          <cell r="D4247">
            <v>3</v>
          </cell>
          <cell r="E4247">
            <v>4245</v>
          </cell>
        </row>
        <row r="4248">
          <cell r="B4248" t="str">
            <v>πατάσσω</v>
          </cell>
          <cell r="C4248" t="str">
            <v>verb</v>
          </cell>
          <cell r="D4248">
            <v>3</v>
          </cell>
          <cell r="E4248">
            <v>4246</v>
          </cell>
        </row>
        <row r="4249">
          <cell r="B4249" t="str">
            <v>πέκω</v>
          </cell>
          <cell r="C4249" t="str">
            <v>verb</v>
          </cell>
          <cell r="D4249">
            <v>3</v>
          </cell>
          <cell r="E4249">
            <v>4247</v>
          </cell>
        </row>
        <row r="4250">
          <cell r="B4250" t="str">
            <v>πέρνημι</v>
          </cell>
          <cell r="C4250" t="str">
            <v>verb</v>
          </cell>
          <cell r="D4250">
            <v>3</v>
          </cell>
          <cell r="E4250">
            <v>4248</v>
          </cell>
        </row>
        <row r="4251">
          <cell r="B4251" t="str">
            <v>πείρινς</v>
          </cell>
          <cell r="C4251" t="str">
            <v>noun</v>
          </cell>
          <cell r="D4251">
            <v>3</v>
          </cell>
          <cell r="E4251">
            <v>4249</v>
          </cell>
        </row>
        <row r="4252">
          <cell r="B4252" t="str">
            <v>πελειάς</v>
          </cell>
          <cell r="C4252" t="str">
            <v>noun</v>
          </cell>
          <cell r="D4252">
            <v>3</v>
          </cell>
          <cell r="E4252">
            <v>4250</v>
          </cell>
        </row>
        <row r="4253">
          <cell r="B4253" t="str">
            <v>περίκειμαι</v>
          </cell>
          <cell r="C4253" t="str">
            <v>verb</v>
          </cell>
          <cell r="D4253">
            <v>3</v>
          </cell>
          <cell r="E4253">
            <v>4251</v>
          </cell>
        </row>
        <row r="4254">
          <cell r="B4254" t="str">
            <v>περίοιδα</v>
          </cell>
          <cell r="C4254" t="str">
            <v>verb</v>
          </cell>
          <cell r="D4254">
            <v>3</v>
          </cell>
          <cell r="E4254">
            <v>4252</v>
          </cell>
        </row>
        <row r="4255">
          <cell r="B4255" t="str">
            <v>περιφαίνομαι</v>
          </cell>
          <cell r="C4255" t="str">
            <v>verb</v>
          </cell>
          <cell r="D4255">
            <v>3</v>
          </cell>
          <cell r="E4255">
            <v>4253</v>
          </cell>
        </row>
        <row r="4256">
          <cell r="B4256" t="str">
            <v>περιγίγνομαι</v>
          </cell>
          <cell r="C4256" t="str">
            <v>verb</v>
          </cell>
          <cell r="D4256">
            <v>3</v>
          </cell>
          <cell r="E4256">
            <v>4254</v>
          </cell>
        </row>
        <row r="4257">
          <cell r="B4257" t="str">
            <v>περισείομαι</v>
          </cell>
          <cell r="C4257" t="str">
            <v>verb</v>
          </cell>
          <cell r="D4257">
            <v>3</v>
          </cell>
          <cell r="E4257">
            <v>4255</v>
          </cell>
        </row>
        <row r="4258">
          <cell r="B4258" t="str">
            <v>περιστρέφω</v>
          </cell>
          <cell r="C4258" t="str">
            <v>verb</v>
          </cell>
          <cell r="D4258">
            <v>3</v>
          </cell>
          <cell r="E4258">
            <v>4256</v>
          </cell>
        </row>
        <row r="4259">
          <cell r="B4259" t="str">
            <v>περιτροπέω</v>
          </cell>
          <cell r="C4259" t="str">
            <v>verb</v>
          </cell>
          <cell r="D4259">
            <v>3</v>
          </cell>
          <cell r="E4259">
            <v>4257</v>
          </cell>
        </row>
        <row r="4260">
          <cell r="B4260" t="str">
            <v>περιωπή</v>
          </cell>
          <cell r="C4260" t="str">
            <v>noun</v>
          </cell>
          <cell r="D4260">
            <v>3</v>
          </cell>
          <cell r="E4260">
            <v>4258</v>
          </cell>
        </row>
        <row r="4261">
          <cell r="B4261" t="str">
            <v>πίτνημι</v>
          </cell>
          <cell r="C4261" t="str">
            <v>verb</v>
          </cell>
          <cell r="D4261">
            <v>3</v>
          </cell>
          <cell r="E4261">
            <v>4259</v>
          </cell>
        </row>
        <row r="4262">
          <cell r="B4262" t="str">
            <v>πίτυς</v>
          </cell>
          <cell r="C4262" t="str">
            <v>noun</v>
          </cell>
          <cell r="D4262">
            <v>3</v>
          </cell>
          <cell r="E4262">
            <v>4260</v>
          </cell>
        </row>
        <row r="4263">
          <cell r="B4263" t="str">
            <v>πῖλος</v>
          </cell>
          <cell r="C4263" t="str">
            <v>noun</v>
          </cell>
          <cell r="D4263">
            <v>3</v>
          </cell>
          <cell r="E4263">
            <v>4261</v>
          </cell>
        </row>
        <row r="4264">
          <cell r="B4264" t="str">
            <v>πλήμνη</v>
          </cell>
          <cell r="C4264" t="str">
            <v>noun</v>
          </cell>
          <cell r="D4264">
            <v>3</v>
          </cell>
          <cell r="E4264">
            <v>4262</v>
          </cell>
        </row>
        <row r="4265">
          <cell r="B4265" t="str">
            <v>πλυνός</v>
          </cell>
          <cell r="C4265" t="str">
            <v>noun</v>
          </cell>
          <cell r="D4265">
            <v>3</v>
          </cell>
          <cell r="E4265">
            <v>4263</v>
          </cell>
        </row>
        <row r="4266">
          <cell r="B4266" t="str">
            <v>ποδηνεκής</v>
          </cell>
          <cell r="C4266" t="str">
            <v>adjective</v>
          </cell>
          <cell r="D4266">
            <v>3</v>
          </cell>
          <cell r="E4266">
            <v>4264</v>
          </cell>
        </row>
        <row r="4267">
          <cell r="B4267" t="str">
            <v>πολύδωρος</v>
          </cell>
          <cell r="C4267" t="str">
            <v>adjective</v>
          </cell>
          <cell r="D4267">
            <v>3</v>
          </cell>
          <cell r="E4267">
            <v>4265</v>
          </cell>
        </row>
        <row r="4268">
          <cell r="B4268" t="str">
            <v>πολυδειράς</v>
          </cell>
          <cell r="C4268" t="str">
            <v>adjective</v>
          </cell>
          <cell r="D4268">
            <v>3</v>
          </cell>
          <cell r="E4268">
            <v>4266</v>
          </cell>
        </row>
        <row r="4269">
          <cell r="B4269" t="str">
            <v>πολυγηθής</v>
          </cell>
          <cell r="C4269" t="str">
            <v>adjective</v>
          </cell>
          <cell r="D4269">
            <v>3</v>
          </cell>
          <cell r="E4269">
            <v>4267</v>
          </cell>
        </row>
        <row r="4270">
          <cell r="B4270" t="str">
            <v>πολυπενθής</v>
          </cell>
          <cell r="C4270" t="str">
            <v>adjective</v>
          </cell>
          <cell r="D4270">
            <v>3</v>
          </cell>
          <cell r="E4270">
            <v>4268</v>
          </cell>
        </row>
        <row r="4271">
          <cell r="B4271" t="str">
            <v>πολυθαρσής</v>
          </cell>
          <cell r="C4271" t="str">
            <v>adjective</v>
          </cell>
          <cell r="D4271">
            <v>3</v>
          </cell>
          <cell r="E4271">
            <v>4269</v>
          </cell>
        </row>
        <row r="4272">
          <cell r="B4272" t="str">
            <v>πολυσπερής</v>
          </cell>
          <cell r="C4272" t="str">
            <v>adjective</v>
          </cell>
          <cell r="D4272">
            <v>3</v>
          </cell>
          <cell r="E4272">
            <v>4270</v>
          </cell>
        </row>
        <row r="4273">
          <cell r="B4273" t="str">
            <v>πολυστάφυλος</v>
          </cell>
          <cell r="C4273" t="str">
            <v>adjective</v>
          </cell>
          <cell r="D4273">
            <v>3</v>
          </cell>
          <cell r="E4273">
            <v>4271</v>
          </cell>
        </row>
        <row r="4274">
          <cell r="B4274" t="str">
            <v>πρόχνυ</v>
          </cell>
          <cell r="C4274" t="str">
            <v>adverb</v>
          </cell>
          <cell r="D4274">
            <v>3</v>
          </cell>
          <cell r="E4274">
            <v>4272</v>
          </cell>
        </row>
        <row r="4275">
          <cell r="B4275" t="str">
            <v>προβίβημι</v>
          </cell>
          <cell r="C4275" t="str">
            <v>verb</v>
          </cell>
          <cell r="D4275">
            <v>3</v>
          </cell>
          <cell r="E4275">
            <v>4273</v>
          </cell>
        </row>
        <row r="4276">
          <cell r="B4276" t="str">
            <v>προγίγνομαι</v>
          </cell>
          <cell r="C4276" t="str">
            <v>verb</v>
          </cell>
          <cell r="D4276">
            <v>3</v>
          </cell>
          <cell r="E4276">
            <v>4274</v>
          </cell>
        </row>
        <row r="4277">
          <cell r="B4277" t="str">
            <v>προπρηνής</v>
          </cell>
          <cell r="C4277" t="str">
            <v>adjective</v>
          </cell>
          <cell r="D4277">
            <v>3</v>
          </cell>
          <cell r="E4277">
            <v>4275</v>
          </cell>
        </row>
        <row r="4278">
          <cell r="B4278" t="str">
            <v>προθέλυμνος</v>
          </cell>
          <cell r="C4278" t="str">
            <v>adjective</v>
          </cell>
          <cell r="D4278">
            <v>3</v>
          </cell>
          <cell r="E4278">
            <v>4276</v>
          </cell>
        </row>
        <row r="4279">
          <cell r="B4279" t="str">
            <v>προθρώσκω</v>
          </cell>
          <cell r="C4279" t="str">
            <v>verb</v>
          </cell>
          <cell r="D4279">
            <v>3</v>
          </cell>
          <cell r="E4279">
            <v>4277</v>
          </cell>
        </row>
        <row r="4280">
          <cell r="B4280" t="str">
            <v>προσαμύνω</v>
          </cell>
          <cell r="C4280" t="str">
            <v>verb</v>
          </cell>
          <cell r="D4280">
            <v>3</v>
          </cell>
          <cell r="E4280">
            <v>4278</v>
          </cell>
        </row>
        <row r="4281">
          <cell r="B4281" t="str">
            <v>προσβάλλω</v>
          </cell>
          <cell r="C4281" t="str">
            <v>verb</v>
          </cell>
          <cell r="D4281">
            <v>3</v>
          </cell>
          <cell r="E4281">
            <v>4279</v>
          </cell>
        </row>
        <row r="4282">
          <cell r="B4282" t="str">
            <v>προσδέρκομαι</v>
          </cell>
          <cell r="C4282" t="str">
            <v>verb</v>
          </cell>
          <cell r="D4282">
            <v>3</v>
          </cell>
          <cell r="E4282">
            <v>4280</v>
          </cell>
        </row>
        <row r="4283">
          <cell r="B4283" t="str">
            <v>προτέμνω</v>
          </cell>
          <cell r="C4283" t="str">
            <v>verb</v>
          </cell>
          <cell r="D4283">
            <v>3</v>
          </cell>
          <cell r="E4283">
            <v>4281</v>
          </cell>
        </row>
        <row r="4284">
          <cell r="B4284" t="str">
            <v>προτεύχω</v>
          </cell>
          <cell r="C4284" t="str">
            <v>verb</v>
          </cell>
          <cell r="D4284">
            <v>3</v>
          </cell>
          <cell r="E4284">
            <v>4282</v>
          </cell>
        </row>
        <row r="4285">
          <cell r="B4285" t="str">
            <v>προτίθημι</v>
          </cell>
          <cell r="C4285" t="str">
            <v>verb</v>
          </cell>
          <cell r="D4285">
            <v>3</v>
          </cell>
          <cell r="E4285">
            <v>4283</v>
          </cell>
        </row>
        <row r="4286">
          <cell r="B4286" t="str">
            <v>πυγμαχίη</v>
          </cell>
          <cell r="C4286" t="str">
            <v>noun</v>
          </cell>
          <cell r="D4286">
            <v>3</v>
          </cell>
          <cell r="E4286">
            <v>4284</v>
          </cell>
        </row>
        <row r="4287">
          <cell r="B4287" t="str">
            <v>πυλάρτης</v>
          </cell>
          <cell r="C4287" t="str">
            <v>noun</v>
          </cell>
          <cell r="D4287">
            <v>3</v>
          </cell>
          <cell r="E4287">
            <v>4285</v>
          </cell>
        </row>
        <row r="4288">
          <cell r="B4288" t="str">
            <v>πυλαωρός</v>
          </cell>
          <cell r="C4288" t="str">
            <v>noun</v>
          </cell>
          <cell r="D4288">
            <v>3</v>
          </cell>
          <cell r="E4288">
            <v>4286</v>
          </cell>
        </row>
        <row r="4289">
          <cell r="B4289" t="str">
            <v>πυργηδόν</v>
          </cell>
          <cell r="C4289" t="str">
            <v>adverb</v>
          </cell>
          <cell r="D4289">
            <v>3</v>
          </cell>
          <cell r="E4289">
            <v>4287</v>
          </cell>
        </row>
        <row r="4290">
          <cell r="B4290" t="str">
            <v>πωτάομαι</v>
          </cell>
          <cell r="C4290" t="str">
            <v>verb</v>
          </cell>
          <cell r="D4290">
            <v>3</v>
          </cell>
          <cell r="E4290">
            <v>4288</v>
          </cell>
        </row>
        <row r="4291">
          <cell r="B4291" t="str">
            <v>θαλπωρή</v>
          </cell>
          <cell r="C4291" t="str">
            <v>noun</v>
          </cell>
          <cell r="D4291">
            <v>3</v>
          </cell>
          <cell r="E4291">
            <v>4289</v>
          </cell>
        </row>
        <row r="4292">
          <cell r="B4292" t="str">
            <v>θέμεθλα</v>
          </cell>
          <cell r="C4292" t="str">
            <v>noun</v>
          </cell>
          <cell r="D4292">
            <v>3</v>
          </cell>
          <cell r="E4292">
            <v>4290</v>
          </cell>
        </row>
        <row r="4293">
          <cell r="B4293" t="str">
            <v>θεοπρόπος</v>
          </cell>
          <cell r="C4293" t="str">
            <v>noun</v>
          </cell>
          <cell r="D4293">
            <v>3</v>
          </cell>
          <cell r="E4293">
            <v>4291</v>
          </cell>
        </row>
        <row r="4294">
          <cell r="B4294" t="str">
            <v>θεοπροπέω</v>
          </cell>
          <cell r="C4294" t="str">
            <v>verb</v>
          </cell>
          <cell r="D4294">
            <v>3</v>
          </cell>
          <cell r="E4294">
            <v>4292</v>
          </cell>
        </row>
        <row r="4295">
          <cell r="B4295" t="str">
            <v>θητεύω</v>
          </cell>
          <cell r="C4295" t="str">
            <v>verb</v>
          </cell>
          <cell r="D4295">
            <v>3</v>
          </cell>
          <cell r="E4295">
            <v>4293</v>
          </cell>
        </row>
        <row r="4296">
          <cell r="B4296" t="str">
            <v>θρασυκάρδιος</v>
          </cell>
          <cell r="C4296" t="str">
            <v>adjective</v>
          </cell>
          <cell r="D4296">
            <v>3</v>
          </cell>
          <cell r="E4296">
            <v>4294</v>
          </cell>
        </row>
        <row r="4297">
          <cell r="B4297" t="str">
            <v>θρωσμός</v>
          </cell>
          <cell r="C4297" t="str">
            <v>noun</v>
          </cell>
          <cell r="D4297">
            <v>3</v>
          </cell>
          <cell r="E4297">
            <v>4295</v>
          </cell>
        </row>
        <row r="4298">
          <cell r="B4298" t="str">
            <v>θύσανος</v>
          </cell>
          <cell r="C4298" t="str">
            <v>noun</v>
          </cell>
          <cell r="D4298">
            <v>3</v>
          </cell>
          <cell r="E4298">
            <v>4296</v>
          </cell>
        </row>
        <row r="4299">
          <cell r="B4299" t="str">
            <v>θυόω</v>
          </cell>
          <cell r="C4299" t="str">
            <v>verb</v>
          </cell>
          <cell r="D4299">
            <v>3</v>
          </cell>
          <cell r="E4299">
            <v>4297</v>
          </cell>
        </row>
        <row r="4300">
          <cell r="B4300" t="str">
            <v>ῥαδινός</v>
          </cell>
          <cell r="C4300" t="str">
            <v>adjective</v>
          </cell>
          <cell r="D4300">
            <v>3</v>
          </cell>
          <cell r="E4300">
            <v>4298</v>
          </cell>
        </row>
        <row r="4301">
          <cell r="B4301" t="str">
            <v>ῥέθος</v>
          </cell>
          <cell r="C4301" t="str">
            <v>noun</v>
          </cell>
          <cell r="D4301">
            <v>3</v>
          </cell>
          <cell r="E4301">
            <v>4299</v>
          </cell>
        </row>
        <row r="4302">
          <cell r="B4302" t="str">
            <v>ῥυστάζω</v>
          </cell>
          <cell r="C4302" t="str">
            <v>verb</v>
          </cell>
          <cell r="D4302">
            <v>3</v>
          </cell>
          <cell r="E4302">
            <v>4300</v>
          </cell>
        </row>
        <row r="4303">
          <cell r="B4303" t="str">
            <v>σφεδανός</v>
          </cell>
          <cell r="C4303" t="str">
            <v>adjective</v>
          </cell>
          <cell r="D4303">
            <v>3</v>
          </cell>
          <cell r="E4303">
            <v>4301</v>
          </cell>
        </row>
        <row r="4304">
          <cell r="B4304" t="str">
            <v>σίντης</v>
          </cell>
          <cell r="C4304" t="str">
            <v>noun</v>
          </cell>
          <cell r="D4304">
            <v>3</v>
          </cell>
          <cell r="E4304">
            <v>4302</v>
          </cell>
        </row>
        <row r="4305">
          <cell r="B4305" t="str">
            <v>σιωπάω</v>
          </cell>
          <cell r="C4305" t="str">
            <v>verb</v>
          </cell>
          <cell r="D4305">
            <v>3</v>
          </cell>
          <cell r="E4305">
            <v>4303</v>
          </cell>
        </row>
        <row r="4306">
          <cell r="B4306" t="str">
            <v>σκαίρω</v>
          </cell>
          <cell r="C4306" t="str">
            <v>verb</v>
          </cell>
          <cell r="D4306">
            <v>3</v>
          </cell>
          <cell r="E4306">
            <v>4304</v>
          </cell>
        </row>
        <row r="4307">
          <cell r="B4307" t="str">
            <v>σκιερός</v>
          </cell>
          <cell r="C4307" t="str">
            <v>adjective</v>
          </cell>
          <cell r="D4307">
            <v>3</v>
          </cell>
          <cell r="E4307">
            <v>4305</v>
          </cell>
        </row>
        <row r="4308">
          <cell r="B4308" t="str">
            <v>σκοπιάζω</v>
          </cell>
          <cell r="C4308" t="str">
            <v>verb</v>
          </cell>
          <cell r="D4308">
            <v>3</v>
          </cell>
          <cell r="E4308">
            <v>4306</v>
          </cell>
        </row>
        <row r="4309">
          <cell r="B4309" t="str">
            <v>σόλος</v>
          </cell>
          <cell r="C4309" t="str">
            <v>noun</v>
          </cell>
          <cell r="D4309">
            <v>3</v>
          </cell>
          <cell r="E4309">
            <v>4307</v>
          </cell>
        </row>
        <row r="4310">
          <cell r="B4310" t="str">
            <v>σοφία</v>
          </cell>
          <cell r="C4310" t="str">
            <v>noun</v>
          </cell>
          <cell r="D4310">
            <v>3</v>
          </cell>
          <cell r="E4310">
            <v>4308</v>
          </cell>
        </row>
        <row r="4311">
          <cell r="B4311" t="str">
            <v>σπονδή</v>
          </cell>
          <cell r="C4311" t="str">
            <v>noun</v>
          </cell>
          <cell r="D4311">
            <v>3</v>
          </cell>
          <cell r="E4311">
            <v>4309</v>
          </cell>
        </row>
        <row r="4312">
          <cell r="B4312" t="str">
            <v>στάχυς</v>
          </cell>
          <cell r="C4312" t="str">
            <v>noun</v>
          </cell>
          <cell r="D4312">
            <v>3</v>
          </cell>
          <cell r="E4312">
            <v>4310</v>
          </cell>
        </row>
        <row r="4313">
          <cell r="B4313" t="str">
            <v>στάζω</v>
          </cell>
          <cell r="C4313" t="str">
            <v>verb</v>
          </cell>
          <cell r="D4313">
            <v>3</v>
          </cell>
          <cell r="E4313">
            <v>4311</v>
          </cell>
        </row>
        <row r="4314">
          <cell r="B4314" t="str">
            <v>στέφω</v>
          </cell>
          <cell r="C4314" t="str">
            <v>verb</v>
          </cell>
          <cell r="D4314">
            <v>3</v>
          </cell>
          <cell r="E4314">
            <v>4312</v>
          </cell>
        </row>
        <row r="4315">
          <cell r="B4315" t="str">
            <v>στέμμα</v>
          </cell>
          <cell r="C4315" t="str">
            <v>noun</v>
          </cell>
          <cell r="D4315">
            <v>3</v>
          </cell>
          <cell r="E4315">
            <v>4313</v>
          </cell>
        </row>
        <row r="4316">
          <cell r="B4316" t="str">
            <v>στόμαχος</v>
          </cell>
          <cell r="C4316" t="str">
            <v>noun</v>
          </cell>
          <cell r="D4316">
            <v>3</v>
          </cell>
          <cell r="E4316">
            <v>4314</v>
          </cell>
        </row>
        <row r="4317">
          <cell r="B4317" t="str">
            <v>στροφάλιγξ</v>
          </cell>
          <cell r="C4317" t="str">
            <v>noun</v>
          </cell>
          <cell r="D4317">
            <v>3</v>
          </cell>
          <cell r="E4317">
            <v>4315</v>
          </cell>
        </row>
        <row r="4318">
          <cell r="B4318" t="str">
            <v>στρουθός</v>
          </cell>
          <cell r="C4318" t="str">
            <v>noun</v>
          </cell>
          <cell r="D4318">
            <v>3</v>
          </cell>
          <cell r="E4318">
            <v>4316</v>
          </cell>
        </row>
        <row r="4319">
          <cell r="B4319" t="str">
            <v>συλλέγω</v>
          </cell>
          <cell r="C4319" t="str">
            <v>verb</v>
          </cell>
          <cell r="D4319">
            <v>3</v>
          </cell>
          <cell r="E4319">
            <v>4317</v>
          </cell>
        </row>
        <row r="4320">
          <cell r="B4320" t="str">
            <v>συνάγνυμι</v>
          </cell>
          <cell r="C4320" t="str">
            <v>verb</v>
          </cell>
          <cell r="D4320">
            <v>3</v>
          </cell>
          <cell r="E4320">
            <v>4318</v>
          </cell>
        </row>
        <row r="4321">
          <cell r="B4321" t="str">
            <v>συνεχής</v>
          </cell>
          <cell r="C4321" t="str">
            <v>adjective</v>
          </cell>
          <cell r="D4321">
            <v>3</v>
          </cell>
          <cell r="E4321">
            <v>4319</v>
          </cell>
        </row>
        <row r="4322">
          <cell r="B4322" t="str">
            <v>σώφρων</v>
          </cell>
          <cell r="C4322" t="str">
            <v>adjective</v>
          </cell>
          <cell r="D4322">
            <v>3</v>
          </cell>
          <cell r="E4322">
            <v>4320</v>
          </cell>
        </row>
        <row r="4323">
          <cell r="B4323" t="str">
            <v>ταμεσίχρως</v>
          </cell>
          <cell r="C4323" t="str">
            <v>adjective</v>
          </cell>
          <cell r="D4323">
            <v>3</v>
          </cell>
          <cell r="E4323">
            <v>4321</v>
          </cell>
        </row>
        <row r="4324">
          <cell r="B4324" t="str">
            <v>ταμίης</v>
          </cell>
          <cell r="C4324" t="str">
            <v>noun</v>
          </cell>
          <cell r="D4324">
            <v>3</v>
          </cell>
          <cell r="E4324">
            <v>4322</v>
          </cell>
        </row>
        <row r="4325">
          <cell r="B4325" t="str">
            <v>ταρφειός</v>
          </cell>
          <cell r="C4325" t="str">
            <v>adjective</v>
          </cell>
          <cell r="D4325">
            <v>3</v>
          </cell>
          <cell r="E4325">
            <v>4323</v>
          </cell>
        </row>
        <row r="4326">
          <cell r="B4326" t="str">
            <v>ταρσός</v>
          </cell>
          <cell r="C4326" t="str">
            <v>noun</v>
          </cell>
          <cell r="D4326">
            <v>3</v>
          </cell>
          <cell r="E4326">
            <v>4324</v>
          </cell>
        </row>
        <row r="4327">
          <cell r="B4327" t="str">
            <v>ταρχύω</v>
          </cell>
          <cell r="C4327" t="str">
            <v>verb</v>
          </cell>
          <cell r="D4327">
            <v>3</v>
          </cell>
          <cell r="E4327">
            <v>4325</v>
          </cell>
        </row>
        <row r="4328">
          <cell r="B4328" t="str">
            <v>τέλσον</v>
          </cell>
          <cell r="C4328" t="str">
            <v>noun</v>
          </cell>
          <cell r="D4328">
            <v>3</v>
          </cell>
          <cell r="E4328">
            <v>4326</v>
          </cell>
        </row>
        <row r="4329">
          <cell r="B4329" t="str">
            <v>τέττιξ</v>
          </cell>
          <cell r="C4329" t="str">
            <v>noun</v>
          </cell>
          <cell r="D4329">
            <v>3</v>
          </cell>
          <cell r="E4329">
            <v>4327</v>
          </cell>
        </row>
        <row r="4330">
          <cell r="B4330" t="str">
            <v>τεκταίνομαι</v>
          </cell>
          <cell r="C4330" t="str">
            <v>verb</v>
          </cell>
          <cell r="D4330">
            <v>3</v>
          </cell>
          <cell r="E4330">
            <v>4328</v>
          </cell>
        </row>
        <row r="4331">
          <cell r="B4331" t="str">
            <v>τερμιόεις</v>
          </cell>
          <cell r="C4331" t="str">
            <v>adjective</v>
          </cell>
          <cell r="D4331">
            <v>3</v>
          </cell>
          <cell r="E4331">
            <v>4329</v>
          </cell>
        </row>
        <row r="4332">
          <cell r="B4332" t="str">
            <v>τετραίνω</v>
          </cell>
          <cell r="C4332" t="str">
            <v>verb</v>
          </cell>
          <cell r="D4332">
            <v>3</v>
          </cell>
          <cell r="E4332">
            <v>4330</v>
          </cell>
        </row>
        <row r="4333">
          <cell r="B4333" t="str">
            <v>τοξοφόρος</v>
          </cell>
          <cell r="C4333" t="str">
            <v>adjective</v>
          </cell>
          <cell r="D4333">
            <v>3</v>
          </cell>
          <cell r="E4333">
            <v>4331</v>
          </cell>
        </row>
        <row r="4334">
          <cell r="B4334" t="str">
            <v>τοσάκις</v>
          </cell>
          <cell r="C4334" t="str">
            <v>adverb</v>
          </cell>
          <cell r="D4334">
            <v>3</v>
          </cell>
          <cell r="E4334">
            <v>4332</v>
          </cell>
        </row>
        <row r="4335">
          <cell r="B4335" t="str">
            <v>τραφερός</v>
          </cell>
          <cell r="C4335" t="str">
            <v>adjective</v>
          </cell>
          <cell r="D4335">
            <v>3</v>
          </cell>
          <cell r="E4335">
            <v>4333</v>
          </cell>
        </row>
        <row r="4336">
          <cell r="B4336" t="str">
            <v>τραπεζεύς</v>
          </cell>
          <cell r="C4336" t="str">
            <v>noun</v>
          </cell>
          <cell r="D4336">
            <v>3</v>
          </cell>
          <cell r="E4336">
            <v>4334</v>
          </cell>
        </row>
        <row r="4337">
          <cell r="B4337" t="str">
            <v>τρίαινα</v>
          </cell>
          <cell r="C4337" t="str">
            <v>noun</v>
          </cell>
          <cell r="D4337">
            <v>3</v>
          </cell>
          <cell r="E4337">
            <v>4335</v>
          </cell>
        </row>
        <row r="4338">
          <cell r="B4338" t="str">
            <v>τρίπολος</v>
          </cell>
          <cell r="C4338" t="str">
            <v>adjective</v>
          </cell>
          <cell r="D4338">
            <v>3</v>
          </cell>
          <cell r="E4338">
            <v>4336</v>
          </cell>
        </row>
        <row r="4339">
          <cell r="B4339" t="str">
            <v>τρίστοιχος</v>
          </cell>
          <cell r="C4339" t="str">
            <v>adjective</v>
          </cell>
          <cell r="D4339">
            <v>3</v>
          </cell>
          <cell r="E4339">
            <v>4337</v>
          </cell>
        </row>
        <row r="4340">
          <cell r="B4340" t="str">
            <v>τρυγάω</v>
          </cell>
          <cell r="C4340" t="str">
            <v>verb</v>
          </cell>
          <cell r="D4340">
            <v>3</v>
          </cell>
          <cell r="E4340">
            <v>4338</v>
          </cell>
        </row>
        <row r="4341">
          <cell r="B4341" t="str">
            <v>ὕπειμι</v>
          </cell>
          <cell r="C4341" t="str">
            <v>verb</v>
          </cell>
          <cell r="D4341">
            <v>3</v>
          </cell>
          <cell r="E4341">
            <v>4339</v>
          </cell>
        </row>
        <row r="4342">
          <cell r="B4342" t="str">
            <v>ὑλακτέω</v>
          </cell>
          <cell r="C4342" t="str">
            <v>verb</v>
          </cell>
          <cell r="D4342">
            <v>3</v>
          </cell>
          <cell r="E4342">
            <v>4340</v>
          </cell>
        </row>
        <row r="4343">
          <cell r="B4343" t="str">
            <v>ὑλοτόμος</v>
          </cell>
          <cell r="C4343" t="str">
            <v>adj_noun</v>
          </cell>
          <cell r="D4343">
            <v>3</v>
          </cell>
          <cell r="E4343">
            <v>4341</v>
          </cell>
        </row>
        <row r="4344">
          <cell r="B4344" t="str">
            <v>ὑπασπίδιος</v>
          </cell>
          <cell r="C4344" t="str">
            <v>adjective</v>
          </cell>
          <cell r="D4344">
            <v>3</v>
          </cell>
          <cell r="E4344">
            <v>4342</v>
          </cell>
        </row>
        <row r="4345">
          <cell r="B4345" t="str">
            <v>ὑπέροχος</v>
          </cell>
          <cell r="C4345" t="str">
            <v>adjective</v>
          </cell>
          <cell r="D4345">
            <v>3</v>
          </cell>
          <cell r="E4345">
            <v>4343</v>
          </cell>
        </row>
        <row r="4346">
          <cell r="B4346" t="str">
            <v>ὑπεκπροθέω</v>
          </cell>
          <cell r="C4346" t="str">
            <v>verb</v>
          </cell>
          <cell r="D4346">
            <v>3</v>
          </cell>
          <cell r="E4346">
            <v>4344</v>
          </cell>
        </row>
        <row r="4347">
          <cell r="B4347" t="str">
            <v>ὑπερκύδας</v>
          </cell>
          <cell r="C4347" t="str">
            <v>adjective</v>
          </cell>
          <cell r="D4347">
            <v>3</v>
          </cell>
          <cell r="E4347">
            <v>4345</v>
          </cell>
        </row>
        <row r="4348">
          <cell r="B4348" t="str">
            <v>ὑπερωέω</v>
          </cell>
          <cell r="C4348" t="str">
            <v>verb</v>
          </cell>
          <cell r="D4348">
            <v>3</v>
          </cell>
          <cell r="E4348">
            <v>4346</v>
          </cell>
        </row>
        <row r="4349">
          <cell r="B4349" t="str">
            <v>ὑπνάω</v>
          </cell>
          <cell r="C4349" t="str">
            <v>verb</v>
          </cell>
          <cell r="D4349">
            <v>3</v>
          </cell>
          <cell r="E4349">
            <v>4347</v>
          </cell>
        </row>
        <row r="4350">
          <cell r="B4350" t="str">
            <v>ὑπόσχεσις</v>
          </cell>
          <cell r="C4350" t="str">
            <v>noun</v>
          </cell>
          <cell r="D4350">
            <v>3</v>
          </cell>
          <cell r="E4350">
            <v>4348</v>
          </cell>
        </row>
        <row r="4351">
          <cell r="B4351" t="str">
            <v>ὑποφθάνω</v>
          </cell>
          <cell r="C4351" t="str">
            <v>verb</v>
          </cell>
          <cell r="D4351">
            <v>3</v>
          </cell>
          <cell r="E4351">
            <v>4349</v>
          </cell>
        </row>
        <row r="4352">
          <cell r="B4352" t="str">
            <v>ὑποτρέχω</v>
          </cell>
          <cell r="C4352" t="str">
            <v>verb</v>
          </cell>
          <cell r="D4352">
            <v>3</v>
          </cell>
          <cell r="E4352">
            <v>4350</v>
          </cell>
        </row>
        <row r="4353">
          <cell r="B4353" t="str">
            <v>ὑπουράνιος</v>
          </cell>
          <cell r="C4353" t="str">
            <v>adjective</v>
          </cell>
          <cell r="D4353">
            <v>3</v>
          </cell>
          <cell r="E4353">
            <v>4351</v>
          </cell>
        </row>
        <row r="4354">
          <cell r="B4354" t="str">
            <v>ὑποχωρέω</v>
          </cell>
          <cell r="C4354" t="str">
            <v>verb</v>
          </cell>
          <cell r="D4354">
            <v>3</v>
          </cell>
          <cell r="E4354">
            <v>4352</v>
          </cell>
        </row>
        <row r="4355">
          <cell r="B4355" t="str">
            <v>ὑστάτιος</v>
          </cell>
          <cell r="C4355" t="str">
            <v>adjective</v>
          </cell>
          <cell r="D4355">
            <v>3</v>
          </cell>
          <cell r="E4355">
            <v>4353</v>
          </cell>
        </row>
        <row r="4356">
          <cell r="B4356" t="str">
            <v>ὑψίπυλος</v>
          </cell>
          <cell r="C4356" t="str">
            <v>adjective</v>
          </cell>
          <cell r="D4356">
            <v>3</v>
          </cell>
          <cell r="E4356">
            <v>4354</v>
          </cell>
        </row>
        <row r="4357">
          <cell r="B4357" t="str">
            <v>ὑψιπέτηλος</v>
          </cell>
          <cell r="C4357" t="str">
            <v>adjective</v>
          </cell>
          <cell r="D4357">
            <v>3</v>
          </cell>
          <cell r="E4357">
            <v>4355</v>
          </cell>
        </row>
        <row r="4358">
          <cell r="B4358" t="str">
            <v>ὠδίνω</v>
          </cell>
          <cell r="C4358" t="str">
            <v>verb</v>
          </cell>
          <cell r="D4358">
            <v>3</v>
          </cell>
          <cell r="E4358">
            <v>4356</v>
          </cell>
        </row>
        <row r="4359">
          <cell r="B4359" t="str">
            <v>ὠκύαλος</v>
          </cell>
          <cell r="C4359" t="str">
            <v>adjective</v>
          </cell>
          <cell r="D4359">
            <v>3</v>
          </cell>
          <cell r="E4359">
            <v>4357</v>
          </cell>
        </row>
        <row r="4360">
          <cell r="B4360" t="str">
            <v>ὠκυπέτης</v>
          </cell>
          <cell r="C4360" t="str">
            <v>adjective</v>
          </cell>
          <cell r="D4360">
            <v>3</v>
          </cell>
          <cell r="E4360">
            <v>4358</v>
          </cell>
        </row>
        <row r="4361">
          <cell r="B4361" t="str">
            <v>ὠτώεις</v>
          </cell>
          <cell r="C4361" t="str">
            <v>adjective</v>
          </cell>
          <cell r="D4361">
            <v>3</v>
          </cell>
          <cell r="E4361">
            <v>4359</v>
          </cell>
        </row>
        <row r="4362">
          <cell r="B4362" t="str">
            <v>χάλαζα</v>
          </cell>
          <cell r="C4362" t="str">
            <v>noun</v>
          </cell>
          <cell r="D4362">
            <v>3</v>
          </cell>
          <cell r="E4362">
            <v>4360</v>
          </cell>
        </row>
        <row r="4363">
          <cell r="B4363" t="str">
            <v>χαμαιεύνης</v>
          </cell>
          <cell r="C4363" t="str">
            <v>adjective</v>
          </cell>
          <cell r="D4363">
            <v>3</v>
          </cell>
          <cell r="E4363">
            <v>4361</v>
          </cell>
        </row>
        <row r="4364">
          <cell r="B4364" t="str">
            <v>χλούνης</v>
          </cell>
          <cell r="C4364" t="str">
            <v>adjective</v>
          </cell>
          <cell r="D4364">
            <v>3</v>
          </cell>
          <cell r="E4364">
            <v>4362</v>
          </cell>
        </row>
        <row r="4365">
          <cell r="B4365" t="str">
            <v>χόρτος</v>
          </cell>
          <cell r="C4365" t="str">
            <v>noun</v>
          </cell>
          <cell r="D4365">
            <v>3</v>
          </cell>
          <cell r="E4365">
            <v>4363</v>
          </cell>
        </row>
        <row r="4366">
          <cell r="B4366" t="str">
            <v>χολάς</v>
          </cell>
          <cell r="C4366" t="str">
            <v>noun</v>
          </cell>
          <cell r="D4366">
            <v>3</v>
          </cell>
          <cell r="E4366">
            <v>4364</v>
          </cell>
        </row>
        <row r="4367">
          <cell r="B4367" t="str">
            <v>χράω</v>
          </cell>
          <cell r="C4367" t="str">
            <v>verb</v>
          </cell>
          <cell r="D4367">
            <v>3</v>
          </cell>
          <cell r="E4367">
            <v>4365</v>
          </cell>
        </row>
        <row r="4368">
          <cell r="B4368" t="str">
            <v>χρυσόπτερος</v>
          </cell>
          <cell r="C4368" t="str">
            <v>adjective</v>
          </cell>
          <cell r="D4368">
            <v>3</v>
          </cell>
          <cell r="E4368">
            <v>4366</v>
          </cell>
        </row>
        <row r="4369">
          <cell r="B4369" t="str">
            <v>χωλεύω</v>
          </cell>
          <cell r="C4369" t="str">
            <v>verb</v>
          </cell>
          <cell r="D4369">
            <v>3</v>
          </cell>
          <cell r="E4369">
            <v>4367</v>
          </cell>
        </row>
        <row r="4370">
          <cell r="B4370" t="str">
            <v>ψιλός</v>
          </cell>
          <cell r="C4370" t="str">
            <v>adjective</v>
          </cell>
          <cell r="D4370">
            <v>3</v>
          </cell>
          <cell r="E4370">
            <v>4368</v>
          </cell>
        </row>
        <row r="4371">
          <cell r="B4371" t="str">
            <v>Ἕλος</v>
          </cell>
          <cell r="C4371" t="str">
            <v>name_geog</v>
          </cell>
          <cell r="D4371">
            <v>2</v>
          </cell>
          <cell r="E4371">
            <v>4369</v>
          </cell>
        </row>
        <row r="4372">
          <cell r="B4372" t="str">
            <v>Ὕρτακος</v>
          </cell>
          <cell r="C4372" t="str">
            <v>name</v>
          </cell>
          <cell r="D4372">
            <v>2</v>
          </cell>
          <cell r="E4372">
            <v>4370</v>
          </cell>
        </row>
        <row r="4373">
          <cell r="B4373" t="str">
            <v>Ἁλίαρτος</v>
          </cell>
          <cell r="C4373" t="str">
            <v>name</v>
          </cell>
          <cell r="D4373">
            <v>2</v>
          </cell>
          <cell r="E4373">
            <v>4371</v>
          </cell>
        </row>
        <row r="4374">
          <cell r="B4374" t="str">
            <v>Ἁλιζών</v>
          </cell>
          <cell r="C4374" t="str">
            <v>name</v>
          </cell>
          <cell r="D4374">
            <v>2</v>
          </cell>
          <cell r="E4374">
            <v>4372</v>
          </cell>
        </row>
        <row r="4375">
          <cell r="B4375" t="str">
            <v>ἁλοσύδνη</v>
          </cell>
          <cell r="C4375" t="str">
            <v>adj_noun</v>
          </cell>
          <cell r="D4375">
            <v>2</v>
          </cell>
          <cell r="E4375">
            <v>4373</v>
          </cell>
        </row>
        <row r="4376">
          <cell r="B4376" t="str">
            <v>Ἑκαμήδη</v>
          </cell>
          <cell r="C4376" t="str">
            <v>name</v>
          </cell>
          <cell r="D4376">
            <v>2</v>
          </cell>
          <cell r="E4376">
            <v>4374</v>
          </cell>
        </row>
        <row r="4377">
          <cell r="B4377" t="str">
            <v>Ἑπτάπορος</v>
          </cell>
          <cell r="C4377" t="str">
            <v>name</v>
          </cell>
          <cell r="D4377">
            <v>2</v>
          </cell>
          <cell r="E4377">
            <v>4375</v>
          </cell>
        </row>
        <row r="4378">
          <cell r="B4378" t="str">
            <v>Ἑρμιόνη</v>
          </cell>
          <cell r="C4378" t="str">
            <v>name_geog</v>
          </cell>
          <cell r="D4378">
            <v>2</v>
          </cell>
          <cell r="E4378">
            <v>4376</v>
          </cell>
        </row>
        <row r="4379">
          <cell r="B4379" t="str">
            <v>ἑωσφόρος</v>
          </cell>
          <cell r="C4379" t="str">
            <v>noun</v>
          </cell>
          <cell r="D4379">
            <v>2</v>
          </cell>
          <cell r="E4379">
            <v>4377</v>
          </cell>
        </row>
        <row r="4380">
          <cell r="B4380" t="str">
            <v>Ἱπποτίων</v>
          </cell>
          <cell r="C4380" t="str">
            <v>name</v>
          </cell>
          <cell r="D4380">
            <v>2</v>
          </cell>
          <cell r="E4380">
            <v>4378</v>
          </cell>
        </row>
        <row r="4381">
          <cell r="B4381" t="str">
            <v>Ἱρή</v>
          </cell>
          <cell r="C4381" t="str">
            <v>name_geog</v>
          </cell>
          <cell r="D4381">
            <v>2</v>
          </cell>
          <cell r="E4381">
            <v>4379</v>
          </cell>
        </row>
        <row r="4382">
          <cell r="B4382" t="str">
            <v>Ὑάδες</v>
          </cell>
          <cell r="C4382" t="str">
            <v>name</v>
          </cell>
          <cell r="D4382">
            <v>2</v>
          </cell>
          <cell r="E4382">
            <v>4380</v>
          </cell>
        </row>
        <row r="4383">
          <cell r="B4383" t="str">
            <v>Ὑπερήνωρ</v>
          </cell>
          <cell r="C4383" t="str">
            <v>name</v>
          </cell>
          <cell r="D4383">
            <v>2</v>
          </cell>
          <cell r="E4383">
            <v>4381</v>
          </cell>
        </row>
        <row r="4384">
          <cell r="B4384" t="str">
            <v>Ὑπερησίη</v>
          </cell>
          <cell r="C4384" t="str">
            <v>name_geog</v>
          </cell>
          <cell r="D4384">
            <v>2</v>
          </cell>
          <cell r="E4384">
            <v>4382</v>
          </cell>
        </row>
        <row r="4385">
          <cell r="B4385" t="str">
            <v>Ὑψήνωρ</v>
          </cell>
          <cell r="C4385" t="str">
            <v>name</v>
          </cell>
          <cell r="D4385">
            <v>2</v>
          </cell>
          <cell r="E4385">
            <v>4383</v>
          </cell>
        </row>
        <row r="4386">
          <cell r="B4386" t="str">
            <v>Ἄγριος</v>
          </cell>
          <cell r="C4386" t="str">
            <v>name</v>
          </cell>
          <cell r="D4386">
            <v>2</v>
          </cell>
          <cell r="E4386">
            <v>4384</v>
          </cell>
        </row>
        <row r="4387">
          <cell r="B4387" t="str">
            <v>Ἄμφιος</v>
          </cell>
          <cell r="C4387" t="str">
            <v>name</v>
          </cell>
          <cell r="D4387">
            <v>2</v>
          </cell>
          <cell r="E4387">
            <v>4385</v>
          </cell>
        </row>
        <row r="4388">
          <cell r="B4388" t="str">
            <v>Ἄθως</v>
          </cell>
          <cell r="C4388" t="str">
            <v>name_geog</v>
          </cell>
          <cell r="D4388">
            <v>2</v>
          </cell>
          <cell r="E4388">
            <v>4386</v>
          </cell>
        </row>
        <row r="4389">
          <cell r="B4389" t="str">
            <v>Ἄριμοι</v>
          </cell>
          <cell r="C4389" t="str">
            <v>name_geog</v>
          </cell>
          <cell r="D4389">
            <v>2</v>
          </cell>
          <cell r="E4389">
            <v>4387</v>
          </cell>
        </row>
        <row r="4390">
          <cell r="B4390" t="str">
            <v>Ἔλατος</v>
          </cell>
          <cell r="C4390" t="str">
            <v>name</v>
          </cell>
          <cell r="D4390">
            <v>2</v>
          </cell>
          <cell r="E4390">
            <v>4388</v>
          </cell>
        </row>
        <row r="4391">
          <cell r="B4391" t="str">
            <v>Ἔχεκλος</v>
          </cell>
          <cell r="C4391" t="str">
            <v>name</v>
          </cell>
          <cell r="D4391">
            <v>2</v>
          </cell>
          <cell r="E4391">
            <v>4389</v>
          </cell>
        </row>
        <row r="4392">
          <cell r="B4392" t="str">
            <v>Ἴσανδρος</v>
          </cell>
          <cell r="C4392" t="str">
            <v>name</v>
          </cell>
          <cell r="D4392">
            <v>2</v>
          </cell>
          <cell r="E4392">
            <v>4390</v>
          </cell>
        </row>
        <row r="4393">
          <cell r="B4393" t="str">
            <v>Ὄρμενος</v>
          </cell>
          <cell r="C4393" t="str">
            <v>name</v>
          </cell>
          <cell r="D4393">
            <v>2</v>
          </cell>
          <cell r="E4393">
            <v>4391</v>
          </cell>
        </row>
        <row r="4394">
          <cell r="B4394" t="str">
            <v>Ἀγάστροφος</v>
          </cell>
          <cell r="C4394" t="str">
            <v>name</v>
          </cell>
          <cell r="D4394">
            <v>2</v>
          </cell>
          <cell r="E4394">
            <v>4392</v>
          </cell>
        </row>
        <row r="4395">
          <cell r="B4395" t="str">
            <v>Ἀγαμήδη</v>
          </cell>
          <cell r="C4395" t="str">
            <v>name</v>
          </cell>
          <cell r="D4395">
            <v>2</v>
          </cell>
          <cell r="E4395">
            <v>4393</v>
          </cell>
        </row>
        <row r="4396">
          <cell r="B4396" t="str">
            <v>Ἀγκαῖος</v>
          </cell>
          <cell r="C4396" t="str">
            <v>name</v>
          </cell>
          <cell r="D4396">
            <v>2</v>
          </cell>
          <cell r="E4396">
            <v>4394</v>
          </cell>
        </row>
        <row r="4397">
          <cell r="B4397" t="str">
            <v>Ἀκταίη</v>
          </cell>
          <cell r="C4397" t="str">
            <v>name</v>
          </cell>
          <cell r="D4397">
            <v>2</v>
          </cell>
          <cell r="E4397">
            <v>4395</v>
          </cell>
        </row>
        <row r="4398">
          <cell r="B4398" t="str">
            <v>Ἀλαλκομενηΐς</v>
          </cell>
          <cell r="C4398" t="str">
            <v>name</v>
          </cell>
          <cell r="D4398">
            <v>2</v>
          </cell>
          <cell r="E4398">
            <v>4396</v>
          </cell>
        </row>
        <row r="4399">
          <cell r="B4399" t="str">
            <v>Ἀλείσιον</v>
          </cell>
          <cell r="C4399" t="str">
            <v>name_geog</v>
          </cell>
          <cell r="D4399">
            <v>2</v>
          </cell>
          <cell r="E4399">
            <v>4397</v>
          </cell>
        </row>
        <row r="4400">
          <cell r="B4400" t="str">
            <v>Ἀλκμάων</v>
          </cell>
          <cell r="C4400" t="str">
            <v>name</v>
          </cell>
          <cell r="D4400">
            <v>2</v>
          </cell>
          <cell r="E4400">
            <v>4398</v>
          </cell>
        </row>
        <row r="4401">
          <cell r="B4401" t="str">
            <v>Ἀλωεύς</v>
          </cell>
          <cell r="C4401" t="str">
            <v>name</v>
          </cell>
          <cell r="D4401">
            <v>2</v>
          </cell>
          <cell r="E4401">
            <v>4399</v>
          </cell>
        </row>
        <row r="4402">
          <cell r="B4402" t="str">
            <v>Ἀμαρυγκεΐδης</v>
          </cell>
          <cell r="C4402" t="str">
            <v>name</v>
          </cell>
          <cell r="D4402">
            <v>2</v>
          </cell>
          <cell r="E4402">
            <v>4400</v>
          </cell>
        </row>
        <row r="4403">
          <cell r="B4403" t="str">
            <v>Ἀμαζών</v>
          </cell>
          <cell r="C4403" t="str">
            <v>name</v>
          </cell>
          <cell r="D4403">
            <v>2</v>
          </cell>
          <cell r="E4403">
            <v>4401</v>
          </cell>
        </row>
        <row r="4404">
          <cell r="B4404" t="str">
            <v>Ἀμύντωρ</v>
          </cell>
          <cell r="C4404" t="str">
            <v>name</v>
          </cell>
          <cell r="D4404">
            <v>2</v>
          </cell>
          <cell r="E4404">
            <v>4402</v>
          </cell>
        </row>
        <row r="4405">
          <cell r="B4405" t="str">
            <v>Ἀμυδών</v>
          </cell>
          <cell r="C4405" t="str">
            <v>name_geog</v>
          </cell>
          <cell r="D4405">
            <v>2</v>
          </cell>
          <cell r="E4405">
            <v>4403</v>
          </cell>
        </row>
        <row r="4406">
          <cell r="B4406" t="str">
            <v>Ἀντρών</v>
          </cell>
          <cell r="C4406" t="str">
            <v>name</v>
          </cell>
          <cell r="D4406">
            <v>2</v>
          </cell>
          <cell r="E4406">
            <v>4404</v>
          </cell>
        </row>
        <row r="4407">
          <cell r="B4407" t="str">
            <v>Ἀρήϊος</v>
          </cell>
          <cell r="C4407" t="str">
            <v>adj_name</v>
          </cell>
          <cell r="D4407">
            <v>2</v>
          </cell>
          <cell r="E4407">
            <v>4405</v>
          </cell>
        </row>
        <row r="4408">
          <cell r="B4408" t="str">
            <v>Ἀρηΐλυκος</v>
          </cell>
          <cell r="C4408" t="str">
            <v>name</v>
          </cell>
          <cell r="D4408">
            <v>2</v>
          </cell>
          <cell r="E4408">
            <v>4406</v>
          </cell>
        </row>
        <row r="4409">
          <cell r="B4409" t="str">
            <v>Ἀρίων</v>
          </cell>
          <cell r="C4409" t="str">
            <v>name</v>
          </cell>
          <cell r="D4409">
            <v>2</v>
          </cell>
          <cell r="E4409">
            <v>4407</v>
          </cell>
        </row>
        <row r="4410">
          <cell r="B4410" t="str">
            <v>Ἀρκάς</v>
          </cell>
          <cell r="C4410" t="str">
            <v>name</v>
          </cell>
          <cell r="D4410">
            <v>2</v>
          </cell>
          <cell r="E4410">
            <v>4408</v>
          </cell>
        </row>
        <row r="4411">
          <cell r="B4411" t="str">
            <v>Ἀρκεσίλαος</v>
          </cell>
          <cell r="C4411" t="str">
            <v>name</v>
          </cell>
          <cell r="D4411">
            <v>2</v>
          </cell>
          <cell r="E4411">
            <v>4409</v>
          </cell>
        </row>
        <row r="4412">
          <cell r="B4412" t="str">
            <v>Ἀρχεπτόλεμος</v>
          </cell>
          <cell r="C4412" t="str">
            <v>name</v>
          </cell>
          <cell r="D4412">
            <v>2</v>
          </cell>
          <cell r="E4412">
            <v>4410</v>
          </cell>
        </row>
        <row r="4413">
          <cell r="B4413" t="str">
            <v>Ἀσκάνιος</v>
          </cell>
          <cell r="C4413" t="str">
            <v>name</v>
          </cell>
          <cell r="D4413">
            <v>2</v>
          </cell>
          <cell r="E4413">
            <v>4411</v>
          </cell>
        </row>
        <row r="4414">
          <cell r="B4414" t="str">
            <v>Ἀσκανίη</v>
          </cell>
          <cell r="C4414" t="str">
            <v>name_geog</v>
          </cell>
          <cell r="D4414">
            <v>2</v>
          </cell>
          <cell r="E4414">
            <v>4412</v>
          </cell>
        </row>
        <row r="4415">
          <cell r="B4415" t="str">
            <v>Ἀσσάρακος</v>
          </cell>
          <cell r="C4415" t="str">
            <v>name</v>
          </cell>
          <cell r="D4415">
            <v>2</v>
          </cell>
          <cell r="E4415">
            <v>4413</v>
          </cell>
        </row>
        <row r="4416">
          <cell r="B4416" t="str">
            <v>Ἀστύνοος</v>
          </cell>
          <cell r="C4416" t="str">
            <v>name</v>
          </cell>
          <cell r="D4416">
            <v>2</v>
          </cell>
          <cell r="E4416">
            <v>4414</v>
          </cell>
        </row>
        <row r="4417">
          <cell r="B4417" t="str">
            <v>Ἐξάδιος</v>
          </cell>
          <cell r="C4417" t="str">
            <v>name</v>
          </cell>
          <cell r="D4417">
            <v>2</v>
          </cell>
          <cell r="E4417">
            <v>4415</v>
          </cell>
        </row>
        <row r="4418">
          <cell r="B4418" t="str">
            <v>Ἐφιάλτης</v>
          </cell>
          <cell r="C4418" t="str">
            <v>name</v>
          </cell>
          <cell r="D4418">
            <v>2</v>
          </cell>
          <cell r="E4418">
            <v>4416</v>
          </cell>
        </row>
        <row r="4419">
          <cell r="B4419" t="str">
            <v>Ἐλεφήνωρ</v>
          </cell>
          <cell r="C4419" t="str">
            <v>name</v>
          </cell>
          <cell r="D4419">
            <v>2</v>
          </cell>
          <cell r="E4419">
            <v>4417</v>
          </cell>
        </row>
        <row r="4420">
          <cell r="B4420" t="str">
            <v>Ἐλεών</v>
          </cell>
          <cell r="C4420" t="str">
            <v>name_geog</v>
          </cell>
          <cell r="D4420">
            <v>2</v>
          </cell>
          <cell r="E4420">
            <v>4418</v>
          </cell>
        </row>
        <row r="4421">
          <cell r="B4421" t="str">
            <v>Ἐνόπη</v>
          </cell>
          <cell r="C4421" t="str">
            <v>name_geog</v>
          </cell>
          <cell r="D4421">
            <v>2</v>
          </cell>
          <cell r="E4421">
            <v>4419</v>
          </cell>
        </row>
        <row r="4422">
          <cell r="B4422" t="str">
            <v>Ἐρεχθεύς</v>
          </cell>
          <cell r="C4422" t="str">
            <v>name</v>
          </cell>
          <cell r="D4422">
            <v>2</v>
          </cell>
          <cell r="E4422">
            <v>4420</v>
          </cell>
        </row>
        <row r="4423">
          <cell r="B4423" t="str">
            <v>Ἐριῶπις</v>
          </cell>
          <cell r="C4423" t="str">
            <v>name</v>
          </cell>
          <cell r="D4423">
            <v>2</v>
          </cell>
          <cell r="E4423">
            <v>4421</v>
          </cell>
        </row>
        <row r="4424">
          <cell r="B4424" t="str">
            <v>Ἐριχθόνιος</v>
          </cell>
          <cell r="C4424" t="str">
            <v>name</v>
          </cell>
          <cell r="D4424">
            <v>2</v>
          </cell>
          <cell r="E4424">
            <v>4422</v>
          </cell>
        </row>
        <row r="4425">
          <cell r="B4425" t="str">
            <v>Ἐρύμας</v>
          </cell>
          <cell r="C4425" t="str">
            <v>name</v>
          </cell>
          <cell r="D4425">
            <v>2</v>
          </cell>
          <cell r="E4425">
            <v>4423</v>
          </cell>
        </row>
        <row r="4426">
          <cell r="B4426" t="str">
            <v>Ἐχέπωλος</v>
          </cell>
          <cell r="C4426" t="str">
            <v>name</v>
          </cell>
          <cell r="D4426">
            <v>2</v>
          </cell>
          <cell r="E4426">
            <v>4424</v>
          </cell>
        </row>
        <row r="4427">
          <cell r="B4427" t="str">
            <v>Ἠϊονεύς</v>
          </cell>
          <cell r="C4427" t="str">
            <v>name</v>
          </cell>
          <cell r="D4427">
            <v>2</v>
          </cell>
          <cell r="E4427">
            <v>4425</v>
          </cell>
        </row>
        <row r="4428">
          <cell r="B4428" t="str">
            <v>Ἰάλμενος</v>
          </cell>
          <cell r="C4428" t="str">
            <v>name</v>
          </cell>
          <cell r="D4428">
            <v>2</v>
          </cell>
          <cell r="E4428">
            <v>4426</v>
          </cell>
        </row>
        <row r="4429">
          <cell r="B4429" t="str">
            <v>Ἰάρδανος</v>
          </cell>
          <cell r="C4429" t="str">
            <v>name</v>
          </cell>
          <cell r="D4429">
            <v>2</v>
          </cell>
          <cell r="E4429">
            <v>4427</v>
          </cell>
        </row>
        <row r="4430">
          <cell r="B4430" t="str">
            <v>Ἰαμενός</v>
          </cell>
          <cell r="C4430" t="str">
            <v>name</v>
          </cell>
          <cell r="D4430">
            <v>2</v>
          </cell>
          <cell r="E4430">
            <v>4428</v>
          </cell>
        </row>
        <row r="4431">
          <cell r="B4431" t="str">
            <v>Ἰφιάνασσα</v>
          </cell>
          <cell r="C4431" t="str">
            <v>name</v>
          </cell>
          <cell r="D4431">
            <v>2</v>
          </cell>
          <cell r="E4431">
            <v>4429</v>
          </cell>
        </row>
        <row r="4432">
          <cell r="B4432" t="str">
            <v>Ὀφέλτιος</v>
          </cell>
          <cell r="C4432" t="str">
            <v>name</v>
          </cell>
          <cell r="D4432">
            <v>2</v>
          </cell>
          <cell r="E4432">
            <v>4430</v>
          </cell>
        </row>
        <row r="4433">
          <cell r="B4433" t="str">
            <v>Ὀφελέστης</v>
          </cell>
          <cell r="C4433" t="str">
            <v>name</v>
          </cell>
          <cell r="D4433">
            <v>2</v>
          </cell>
          <cell r="E4433">
            <v>4431</v>
          </cell>
        </row>
        <row r="4434">
          <cell r="B4434" t="str">
            <v>Ὀτρυντεΐδης</v>
          </cell>
          <cell r="C4434" t="str">
            <v>name</v>
          </cell>
          <cell r="D4434">
            <v>2</v>
          </cell>
          <cell r="E4434">
            <v>4432</v>
          </cell>
        </row>
        <row r="4435">
          <cell r="B4435" t="str">
            <v>Ὠκαλέη</v>
          </cell>
          <cell r="C4435" t="str">
            <v>name_geog</v>
          </cell>
          <cell r="D4435">
            <v>2</v>
          </cell>
          <cell r="E4435">
            <v>4433</v>
          </cell>
        </row>
        <row r="4436">
          <cell r="B4436" t="str">
            <v>Ὠλένιος</v>
          </cell>
          <cell r="C4436" t="str">
            <v>name</v>
          </cell>
          <cell r="D4436">
            <v>2</v>
          </cell>
          <cell r="E4436">
            <v>4434</v>
          </cell>
        </row>
        <row r="4437">
          <cell r="B4437" t="str">
            <v>Αἱμονίδης</v>
          </cell>
          <cell r="C4437" t="str">
            <v>name</v>
          </cell>
          <cell r="D4437">
            <v>2</v>
          </cell>
          <cell r="E4437">
            <v>4435</v>
          </cell>
        </row>
        <row r="4438">
          <cell r="B4438" t="str">
            <v>Αἴγινα</v>
          </cell>
          <cell r="C4438" t="str">
            <v>name_geog</v>
          </cell>
          <cell r="D4438">
            <v>2</v>
          </cell>
          <cell r="E4438">
            <v>4436</v>
          </cell>
        </row>
        <row r="4439">
          <cell r="B4439" t="str">
            <v>Αἴπεια</v>
          </cell>
          <cell r="C4439" t="str">
            <v>name</v>
          </cell>
          <cell r="D4439">
            <v>2</v>
          </cell>
          <cell r="E4439">
            <v>4437</v>
          </cell>
        </row>
        <row r="4440">
          <cell r="B4440" t="str">
            <v>Αἴθων</v>
          </cell>
          <cell r="C4440" t="str">
            <v>name</v>
          </cell>
          <cell r="D4440">
            <v>2</v>
          </cell>
          <cell r="E4440">
            <v>4438</v>
          </cell>
        </row>
        <row r="4441">
          <cell r="B4441" t="str">
            <v>Αἰακός</v>
          </cell>
          <cell r="C4441" t="str">
            <v>name</v>
          </cell>
          <cell r="D4441">
            <v>2</v>
          </cell>
          <cell r="E4441">
            <v>4439</v>
          </cell>
        </row>
        <row r="4442">
          <cell r="B4442" t="str">
            <v>Αἰγεΐδης</v>
          </cell>
          <cell r="C4442" t="str">
            <v>name</v>
          </cell>
          <cell r="D4442">
            <v>2</v>
          </cell>
          <cell r="E4442">
            <v>4440</v>
          </cell>
        </row>
        <row r="4443">
          <cell r="B4443" t="str">
            <v>Αἰγιαλός</v>
          </cell>
          <cell r="C4443" t="str">
            <v>name_geog</v>
          </cell>
          <cell r="D4443">
            <v>2</v>
          </cell>
          <cell r="E4443">
            <v>4441</v>
          </cell>
        </row>
        <row r="4444">
          <cell r="B4444" t="str">
            <v>Αἰολίδης</v>
          </cell>
          <cell r="C4444" t="str">
            <v>name</v>
          </cell>
          <cell r="D4444">
            <v>2</v>
          </cell>
          <cell r="E4444">
            <v>4442</v>
          </cell>
        </row>
        <row r="4445">
          <cell r="B4445" t="str">
            <v>Αἰπύ</v>
          </cell>
          <cell r="C4445" t="str">
            <v>name_geog</v>
          </cell>
          <cell r="D4445">
            <v>2</v>
          </cell>
          <cell r="E4445">
            <v>4443</v>
          </cell>
        </row>
        <row r="4446">
          <cell r="B4446" t="str">
            <v>Αἰσυήτης</v>
          </cell>
          <cell r="C4446" t="str">
            <v>name</v>
          </cell>
          <cell r="D4446">
            <v>2</v>
          </cell>
          <cell r="E4446">
            <v>4444</v>
          </cell>
        </row>
        <row r="4447">
          <cell r="B4447" t="str">
            <v>Αἰτώλιος</v>
          </cell>
          <cell r="C4447" t="str">
            <v>adj_name</v>
          </cell>
          <cell r="D4447">
            <v>2</v>
          </cell>
          <cell r="E4447">
            <v>4445</v>
          </cell>
        </row>
        <row r="4448">
          <cell r="B4448" t="str">
            <v>Αὐγείας</v>
          </cell>
          <cell r="C4448" t="str">
            <v>name</v>
          </cell>
          <cell r="D4448">
            <v>2</v>
          </cell>
          <cell r="E4448">
            <v>4446</v>
          </cell>
        </row>
        <row r="4449">
          <cell r="B4449" t="str">
            <v>Αὐγειαί</v>
          </cell>
          <cell r="C4449" t="str">
            <v>name_geog</v>
          </cell>
          <cell r="D4449">
            <v>2</v>
          </cell>
          <cell r="E4449">
            <v>4447</v>
          </cell>
        </row>
        <row r="4450">
          <cell r="B4450" t="str">
            <v>Αὐτόνοος</v>
          </cell>
          <cell r="C4450" t="str">
            <v>name</v>
          </cell>
          <cell r="D4450">
            <v>2</v>
          </cell>
          <cell r="E4450">
            <v>4448</v>
          </cell>
        </row>
        <row r="4451">
          <cell r="B4451" t="str">
            <v>Βαλίος</v>
          </cell>
          <cell r="C4451" t="str">
            <v>name</v>
          </cell>
          <cell r="D4451">
            <v>2</v>
          </cell>
          <cell r="E4451">
            <v>4449</v>
          </cell>
        </row>
        <row r="4452">
          <cell r="B4452" t="str">
            <v>Βοιώτιος</v>
          </cell>
          <cell r="C4452" t="str">
            <v>name</v>
          </cell>
          <cell r="D4452">
            <v>2</v>
          </cell>
          <cell r="E4452">
            <v>4450</v>
          </cell>
        </row>
        <row r="4453">
          <cell r="B4453" t="str">
            <v>Βουκολίων</v>
          </cell>
          <cell r="C4453" t="str">
            <v>name</v>
          </cell>
          <cell r="D4453">
            <v>2</v>
          </cell>
          <cell r="E4453">
            <v>4451</v>
          </cell>
        </row>
        <row r="4454">
          <cell r="B4454" t="str">
            <v>Βῶρος</v>
          </cell>
          <cell r="C4454" t="str">
            <v>name</v>
          </cell>
          <cell r="D4454">
            <v>2</v>
          </cell>
          <cell r="E4454">
            <v>4452</v>
          </cell>
        </row>
        <row r="4455">
          <cell r="B4455" t="str">
            <v>Δάρης</v>
          </cell>
          <cell r="C4455" t="str">
            <v>name</v>
          </cell>
          <cell r="D4455">
            <v>2</v>
          </cell>
          <cell r="E4455">
            <v>4453</v>
          </cell>
        </row>
        <row r="4456">
          <cell r="B4456" t="str">
            <v>Δανάη</v>
          </cell>
          <cell r="C4456" t="str">
            <v>name</v>
          </cell>
          <cell r="D4456">
            <v>2</v>
          </cell>
          <cell r="E4456">
            <v>4454</v>
          </cell>
        </row>
        <row r="4457">
          <cell r="B4457" t="str">
            <v>Δαρδανίς</v>
          </cell>
          <cell r="C4457" t="str">
            <v>name</v>
          </cell>
          <cell r="D4457">
            <v>2</v>
          </cell>
          <cell r="E4457">
            <v>4455</v>
          </cell>
        </row>
        <row r="4458">
          <cell r="B4458" t="str">
            <v>Δαρδανίων</v>
          </cell>
          <cell r="C4458" t="str">
            <v>name</v>
          </cell>
          <cell r="D4458">
            <v>2</v>
          </cell>
          <cell r="E4458">
            <v>4456</v>
          </cell>
        </row>
        <row r="4459">
          <cell r="B4459" t="str">
            <v>Δρύοψ</v>
          </cell>
          <cell r="C4459" t="str">
            <v>name</v>
          </cell>
          <cell r="D4459">
            <v>2</v>
          </cell>
          <cell r="E4459">
            <v>4457</v>
          </cell>
        </row>
        <row r="4460">
          <cell r="B4460" t="str">
            <v>Δύμας</v>
          </cell>
          <cell r="C4460" t="str">
            <v>name</v>
          </cell>
          <cell r="D4460">
            <v>2</v>
          </cell>
          <cell r="E4460">
            <v>4458</v>
          </cell>
        </row>
        <row r="4461">
          <cell r="B4461" t="str">
            <v>Δύσπαρις</v>
          </cell>
          <cell r="C4461" t="str">
            <v>name</v>
          </cell>
          <cell r="D4461">
            <v>2</v>
          </cell>
          <cell r="E4461">
            <v>4459</v>
          </cell>
        </row>
        <row r="4462">
          <cell r="B4462" t="str">
            <v>Δυναμένη</v>
          </cell>
          <cell r="C4462" t="str">
            <v>name</v>
          </cell>
          <cell r="D4462">
            <v>2</v>
          </cell>
          <cell r="E4462">
            <v>4460</v>
          </cell>
        </row>
        <row r="4463">
          <cell r="B4463" t="str">
            <v>Δωτώ</v>
          </cell>
          <cell r="C4463" t="str">
            <v>name</v>
          </cell>
          <cell r="D4463">
            <v>2</v>
          </cell>
          <cell r="E4463">
            <v>4461</v>
          </cell>
        </row>
        <row r="4464">
          <cell r="B4464" t="str">
            <v>Εὔδωρος</v>
          </cell>
          <cell r="C4464" t="str">
            <v>name</v>
          </cell>
          <cell r="D4464">
            <v>2</v>
          </cell>
          <cell r="E4464">
            <v>4462</v>
          </cell>
        </row>
        <row r="4465">
          <cell r="B4465" t="str">
            <v>Εὔνηος</v>
          </cell>
          <cell r="C4465" t="str">
            <v>name</v>
          </cell>
          <cell r="D4465">
            <v>2</v>
          </cell>
          <cell r="E4465">
            <v>4463</v>
          </cell>
        </row>
        <row r="4466">
          <cell r="B4466" t="str">
            <v>Εὐαιμονίδης</v>
          </cell>
          <cell r="C4466" t="str">
            <v>name</v>
          </cell>
          <cell r="D4466">
            <v>2</v>
          </cell>
          <cell r="E4466">
            <v>4464</v>
          </cell>
        </row>
        <row r="4467">
          <cell r="B4467" t="str">
            <v>Φάλκης</v>
          </cell>
          <cell r="C4467" t="str">
            <v>name</v>
          </cell>
          <cell r="D4467">
            <v>2</v>
          </cell>
          <cell r="E4467">
            <v>4465</v>
          </cell>
        </row>
        <row r="4468">
          <cell r="B4468" t="str">
            <v>Φαιστός</v>
          </cell>
          <cell r="C4468" t="str">
            <v>name</v>
          </cell>
          <cell r="D4468">
            <v>2</v>
          </cell>
          <cell r="E4468">
            <v>4466</v>
          </cell>
        </row>
        <row r="4469">
          <cell r="B4469" t="str">
            <v>Φέρουσα</v>
          </cell>
          <cell r="C4469" t="str">
            <v>name</v>
          </cell>
          <cell r="D4469">
            <v>2</v>
          </cell>
          <cell r="E4469">
            <v>4467</v>
          </cell>
        </row>
        <row r="4470">
          <cell r="B4470" t="str">
            <v>Φηγεύς</v>
          </cell>
          <cell r="C4470" t="str">
            <v>name</v>
          </cell>
          <cell r="D4470">
            <v>2</v>
          </cell>
          <cell r="E4470">
            <v>4468</v>
          </cell>
        </row>
        <row r="4471">
          <cell r="B4471" t="str">
            <v>Φηρητιάδης</v>
          </cell>
          <cell r="C4471" t="str">
            <v>name</v>
          </cell>
          <cell r="D4471">
            <v>2</v>
          </cell>
          <cell r="E4471">
            <v>4469</v>
          </cell>
        </row>
        <row r="4472">
          <cell r="B4472" t="str">
            <v>Φρόντις</v>
          </cell>
          <cell r="C4472" t="str">
            <v>name</v>
          </cell>
          <cell r="D4472">
            <v>2</v>
          </cell>
          <cell r="E4472">
            <v>4470</v>
          </cell>
        </row>
        <row r="4473">
          <cell r="B4473" t="str">
            <v>Φύλακος</v>
          </cell>
          <cell r="C4473" t="str">
            <v>name</v>
          </cell>
          <cell r="D4473">
            <v>2</v>
          </cell>
          <cell r="E4473">
            <v>4471</v>
          </cell>
        </row>
        <row r="4474">
          <cell r="B4474" t="str">
            <v>Φύλας</v>
          </cell>
          <cell r="C4474" t="str">
            <v>name</v>
          </cell>
          <cell r="D4474">
            <v>2</v>
          </cell>
          <cell r="E4474">
            <v>4472</v>
          </cell>
        </row>
        <row r="4475">
          <cell r="B4475" t="str">
            <v>Φυλακίδης</v>
          </cell>
          <cell r="C4475" t="str">
            <v>name</v>
          </cell>
          <cell r="D4475">
            <v>2</v>
          </cell>
          <cell r="E4475">
            <v>4473</v>
          </cell>
        </row>
        <row r="4476">
          <cell r="B4476" t="str">
            <v>Γαλάτεια</v>
          </cell>
          <cell r="C4476" t="str">
            <v>name</v>
          </cell>
          <cell r="D4476">
            <v>2</v>
          </cell>
          <cell r="E4476">
            <v>4474</v>
          </cell>
        </row>
        <row r="4477">
          <cell r="B4477" t="str">
            <v>Γλαύκη</v>
          </cell>
          <cell r="C4477" t="str">
            <v>name</v>
          </cell>
          <cell r="D4477">
            <v>2</v>
          </cell>
          <cell r="E4477">
            <v>4475</v>
          </cell>
        </row>
        <row r="4478">
          <cell r="B4478" t="str">
            <v>Γόρτυς</v>
          </cell>
          <cell r="C4478" t="str">
            <v>name_geog</v>
          </cell>
          <cell r="D4478">
            <v>2</v>
          </cell>
          <cell r="E4478">
            <v>4476</v>
          </cell>
        </row>
        <row r="4479">
          <cell r="B4479" t="str">
            <v>Γρήνικος</v>
          </cell>
          <cell r="C4479" t="str">
            <v>name</v>
          </cell>
          <cell r="D4479">
            <v>2</v>
          </cell>
          <cell r="E4479">
            <v>4477</v>
          </cell>
        </row>
        <row r="4480">
          <cell r="B4480" t="str">
            <v>Γυγαίη</v>
          </cell>
          <cell r="C4480" t="str">
            <v>name_geog</v>
          </cell>
          <cell r="D4480">
            <v>2</v>
          </cell>
          <cell r="E4480">
            <v>4478</v>
          </cell>
        </row>
        <row r="4481">
          <cell r="B4481" t="str">
            <v>Κάρ</v>
          </cell>
          <cell r="C4481" t="str">
            <v>name</v>
          </cell>
          <cell r="D4481">
            <v>2</v>
          </cell>
          <cell r="E4481">
            <v>4479</v>
          </cell>
        </row>
        <row r="4482">
          <cell r="B4482" t="str">
            <v>Κάρπαθος</v>
          </cell>
          <cell r="C4482" t="str">
            <v>name_geog</v>
          </cell>
          <cell r="D4482">
            <v>2</v>
          </cell>
          <cell r="E4482">
            <v>4480</v>
          </cell>
        </row>
        <row r="4483">
          <cell r="B4483" t="str">
            <v>Καινεύς</v>
          </cell>
          <cell r="C4483" t="str">
            <v>name</v>
          </cell>
          <cell r="D4483">
            <v>2</v>
          </cell>
          <cell r="E4483">
            <v>4481</v>
          </cell>
        </row>
        <row r="4484">
          <cell r="B4484" t="str">
            <v>Καλλικολώνη</v>
          </cell>
          <cell r="C4484" t="str">
            <v>name</v>
          </cell>
          <cell r="D4484">
            <v>2</v>
          </cell>
          <cell r="E4484">
            <v>4482</v>
          </cell>
        </row>
        <row r="4485">
          <cell r="B4485" t="str">
            <v>Καρδαμύλη</v>
          </cell>
          <cell r="C4485" t="str">
            <v>name</v>
          </cell>
          <cell r="D4485">
            <v>2</v>
          </cell>
          <cell r="E4485">
            <v>4483</v>
          </cell>
        </row>
        <row r="4486">
          <cell r="B4486" t="str">
            <v>Κηφισίς</v>
          </cell>
          <cell r="C4486" t="str">
            <v>name</v>
          </cell>
          <cell r="D4486">
            <v>2</v>
          </cell>
          <cell r="E4486">
            <v>4484</v>
          </cell>
        </row>
        <row r="4487">
          <cell r="B4487" t="str">
            <v>Κίλιξ</v>
          </cell>
          <cell r="C4487" t="str">
            <v>name</v>
          </cell>
          <cell r="D4487">
            <v>2</v>
          </cell>
          <cell r="E4487">
            <v>4485</v>
          </cell>
        </row>
        <row r="4488">
          <cell r="B4488" t="str">
            <v>Κίλλα</v>
          </cell>
          <cell r="C4488" t="str">
            <v>name</v>
          </cell>
          <cell r="D4488">
            <v>2</v>
          </cell>
          <cell r="E4488">
            <v>4486</v>
          </cell>
        </row>
        <row r="4489">
          <cell r="B4489" t="str">
            <v>Κλονίος</v>
          </cell>
          <cell r="C4489" t="str">
            <v>name</v>
          </cell>
          <cell r="D4489">
            <v>2</v>
          </cell>
          <cell r="E4489">
            <v>4487</v>
          </cell>
        </row>
        <row r="4490">
          <cell r="B4490" t="str">
            <v>Κλυτίδης</v>
          </cell>
          <cell r="C4490" t="str">
            <v>name</v>
          </cell>
          <cell r="D4490">
            <v>2</v>
          </cell>
          <cell r="E4490">
            <v>4488</v>
          </cell>
        </row>
        <row r="4491">
          <cell r="B4491" t="str">
            <v>Κόρινθος</v>
          </cell>
          <cell r="C4491" t="str">
            <v>name_geog</v>
          </cell>
          <cell r="D4491">
            <v>2</v>
          </cell>
          <cell r="E4491">
            <v>4489</v>
          </cell>
        </row>
        <row r="4492">
          <cell r="B4492" t="str">
            <v>Κρήθων</v>
          </cell>
          <cell r="C4492" t="str">
            <v>name</v>
          </cell>
          <cell r="D4492">
            <v>2</v>
          </cell>
          <cell r="E4492">
            <v>4490</v>
          </cell>
        </row>
        <row r="4493">
          <cell r="B4493" t="str">
            <v>Κτέατος</v>
          </cell>
          <cell r="C4493" t="str">
            <v>name</v>
          </cell>
          <cell r="D4493">
            <v>2</v>
          </cell>
          <cell r="E4493">
            <v>4491</v>
          </cell>
        </row>
        <row r="4494">
          <cell r="B4494" t="str">
            <v>Κυμοδόκη</v>
          </cell>
          <cell r="C4494" t="str">
            <v>name</v>
          </cell>
          <cell r="D4494">
            <v>2</v>
          </cell>
          <cell r="E4494">
            <v>4492</v>
          </cell>
        </row>
        <row r="4495">
          <cell r="B4495" t="str">
            <v>Κυμοθόη</v>
          </cell>
          <cell r="C4495" t="str">
            <v>name</v>
          </cell>
          <cell r="D4495">
            <v>2</v>
          </cell>
          <cell r="E4495">
            <v>4493</v>
          </cell>
        </row>
        <row r="4496">
          <cell r="B4496" t="str">
            <v>Κυθήριος</v>
          </cell>
          <cell r="C4496" t="str">
            <v>name</v>
          </cell>
          <cell r="D4496">
            <v>2</v>
          </cell>
          <cell r="E4496">
            <v>4494</v>
          </cell>
        </row>
        <row r="4497">
          <cell r="B4497" t="str">
            <v>Λάρισα</v>
          </cell>
          <cell r="C4497" t="str">
            <v>name_geog</v>
          </cell>
          <cell r="D4497">
            <v>2</v>
          </cell>
          <cell r="E4497">
            <v>4495</v>
          </cell>
        </row>
        <row r="4498">
          <cell r="B4498" t="str">
            <v>Λαόδοκος</v>
          </cell>
          <cell r="C4498" t="str">
            <v>name</v>
          </cell>
          <cell r="D4498">
            <v>2</v>
          </cell>
          <cell r="E4498">
            <v>4496</v>
          </cell>
        </row>
        <row r="4499">
          <cell r="B4499" t="str">
            <v>Λαόγονος</v>
          </cell>
          <cell r="C4499" t="str">
            <v>name</v>
          </cell>
          <cell r="D4499">
            <v>2</v>
          </cell>
          <cell r="E4499">
            <v>4497</v>
          </cell>
        </row>
        <row r="4500">
          <cell r="B4500" t="str">
            <v>Λαοδάμεια</v>
          </cell>
          <cell r="C4500" t="str">
            <v>name</v>
          </cell>
          <cell r="D4500">
            <v>2</v>
          </cell>
          <cell r="E4500">
            <v>4498</v>
          </cell>
        </row>
        <row r="4501">
          <cell r="B4501" t="str">
            <v>Λαομεδοντιάδης</v>
          </cell>
          <cell r="C4501" t="str">
            <v>name</v>
          </cell>
          <cell r="D4501">
            <v>2</v>
          </cell>
          <cell r="E4501">
            <v>4499</v>
          </cell>
        </row>
        <row r="4502">
          <cell r="B4502" t="str">
            <v>Λαοθόη</v>
          </cell>
          <cell r="C4502" t="str">
            <v>name</v>
          </cell>
          <cell r="D4502">
            <v>2</v>
          </cell>
          <cell r="E4502">
            <v>4500</v>
          </cell>
        </row>
        <row r="4503">
          <cell r="B4503" t="str">
            <v>Λεσβίς</v>
          </cell>
          <cell r="C4503" t="str">
            <v>name</v>
          </cell>
          <cell r="D4503">
            <v>2</v>
          </cell>
          <cell r="E4503">
            <v>4501</v>
          </cell>
        </row>
        <row r="4504">
          <cell r="B4504" t="str">
            <v>Λῆθος</v>
          </cell>
          <cell r="C4504" t="str">
            <v>name</v>
          </cell>
          <cell r="D4504">
            <v>2</v>
          </cell>
          <cell r="E4504">
            <v>4502</v>
          </cell>
        </row>
        <row r="4505">
          <cell r="B4505" t="str">
            <v>Λίλαια</v>
          </cell>
          <cell r="C4505" t="str">
            <v>name_geog</v>
          </cell>
          <cell r="D4505">
            <v>2</v>
          </cell>
          <cell r="E4505">
            <v>4503</v>
          </cell>
        </row>
        <row r="4506">
          <cell r="B4506" t="str">
            <v>Λύκων</v>
          </cell>
          <cell r="C4506" t="str">
            <v>name</v>
          </cell>
          <cell r="D4506">
            <v>2</v>
          </cell>
          <cell r="E4506">
            <v>4504</v>
          </cell>
        </row>
        <row r="4507">
          <cell r="B4507" t="str">
            <v>Λυκηγενής</v>
          </cell>
          <cell r="C4507" t="str">
            <v>name</v>
          </cell>
          <cell r="D4507">
            <v>2</v>
          </cell>
          <cell r="E4507">
            <v>4505</v>
          </cell>
        </row>
        <row r="4508">
          <cell r="B4508" t="str">
            <v>Λυκοφόντης</v>
          </cell>
          <cell r="C4508" t="str">
            <v>name</v>
          </cell>
          <cell r="D4508">
            <v>2</v>
          </cell>
          <cell r="E4508">
            <v>4506</v>
          </cell>
        </row>
        <row r="4509">
          <cell r="B4509" t="str">
            <v>Μάκαρ</v>
          </cell>
          <cell r="C4509" t="str">
            <v>name</v>
          </cell>
          <cell r="D4509">
            <v>2</v>
          </cell>
          <cell r="E4509">
            <v>4507</v>
          </cell>
        </row>
        <row r="4510">
          <cell r="B4510" t="str">
            <v>Μαίανδρος</v>
          </cell>
          <cell r="C4510" t="str">
            <v>name_geog</v>
          </cell>
          <cell r="D4510">
            <v>2</v>
          </cell>
          <cell r="E4510">
            <v>4508</v>
          </cell>
        </row>
        <row r="4511">
          <cell r="B4511" t="str">
            <v>Μαίων</v>
          </cell>
          <cell r="C4511" t="str">
            <v>name</v>
          </cell>
          <cell r="D4511">
            <v>2</v>
          </cell>
          <cell r="E4511">
            <v>4509</v>
          </cell>
        </row>
        <row r="4512">
          <cell r="B4512" t="str">
            <v>Μαῖρα</v>
          </cell>
          <cell r="C4512" t="str">
            <v>name</v>
          </cell>
          <cell r="D4512">
            <v>2</v>
          </cell>
          <cell r="E4512">
            <v>4510</v>
          </cell>
        </row>
        <row r="4513">
          <cell r="B4513" t="str">
            <v>Μέροψ</v>
          </cell>
          <cell r="C4513" t="str">
            <v>name</v>
          </cell>
          <cell r="D4513">
            <v>2</v>
          </cell>
          <cell r="E4513">
            <v>4511</v>
          </cell>
        </row>
        <row r="4514">
          <cell r="B4514" t="str">
            <v>Μέσθλης</v>
          </cell>
          <cell r="C4514" t="str">
            <v>name</v>
          </cell>
          <cell r="D4514">
            <v>2</v>
          </cell>
          <cell r="E4514">
            <v>4512</v>
          </cell>
        </row>
        <row r="4515">
          <cell r="B4515" t="str">
            <v>Μενέσθιος</v>
          </cell>
          <cell r="C4515" t="str">
            <v>name</v>
          </cell>
          <cell r="D4515">
            <v>2</v>
          </cell>
          <cell r="E4515">
            <v>4513</v>
          </cell>
        </row>
        <row r="4516">
          <cell r="B4516" t="str">
            <v>Μινύειος</v>
          </cell>
          <cell r="C4516" t="str">
            <v>adj_name</v>
          </cell>
          <cell r="D4516">
            <v>2</v>
          </cell>
          <cell r="E4516">
            <v>4514</v>
          </cell>
        </row>
        <row r="4517">
          <cell r="B4517" t="str">
            <v>Μόλος</v>
          </cell>
          <cell r="C4517" t="str">
            <v>name</v>
          </cell>
          <cell r="D4517">
            <v>2</v>
          </cell>
          <cell r="E4517">
            <v>4515</v>
          </cell>
        </row>
        <row r="4518">
          <cell r="B4518" t="str">
            <v>Μόρυς</v>
          </cell>
          <cell r="C4518" t="str">
            <v>name</v>
          </cell>
          <cell r="D4518">
            <v>2</v>
          </cell>
          <cell r="E4518">
            <v>4516</v>
          </cell>
        </row>
        <row r="4519">
          <cell r="B4519" t="str">
            <v>Μύδων</v>
          </cell>
          <cell r="C4519" t="str">
            <v>name</v>
          </cell>
          <cell r="D4519">
            <v>2</v>
          </cell>
          <cell r="E4519">
            <v>4517</v>
          </cell>
        </row>
        <row r="4520">
          <cell r="B4520" t="str">
            <v>Μύνης</v>
          </cell>
          <cell r="C4520" t="str">
            <v>name</v>
          </cell>
          <cell r="D4520">
            <v>2</v>
          </cell>
          <cell r="E4520">
            <v>4518</v>
          </cell>
        </row>
        <row r="4521">
          <cell r="B4521" t="str">
            <v>Μυκάλη</v>
          </cell>
          <cell r="C4521" t="str">
            <v>name_geog</v>
          </cell>
          <cell r="D4521">
            <v>2</v>
          </cell>
          <cell r="E4521">
            <v>4519</v>
          </cell>
        </row>
        <row r="4522">
          <cell r="B4522" t="str">
            <v>Μυκαλησσός</v>
          </cell>
          <cell r="C4522" t="str">
            <v>name_geog</v>
          </cell>
          <cell r="D4522">
            <v>2</v>
          </cell>
          <cell r="E4522">
            <v>4520</v>
          </cell>
        </row>
        <row r="4523">
          <cell r="B4523" t="str">
            <v>Μυκηναῖος</v>
          </cell>
          <cell r="C4523" t="str">
            <v>name</v>
          </cell>
          <cell r="D4523">
            <v>2</v>
          </cell>
          <cell r="E4523">
            <v>4521</v>
          </cell>
        </row>
        <row r="4524">
          <cell r="B4524" t="str">
            <v>Ναυβολίδης</v>
          </cell>
          <cell r="C4524" t="str">
            <v>name</v>
          </cell>
          <cell r="D4524">
            <v>2</v>
          </cell>
          <cell r="E4524">
            <v>4522</v>
          </cell>
        </row>
        <row r="4525">
          <cell r="B4525" t="str">
            <v>Νεοπτόλεμος</v>
          </cell>
          <cell r="C4525" t="str">
            <v>name</v>
          </cell>
          <cell r="D4525">
            <v>2</v>
          </cell>
          <cell r="E4525">
            <v>4523</v>
          </cell>
        </row>
        <row r="4526">
          <cell r="B4526" t="str">
            <v>Νημερτής</v>
          </cell>
          <cell r="C4526" t="str">
            <v>name</v>
          </cell>
          <cell r="D4526">
            <v>2</v>
          </cell>
          <cell r="E4526">
            <v>4524</v>
          </cell>
        </row>
        <row r="4527">
          <cell r="B4527" t="str">
            <v>Νησαίη</v>
          </cell>
          <cell r="C4527" t="str">
            <v>name</v>
          </cell>
          <cell r="D4527">
            <v>2</v>
          </cell>
          <cell r="E4527">
            <v>4525</v>
          </cell>
        </row>
        <row r="4528">
          <cell r="B4528" t="str">
            <v>Νιόβη</v>
          </cell>
          <cell r="C4528" t="str">
            <v>name</v>
          </cell>
          <cell r="D4528">
            <v>2</v>
          </cell>
          <cell r="E4528">
            <v>4526</v>
          </cell>
        </row>
        <row r="4529">
          <cell r="B4529" t="str">
            <v>Οἰνεΐδης</v>
          </cell>
          <cell r="C4529" t="str">
            <v>name</v>
          </cell>
          <cell r="D4529">
            <v>2</v>
          </cell>
          <cell r="E4529">
            <v>4527</v>
          </cell>
        </row>
        <row r="4530">
          <cell r="B4530" t="str">
            <v>Οἰχαλία</v>
          </cell>
          <cell r="C4530" t="str">
            <v>name_geog</v>
          </cell>
          <cell r="D4530">
            <v>2</v>
          </cell>
          <cell r="E4530">
            <v>4528</v>
          </cell>
        </row>
        <row r="4531">
          <cell r="B4531" t="str">
            <v>Παιονία</v>
          </cell>
          <cell r="C4531" t="str">
            <v>name_geog</v>
          </cell>
          <cell r="D4531">
            <v>2</v>
          </cell>
          <cell r="E4531">
            <v>4529</v>
          </cell>
        </row>
        <row r="4532">
          <cell r="B4532" t="str">
            <v>Παιονίδης</v>
          </cell>
          <cell r="C4532" t="str">
            <v>name</v>
          </cell>
          <cell r="D4532">
            <v>2</v>
          </cell>
          <cell r="E4532">
            <v>4530</v>
          </cell>
        </row>
        <row r="4533">
          <cell r="B4533" t="str">
            <v>Πανέλληνες</v>
          </cell>
          <cell r="C4533" t="str">
            <v>name</v>
          </cell>
          <cell r="D4533">
            <v>2</v>
          </cell>
          <cell r="E4533">
            <v>4531</v>
          </cell>
        </row>
        <row r="4534">
          <cell r="B4534" t="str">
            <v>Πανόπη</v>
          </cell>
          <cell r="C4534" t="str">
            <v>name</v>
          </cell>
          <cell r="D4534">
            <v>2</v>
          </cell>
          <cell r="E4534">
            <v>4532</v>
          </cell>
        </row>
        <row r="4535">
          <cell r="B4535" t="str">
            <v>Πέλοψ</v>
          </cell>
          <cell r="C4535" t="str">
            <v>name</v>
          </cell>
          <cell r="D4535">
            <v>2</v>
          </cell>
          <cell r="E4535">
            <v>4533</v>
          </cell>
        </row>
        <row r="4536">
          <cell r="B4536" t="str">
            <v>Πείρως</v>
          </cell>
          <cell r="C4536" t="str">
            <v>name</v>
          </cell>
          <cell r="D4536">
            <v>2</v>
          </cell>
          <cell r="E4536">
            <v>4534</v>
          </cell>
        </row>
        <row r="4537">
          <cell r="B4537" t="str">
            <v>Πεισήνωρ</v>
          </cell>
          <cell r="C4537" t="str">
            <v>name</v>
          </cell>
          <cell r="D4537">
            <v>2</v>
          </cell>
          <cell r="E4537">
            <v>4535</v>
          </cell>
        </row>
        <row r="4538">
          <cell r="B4538" t="str">
            <v>Πελάγων</v>
          </cell>
          <cell r="C4538" t="str">
            <v>name</v>
          </cell>
          <cell r="D4538">
            <v>2</v>
          </cell>
          <cell r="E4538">
            <v>4536</v>
          </cell>
        </row>
        <row r="4539">
          <cell r="B4539" t="str">
            <v>Πελασγικός</v>
          </cell>
          <cell r="C4539" t="str">
            <v>adj_name</v>
          </cell>
          <cell r="D4539">
            <v>2</v>
          </cell>
          <cell r="E4539">
            <v>4537</v>
          </cell>
        </row>
        <row r="4540">
          <cell r="B4540" t="str">
            <v>Περίβοια</v>
          </cell>
          <cell r="C4540" t="str">
            <v>name</v>
          </cell>
          <cell r="D4540">
            <v>2</v>
          </cell>
          <cell r="E4540">
            <v>4538</v>
          </cell>
        </row>
        <row r="4541">
          <cell r="B4541" t="str">
            <v>Περιφήτης</v>
          </cell>
          <cell r="C4541" t="str">
            <v>name</v>
          </cell>
          <cell r="D4541">
            <v>2</v>
          </cell>
          <cell r="E4541">
            <v>4539</v>
          </cell>
        </row>
        <row r="4542">
          <cell r="B4542" t="str">
            <v>Περσηϊάδης</v>
          </cell>
          <cell r="C4542" t="str">
            <v>name_geog</v>
          </cell>
          <cell r="D4542">
            <v>2</v>
          </cell>
          <cell r="E4542">
            <v>4540</v>
          </cell>
        </row>
        <row r="4543">
          <cell r="B4543" t="str">
            <v>Πηλήϊος</v>
          </cell>
          <cell r="C4543" t="str">
            <v>adj_name</v>
          </cell>
          <cell r="D4543">
            <v>2</v>
          </cell>
          <cell r="E4543">
            <v>4541</v>
          </cell>
        </row>
        <row r="4544">
          <cell r="B4544" t="str">
            <v>Πόδαργος</v>
          </cell>
          <cell r="C4544" t="str">
            <v>name</v>
          </cell>
          <cell r="D4544">
            <v>2</v>
          </cell>
          <cell r="E4544">
            <v>4542</v>
          </cell>
        </row>
        <row r="4545">
          <cell r="B4545" t="str">
            <v>Ποδάργη</v>
          </cell>
          <cell r="C4545" t="str">
            <v>name</v>
          </cell>
          <cell r="D4545">
            <v>2</v>
          </cell>
          <cell r="E4545">
            <v>4543</v>
          </cell>
        </row>
        <row r="4546">
          <cell r="B4546" t="str">
            <v>Ποδάρκης</v>
          </cell>
          <cell r="C4546" t="str">
            <v>name</v>
          </cell>
          <cell r="D4546">
            <v>2</v>
          </cell>
          <cell r="E4546">
            <v>4544</v>
          </cell>
        </row>
        <row r="4547">
          <cell r="B4547" t="str">
            <v>Ποδαλείριος</v>
          </cell>
          <cell r="C4547" t="str">
            <v>name</v>
          </cell>
          <cell r="D4547">
            <v>2</v>
          </cell>
          <cell r="E4547">
            <v>4545</v>
          </cell>
        </row>
        <row r="4548">
          <cell r="B4548" t="str">
            <v>Ποδῆς</v>
          </cell>
          <cell r="C4548" t="str">
            <v>name</v>
          </cell>
          <cell r="D4548">
            <v>2</v>
          </cell>
          <cell r="E4548">
            <v>4546</v>
          </cell>
        </row>
        <row r="4549">
          <cell r="B4549" t="str">
            <v>Πολύκτωρ</v>
          </cell>
          <cell r="C4549" t="str">
            <v>name</v>
          </cell>
          <cell r="D4549">
            <v>2</v>
          </cell>
          <cell r="E4549">
            <v>4547</v>
          </cell>
        </row>
        <row r="4550">
          <cell r="B4550" t="str">
            <v>Πολυδώρη</v>
          </cell>
          <cell r="C4550" t="str">
            <v>name</v>
          </cell>
          <cell r="D4550">
            <v>2</v>
          </cell>
          <cell r="E4550">
            <v>4548</v>
          </cell>
        </row>
        <row r="4551">
          <cell r="B4551" t="str">
            <v>Πράμνειος</v>
          </cell>
          <cell r="C4551" t="str">
            <v>adj_name</v>
          </cell>
          <cell r="D4551">
            <v>2</v>
          </cell>
          <cell r="E4551">
            <v>4549</v>
          </cell>
        </row>
        <row r="4552">
          <cell r="B4552" t="str">
            <v>Πρόθοος</v>
          </cell>
          <cell r="C4552" t="str">
            <v>name</v>
          </cell>
          <cell r="D4552">
            <v>2</v>
          </cell>
          <cell r="E4552">
            <v>4550</v>
          </cell>
        </row>
        <row r="4553">
          <cell r="B4553" t="str">
            <v>Πρωτώ</v>
          </cell>
          <cell r="C4553" t="str">
            <v>name</v>
          </cell>
          <cell r="D4553">
            <v>2</v>
          </cell>
          <cell r="E4553">
            <v>4551</v>
          </cell>
        </row>
        <row r="4554">
          <cell r="B4554" t="str">
            <v>Πτελεός</v>
          </cell>
          <cell r="C4554" t="str">
            <v>name_geog</v>
          </cell>
          <cell r="D4554">
            <v>2</v>
          </cell>
          <cell r="E4554">
            <v>4552</v>
          </cell>
        </row>
        <row r="4555">
          <cell r="B4555" t="str">
            <v>Πύρασος</v>
          </cell>
          <cell r="C4555" t="str">
            <v>name_geog</v>
          </cell>
          <cell r="D4555">
            <v>2</v>
          </cell>
          <cell r="E4555">
            <v>4553</v>
          </cell>
        </row>
        <row r="4556">
          <cell r="B4556" t="str">
            <v>Πυλάρτης</v>
          </cell>
          <cell r="C4556" t="str">
            <v>name</v>
          </cell>
          <cell r="D4556">
            <v>2</v>
          </cell>
          <cell r="E4556">
            <v>4554</v>
          </cell>
        </row>
        <row r="4557">
          <cell r="B4557" t="str">
            <v>Πυθών</v>
          </cell>
          <cell r="C4557" t="str">
            <v>name_geog</v>
          </cell>
          <cell r="D4557">
            <v>2</v>
          </cell>
          <cell r="E4557">
            <v>4555</v>
          </cell>
        </row>
        <row r="4558">
          <cell r="B4558" t="str">
            <v>Πυραίχμης</v>
          </cell>
          <cell r="C4558" t="str">
            <v>name</v>
          </cell>
          <cell r="D4558">
            <v>2</v>
          </cell>
          <cell r="E4558">
            <v>4556</v>
          </cell>
        </row>
        <row r="4559">
          <cell r="B4559" t="str">
            <v>Θερσίλοχος</v>
          </cell>
          <cell r="C4559" t="str">
            <v>name</v>
          </cell>
          <cell r="D4559">
            <v>2</v>
          </cell>
          <cell r="E4559">
            <v>4557</v>
          </cell>
        </row>
        <row r="4560">
          <cell r="B4560" t="str">
            <v>Θεστορίδης</v>
          </cell>
          <cell r="C4560" t="str">
            <v>name</v>
          </cell>
          <cell r="D4560">
            <v>2</v>
          </cell>
          <cell r="E4560">
            <v>4558</v>
          </cell>
        </row>
        <row r="4561">
          <cell r="B4561" t="str">
            <v>Θόη</v>
          </cell>
          <cell r="C4561" t="str">
            <v>name</v>
          </cell>
          <cell r="D4561">
            <v>2</v>
          </cell>
          <cell r="E4561">
            <v>4559</v>
          </cell>
        </row>
        <row r="4562">
          <cell r="B4562" t="str">
            <v>Θοώτης</v>
          </cell>
          <cell r="C4562" t="str">
            <v>name</v>
          </cell>
          <cell r="D4562">
            <v>2</v>
          </cell>
          <cell r="E4562">
            <v>4560</v>
          </cell>
        </row>
        <row r="4563">
          <cell r="B4563" t="str">
            <v>Θρύον</v>
          </cell>
          <cell r="C4563" t="str">
            <v>name_geog</v>
          </cell>
          <cell r="D4563">
            <v>2</v>
          </cell>
          <cell r="E4563">
            <v>4561</v>
          </cell>
        </row>
        <row r="4564">
          <cell r="B4564" t="str">
            <v>Σίντιες</v>
          </cell>
          <cell r="C4564" t="str">
            <v>name</v>
          </cell>
          <cell r="D4564">
            <v>2</v>
          </cell>
          <cell r="E4564">
            <v>4562</v>
          </cell>
        </row>
        <row r="4565">
          <cell r="B4565" t="str">
            <v>Σιδονίη</v>
          </cell>
          <cell r="C4565" t="str">
            <v>name_geog</v>
          </cell>
          <cell r="D4565">
            <v>2</v>
          </cell>
          <cell r="E4565">
            <v>4563</v>
          </cell>
        </row>
        <row r="4566">
          <cell r="B4566" t="str">
            <v>Σικυών</v>
          </cell>
          <cell r="C4566" t="str">
            <v>name</v>
          </cell>
          <cell r="D4566">
            <v>2</v>
          </cell>
          <cell r="E4566">
            <v>4564</v>
          </cell>
        </row>
        <row r="4567">
          <cell r="B4567" t="str">
            <v>Σπειώ</v>
          </cell>
          <cell r="C4567" t="str">
            <v>name</v>
          </cell>
          <cell r="D4567">
            <v>2</v>
          </cell>
          <cell r="E4567">
            <v>4565</v>
          </cell>
        </row>
        <row r="4568">
          <cell r="B4568" t="str">
            <v>Ταλαϊονίδης</v>
          </cell>
          <cell r="C4568" t="str">
            <v>name</v>
          </cell>
          <cell r="D4568">
            <v>2</v>
          </cell>
          <cell r="E4568">
            <v>4566</v>
          </cell>
        </row>
        <row r="4569">
          <cell r="B4569" t="str">
            <v>Τιταρήσιος</v>
          </cell>
          <cell r="C4569" t="str">
            <v>name_geog</v>
          </cell>
          <cell r="D4569">
            <v>2</v>
          </cell>
          <cell r="E4569">
            <v>4567</v>
          </cell>
        </row>
        <row r="4570">
          <cell r="B4570" t="str">
            <v>Τμῶλος</v>
          </cell>
          <cell r="C4570" t="str">
            <v>name</v>
          </cell>
          <cell r="D4570">
            <v>2</v>
          </cell>
          <cell r="E4570">
            <v>4568</v>
          </cell>
        </row>
        <row r="4571">
          <cell r="B4571" t="str">
            <v>Τρίκκη</v>
          </cell>
          <cell r="C4571" t="str">
            <v>name_geog</v>
          </cell>
          <cell r="D4571">
            <v>2</v>
          </cell>
          <cell r="E4571">
            <v>4569</v>
          </cell>
        </row>
        <row r="4572">
          <cell r="B4572" t="str">
            <v>Χαλκωδοντιάδης</v>
          </cell>
          <cell r="C4572" t="str">
            <v>name</v>
          </cell>
          <cell r="D4572">
            <v>2</v>
          </cell>
          <cell r="E4572">
            <v>4570</v>
          </cell>
        </row>
        <row r="4573">
          <cell r="B4573" t="str">
            <v>Χρυσόθεμις</v>
          </cell>
          <cell r="C4573" t="str">
            <v>name</v>
          </cell>
          <cell r="D4573">
            <v>2</v>
          </cell>
          <cell r="E4573">
            <v>4571</v>
          </cell>
        </row>
        <row r="4574">
          <cell r="B4574" t="str">
            <v>ἁλιμυρήεις</v>
          </cell>
          <cell r="C4574" t="str">
            <v>adjective</v>
          </cell>
          <cell r="D4574">
            <v>2</v>
          </cell>
          <cell r="E4574">
            <v>4572</v>
          </cell>
        </row>
        <row r="4575">
          <cell r="B4575" t="str">
            <v>ἁμαξιτός</v>
          </cell>
          <cell r="C4575" t="str">
            <v>noun</v>
          </cell>
          <cell r="D4575">
            <v>2</v>
          </cell>
          <cell r="E4575">
            <v>4573</v>
          </cell>
        </row>
        <row r="4576">
          <cell r="B4576" t="str">
            <v>ἁπλοίς</v>
          </cell>
          <cell r="C4576" t="str">
            <v>adjective</v>
          </cell>
          <cell r="D4576">
            <v>2</v>
          </cell>
          <cell r="E4576">
            <v>4574</v>
          </cell>
        </row>
        <row r="4577">
          <cell r="B4577" t="str">
            <v>ἁψίς</v>
          </cell>
          <cell r="C4577" t="str">
            <v>noun</v>
          </cell>
          <cell r="D4577">
            <v>2</v>
          </cell>
          <cell r="E4577">
            <v>4575</v>
          </cell>
        </row>
        <row r="4578">
          <cell r="B4578" t="str">
            <v>ἄφαντος</v>
          </cell>
          <cell r="C4578" t="str">
            <v>adjective</v>
          </cell>
          <cell r="D4578">
            <v>2</v>
          </cell>
          <cell r="E4578">
            <v>4576</v>
          </cell>
        </row>
        <row r="4579">
          <cell r="B4579" t="str">
            <v>ἄμαθος</v>
          </cell>
          <cell r="C4579" t="str">
            <v>noun</v>
          </cell>
          <cell r="D4579">
            <v>2</v>
          </cell>
          <cell r="E4579">
            <v>4577</v>
          </cell>
        </row>
        <row r="4580">
          <cell r="B4580" t="str">
            <v>ἄναρχος</v>
          </cell>
          <cell r="C4580" t="str">
            <v>adjective</v>
          </cell>
          <cell r="D4580">
            <v>2</v>
          </cell>
          <cell r="E4580">
            <v>4578</v>
          </cell>
        </row>
        <row r="4581">
          <cell r="B4581" t="str">
            <v>ἄνυσις</v>
          </cell>
          <cell r="C4581" t="str">
            <v>noun</v>
          </cell>
          <cell r="D4581">
            <v>2</v>
          </cell>
          <cell r="E4581">
            <v>4579</v>
          </cell>
        </row>
        <row r="4582">
          <cell r="B4582" t="str">
            <v>ἄνω</v>
          </cell>
          <cell r="C4582" t="str">
            <v>verb</v>
          </cell>
          <cell r="D4582">
            <v>2</v>
          </cell>
          <cell r="E4582">
            <v>4580</v>
          </cell>
        </row>
        <row r="4583">
          <cell r="B4583" t="str">
            <v>ἄνω</v>
          </cell>
          <cell r="C4583" t="str">
            <v>adverb</v>
          </cell>
          <cell r="D4583">
            <v>2</v>
          </cell>
          <cell r="E4583">
            <v>4581</v>
          </cell>
        </row>
        <row r="4584">
          <cell r="B4584" t="str">
            <v>ἄουτος</v>
          </cell>
          <cell r="C4584" t="str">
            <v>adjective</v>
          </cell>
          <cell r="D4584">
            <v>2</v>
          </cell>
          <cell r="E4584">
            <v>4582</v>
          </cell>
        </row>
        <row r="4585">
          <cell r="B4585" t="str">
            <v>ἄραβος</v>
          </cell>
          <cell r="C4585" t="str">
            <v>noun</v>
          </cell>
          <cell r="D4585">
            <v>2</v>
          </cell>
          <cell r="E4585">
            <v>4583</v>
          </cell>
        </row>
        <row r="4586">
          <cell r="B4586" t="str">
            <v>ἄροσις</v>
          </cell>
          <cell r="C4586" t="str">
            <v>noun</v>
          </cell>
          <cell r="D4586">
            <v>2</v>
          </cell>
          <cell r="E4586">
            <v>4584</v>
          </cell>
        </row>
        <row r="4587">
          <cell r="B4587" t="str">
            <v>ἄσκοπος</v>
          </cell>
          <cell r="C4587" t="str">
            <v>adjective</v>
          </cell>
          <cell r="D4587">
            <v>2</v>
          </cell>
          <cell r="E4587">
            <v>4585</v>
          </cell>
        </row>
        <row r="4588">
          <cell r="B4588" t="str">
            <v>ἄτιτος</v>
          </cell>
          <cell r="C4588" t="str">
            <v>adjective</v>
          </cell>
          <cell r="D4588">
            <v>2</v>
          </cell>
          <cell r="E4588">
            <v>4586</v>
          </cell>
        </row>
        <row r="4589">
          <cell r="B4589" t="str">
            <v>ἄτλητος</v>
          </cell>
          <cell r="C4589" t="str">
            <v>adjective</v>
          </cell>
          <cell r="D4589">
            <v>2</v>
          </cell>
          <cell r="E4589">
            <v>4587</v>
          </cell>
        </row>
        <row r="4590">
          <cell r="B4590" t="str">
            <v>ἀξίνη</v>
          </cell>
          <cell r="C4590" t="str">
            <v>noun</v>
          </cell>
          <cell r="D4590">
            <v>2</v>
          </cell>
          <cell r="E4590">
            <v>4588</v>
          </cell>
        </row>
        <row r="4591">
          <cell r="B4591" t="str">
            <v>ἀέθλιον</v>
          </cell>
          <cell r="C4591" t="str">
            <v>noun</v>
          </cell>
          <cell r="D4591">
            <v>2</v>
          </cell>
          <cell r="E4591">
            <v>4589</v>
          </cell>
        </row>
        <row r="4592">
          <cell r="B4592" t="str">
            <v>ἀεικία</v>
          </cell>
          <cell r="C4592" t="str">
            <v>noun</v>
          </cell>
          <cell r="D4592">
            <v>2</v>
          </cell>
          <cell r="E4592">
            <v>4590</v>
          </cell>
        </row>
        <row r="4593">
          <cell r="B4593" t="str">
            <v>ἀφραδέω</v>
          </cell>
          <cell r="C4593" t="str">
            <v>verb</v>
          </cell>
          <cell r="D4593">
            <v>2</v>
          </cell>
          <cell r="E4593">
            <v>4591</v>
          </cell>
        </row>
        <row r="4594">
          <cell r="B4594" t="str">
            <v>ἀγανοφροσύνη</v>
          </cell>
          <cell r="C4594" t="str">
            <v>noun</v>
          </cell>
          <cell r="D4594">
            <v>2</v>
          </cell>
          <cell r="E4594">
            <v>4592</v>
          </cell>
        </row>
        <row r="4595">
          <cell r="B4595" t="str">
            <v>ἀγέραστος</v>
          </cell>
          <cell r="C4595" t="str">
            <v>adjective</v>
          </cell>
          <cell r="D4595">
            <v>2</v>
          </cell>
          <cell r="E4595">
            <v>4593</v>
          </cell>
        </row>
        <row r="4596">
          <cell r="B4596" t="str">
            <v>ἀγκαλίς</v>
          </cell>
          <cell r="C4596" t="str">
            <v>noun</v>
          </cell>
          <cell r="D4596">
            <v>2</v>
          </cell>
          <cell r="E4596">
            <v>4594</v>
          </cell>
        </row>
        <row r="4597">
          <cell r="B4597" t="str">
            <v>ἀγκυλότοξος</v>
          </cell>
          <cell r="C4597" t="str">
            <v>adjective</v>
          </cell>
          <cell r="D4597">
            <v>2</v>
          </cell>
          <cell r="E4597">
            <v>4595</v>
          </cell>
        </row>
        <row r="4598">
          <cell r="B4598" t="str">
            <v>ἀΐσθω</v>
          </cell>
          <cell r="C4598" t="str">
            <v>verb</v>
          </cell>
          <cell r="D4598">
            <v>2</v>
          </cell>
          <cell r="E4598">
            <v>4596</v>
          </cell>
        </row>
        <row r="4599">
          <cell r="B4599" t="str">
            <v>ἀκαλαρρείτης</v>
          </cell>
          <cell r="C4599" t="str">
            <v>adjective</v>
          </cell>
          <cell r="D4599">
            <v>2</v>
          </cell>
          <cell r="E4599">
            <v>4597</v>
          </cell>
        </row>
        <row r="4600">
          <cell r="B4600" t="str">
            <v>ἀκερσεκόμης</v>
          </cell>
          <cell r="C4600" t="str">
            <v>adjective</v>
          </cell>
          <cell r="D4600">
            <v>2</v>
          </cell>
          <cell r="E4600">
            <v>4598</v>
          </cell>
        </row>
        <row r="4601">
          <cell r="B4601" t="str">
            <v>ἀκηδέω</v>
          </cell>
          <cell r="C4601" t="str">
            <v>verb</v>
          </cell>
          <cell r="D4601">
            <v>2</v>
          </cell>
          <cell r="E4601">
            <v>4599</v>
          </cell>
        </row>
        <row r="4602">
          <cell r="B4602" t="str">
            <v>ἀκοντιστής</v>
          </cell>
          <cell r="C4602" t="str">
            <v>noun</v>
          </cell>
          <cell r="D4602">
            <v>2</v>
          </cell>
          <cell r="E4602">
            <v>4600</v>
          </cell>
        </row>
        <row r="4603">
          <cell r="B4603" t="str">
            <v>ἀκοστάω</v>
          </cell>
          <cell r="C4603" t="str">
            <v>verb</v>
          </cell>
          <cell r="D4603">
            <v>2</v>
          </cell>
          <cell r="E4603">
            <v>4601</v>
          </cell>
        </row>
        <row r="4604">
          <cell r="B4604" t="str">
            <v>ἀκριτόμυθος</v>
          </cell>
          <cell r="C4604" t="str">
            <v>adjective</v>
          </cell>
          <cell r="D4604">
            <v>2</v>
          </cell>
          <cell r="E4604">
            <v>4602</v>
          </cell>
        </row>
        <row r="4605">
          <cell r="B4605" t="str">
            <v>ἀκτήμων</v>
          </cell>
          <cell r="C4605" t="str">
            <v>adjective</v>
          </cell>
          <cell r="D4605">
            <v>2</v>
          </cell>
          <cell r="E4605">
            <v>4603</v>
          </cell>
        </row>
        <row r="4606">
          <cell r="B4606" t="str">
            <v>ἀλαστέω</v>
          </cell>
          <cell r="C4606" t="str">
            <v>verb</v>
          </cell>
          <cell r="D4606">
            <v>2</v>
          </cell>
          <cell r="E4606">
            <v>4604</v>
          </cell>
        </row>
        <row r="4607">
          <cell r="B4607" t="str">
            <v>ἀλεξίκακος</v>
          </cell>
          <cell r="C4607" t="str">
            <v>adjective</v>
          </cell>
          <cell r="D4607">
            <v>2</v>
          </cell>
          <cell r="E4607">
            <v>4605</v>
          </cell>
        </row>
        <row r="4608">
          <cell r="B4608" t="str">
            <v>ἀλείτης</v>
          </cell>
          <cell r="C4608" t="str">
            <v>noun</v>
          </cell>
          <cell r="D4608">
            <v>2</v>
          </cell>
          <cell r="E4608">
            <v>4606</v>
          </cell>
        </row>
        <row r="4609">
          <cell r="B4609" t="str">
            <v>ἀλφεσίβοιος</v>
          </cell>
          <cell r="C4609" t="str">
            <v>adjective</v>
          </cell>
          <cell r="D4609">
            <v>2</v>
          </cell>
          <cell r="E4609">
            <v>4607</v>
          </cell>
        </row>
        <row r="4610">
          <cell r="B4610" t="str">
            <v>ἀλήϊος</v>
          </cell>
          <cell r="C4610" t="str">
            <v>adjective</v>
          </cell>
          <cell r="D4610">
            <v>2</v>
          </cell>
          <cell r="E4610">
            <v>4608</v>
          </cell>
        </row>
        <row r="4611">
          <cell r="B4611" t="str">
            <v>ἀλίγκιος</v>
          </cell>
          <cell r="C4611" t="str">
            <v>adjective</v>
          </cell>
          <cell r="D4611">
            <v>2</v>
          </cell>
          <cell r="E4611">
            <v>4609</v>
          </cell>
        </row>
        <row r="4612">
          <cell r="B4612" t="str">
            <v>ἀλιτήμων</v>
          </cell>
          <cell r="C4612" t="str">
            <v>adjective</v>
          </cell>
          <cell r="D4612">
            <v>2</v>
          </cell>
          <cell r="E4612">
            <v>4610</v>
          </cell>
        </row>
        <row r="4613">
          <cell r="B4613" t="str">
            <v>ἀλλοφρονέω</v>
          </cell>
          <cell r="C4613" t="str">
            <v>verb</v>
          </cell>
          <cell r="D4613">
            <v>2</v>
          </cell>
          <cell r="E4613">
            <v>4611</v>
          </cell>
        </row>
        <row r="4614">
          <cell r="B4614" t="str">
            <v>ἀλλοπρόσαλλος</v>
          </cell>
          <cell r="C4614" t="str">
            <v>adjective</v>
          </cell>
          <cell r="D4614">
            <v>2</v>
          </cell>
          <cell r="E4614">
            <v>4612</v>
          </cell>
        </row>
        <row r="4615">
          <cell r="B4615" t="str">
            <v>ἀλογέω</v>
          </cell>
          <cell r="C4615" t="str">
            <v>verb</v>
          </cell>
          <cell r="D4615">
            <v>2</v>
          </cell>
          <cell r="E4615">
            <v>4613</v>
          </cell>
        </row>
        <row r="4616">
          <cell r="B4616" t="str">
            <v>ἀμαλλοδετήρ</v>
          </cell>
          <cell r="C4616" t="str">
            <v>noun</v>
          </cell>
          <cell r="D4616">
            <v>2</v>
          </cell>
          <cell r="E4616">
            <v>4614</v>
          </cell>
        </row>
        <row r="4617">
          <cell r="B4617" t="str">
            <v>ἀμαλός</v>
          </cell>
          <cell r="C4617" t="str">
            <v>adjective</v>
          </cell>
          <cell r="D4617">
            <v>2</v>
          </cell>
          <cell r="E4617">
            <v>4615</v>
          </cell>
        </row>
        <row r="4618">
          <cell r="B4618" t="str">
            <v>ἀμαθύνω</v>
          </cell>
          <cell r="C4618" t="str">
            <v>verb</v>
          </cell>
          <cell r="D4618">
            <v>2</v>
          </cell>
          <cell r="E4618">
            <v>4616</v>
          </cell>
        </row>
        <row r="4619">
          <cell r="B4619" t="str">
            <v>ἀμβατός</v>
          </cell>
          <cell r="C4619" t="str">
            <v>adjective</v>
          </cell>
          <cell r="D4619">
            <v>2</v>
          </cell>
          <cell r="E4619">
            <v>4617</v>
          </cell>
        </row>
        <row r="4620">
          <cell r="B4620" t="str">
            <v>ἀμβολάδην</v>
          </cell>
          <cell r="C4620" t="str">
            <v>adverb</v>
          </cell>
          <cell r="D4620">
            <v>2</v>
          </cell>
          <cell r="E4620">
            <v>4618</v>
          </cell>
        </row>
        <row r="4621">
          <cell r="B4621" t="str">
            <v>ἀμφαραβέω</v>
          </cell>
          <cell r="C4621" t="str">
            <v>verb</v>
          </cell>
          <cell r="D4621">
            <v>2</v>
          </cell>
          <cell r="E4621">
            <v>4619</v>
          </cell>
        </row>
        <row r="4622">
          <cell r="B4622" t="str">
            <v>ἀμφασίη</v>
          </cell>
          <cell r="C4622" t="str">
            <v>noun</v>
          </cell>
          <cell r="D4622">
            <v>2</v>
          </cell>
          <cell r="E4622">
            <v>4620</v>
          </cell>
        </row>
        <row r="4623">
          <cell r="B4623" t="str">
            <v>ἀμφήριστος</v>
          </cell>
          <cell r="C4623" t="str">
            <v>adjective</v>
          </cell>
          <cell r="D4623">
            <v>2</v>
          </cell>
          <cell r="E4623">
            <v>4621</v>
          </cell>
        </row>
        <row r="4624">
          <cell r="B4624" t="str">
            <v>ἀμφίφαλος</v>
          </cell>
          <cell r="C4624" t="str">
            <v>adjective</v>
          </cell>
          <cell r="D4624">
            <v>2</v>
          </cell>
          <cell r="E4624">
            <v>4622</v>
          </cell>
        </row>
        <row r="4625">
          <cell r="B4625" t="str">
            <v>ἀμφίθετος</v>
          </cell>
          <cell r="C4625" t="str">
            <v>adjective</v>
          </cell>
          <cell r="D4625">
            <v>2</v>
          </cell>
          <cell r="E4625">
            <v>4623</v>
          </cell>
        </row>
        <row r="4626">
          <cell r="B4626" t="str">
            <v>ἀμφιδαίω</v>
          </cell>
          <cell r="C4626" t="str">
            <v>verb</v>
          </cell>
          <cell r="D4626">
            <v>2</v>
          </cell>
          <cell r="E4626">
            <v>4624</v>
          </cell>
        </row>
        <row r="4627">
          <cell r="B4627" t="str">
            <v>ἀμφιδινέομαι</v>
          </cell>
          <cell r="C4627" t="str">
            <v>verb</v>
          </cell>
          <cell r="D4627">
            <v>2</v>
          </cell>
          <cell r="E4627">
            <v>4625</v>
          </cell>
        </row>
        <row r="4628">
          <cell r="B4628" t="str">
            <v>ἀμφιδρυφής</v>
          </cell>
          <cell r="C4628" t="str">
            <v>adjective</v>
          </cell>
          <cell r="D4628">
            <v>2</v>
          </cell>
          <cell r="E4628">
            <v>4626</v>
          </cell>
        </row>
        <row r="4629">
          <cell r="B4629" t="str">
            <v>ἀμφιμέλας</v>
          </cell>
          <cell r="C4629" t="str">
            <v>adjective</v>
          </cell>
          <cell r="D4629">
            <v>2</v>
          </cell>
          <cell r="E4629">
            <v>4627</v>
          </cell>
        </row>
        <row r="4630">
          <cell r="B4630" t="str">
            <v>ἀμφιτίθημι</v>
          </cell>
          <cell r="C4630" t="str">
            <v>verb</v>
          </cell>
          <cell r="D4630">
            <v>2</v>
          </cell>
          <cell r="E4630">
            <v>4628</v>
          </cell>
        </row>
        <row r="4631">
          <cell r="B4631" t="str">
            <v>ἀμιχθαλόεις</v>
          </cell>
          <cell r="C4631" t="str">
            <v>adjective</v>
          </cell>
          <cell r="D4631">
            <v>2</v>
          </cell>
          <cell r="E4631">
            <v>4629</v>
          </cell>
        </row>
        <row r="4632">
          <cell r="B4632" t="str">
            <v>ἀμόγητος</v>
          </cell>
          <cell r="C4632" t="str">
            <v>adjective</v>
          </cell>
          <cell r="D4632">
            <v>2</v>
          </cell>
          <cell r="E4632">
            <v>4630</v>
          </cell>
        </row>
        <row r="4633">
          <cell r="B4633" t="str">
            <v>ἀμύσσω</v>
          </cell>
          <cell r="C4633" t="str">
            <v>verb</v>
          </cell>
          <cell r="D4633">
            <v>2</v>
          </cell>
          <cell r="E4633">
            <v>4631</v>
          </cell>
        </row>
        <row r="4634">
          <cell r="B4634" t="str">
            <v>ἀνάβλησις</v>
          </cell>
          <cell r="C4634" t="str">
            <v>noun</v>
          </cell>
          <cell r="D4634">
            <v>2</v>
          </cell>
          <cell r="E4634">
            <v>4632</v>
          </cell>
        </row>
        <row r="4635">
          <cell r="B4635" t="str">
            <v>ἀναβράχω</v>
          </cell>
          <cell r="C4635" t="str">
            <v>verb</v>
          </cell>
          <cell r="D4635">
            <v>2</v>
          </cell>
          <cell r="E4635">
            <v>4633</v>
          </cell>
        </row>
        <row r="4636">
          <cell r="B4636" t="str">
            <v>ἀναδέχομαι</v>
          </cell>
          <cell r="C4636" t="str">
            <v>verb</v>
          </cell>
          <cell r="D4636">
            <v>2</v>
          </cell>
          <cell r="E4636">
            <v>4634</v>
          </cell>
        </row>
        <row r="4637">
          <cell r="B4637" t="str">
            <v>ἀναφέρω</v>
          </cell>
          <cell r="C4637" t="str">
            <v>verb</v>
          </cell>
          <cell r="D4637">
            <v>2</v>
          </cell>
          <cell r="E4637">
            <v>4635</v>
          </cell>
        </row>
        <row r="4638">
          <cell r="B4638" t="str">
            <v>ἀναλέγω</v>
          </cell>
          <cell r="C4638" t="str">
            <v>verb</v>
          </cell>
          <cell r="D4638">
            <v>2</v>
          </cell>
          <cell r="E4638">
            <v>4636</v>
          </cell>
        </row>
        <row r="4639">
          <cell r="B4639" t="str">
            <v>ἀναμίμνω</v>
          </cell>
          <cell r="C4639" t="str">
            <v>verb</v>
          </cell>
          <cell r="D4639">
            <v>2</v>
          </cell>
          <cell r="E4639">
            <v>4637</v>
          </cell>
        </row>
        <row r="4640">
          <cell r="B4640" t="str">
            <v>ἀναπρήθω</v>
          </cell>
          <cell r="C4640" t="str">
            <v>verb</v>
          </cell>
          <cell r="D4640">
            <v>2</v>
          </cell>
          <cell r="E4640">
            <v>4638</v>
          </cell>
        </row>
        <row r="4641">
          <cell r="B4641" t="str">
            <v>ἀνασταδόν</v>
          </cell>
          <cell r="C4641" t="str">
            <v>adverb</v>
          </cell>
          <cell r="D4641">
            <v>2</v>
          </cell>
          <cell r="E4641">
            <v>4639</v>
          </cell>
        </row>
        <row r="4642">
          <cell r="B4642" t="str">
            <v>ἀνατίθημι</v>
          </cell>
          <cell r="C4642" t="str">
            <v>verb</v>
          </cell>
          <cell r="D4642">
            <v>2</v>
          </cell>
          <cell r="E4642">
            <v>4640</v>
          </cell>
        </row>
        <row r="4643">
          <cell r="B4643" t="str">
            <v>ἀνατρέπω</v>
          </cell>
          <cell r="C4643" t="str">
            <v>verb</v>
          </cell>
          <cell r="D4643">
            <v>2</v>
          </cell>
          <cell r="E4643">
            <v>4641</v>
          </cell>
        </row>
        <row r="4644">
          <cell r="B4644" t="str">
            <v>ἀνεμοτρεφής</v>
          </cell>
          <cell r="C4644" t="str">
            <v>adjective</v>
          </cell>
          <cell r="D4644">
            <v>2</v>
          </cell>
          <cell r="E4644">
            <v>4642</v>
          </cell>
        </row>
        <row r="4645">
          <cell r="B4645" t="str">
            <v>ἀνήνοθε</v>
          </cell>
          <cell r="C4645" t="str">
            <v>verb</v>
          </cell>
          <cell r="D4645">
            <v>2</v>
          </cell>
          <cell r="E4645">
            <v>4643</v>
          </cell>
        </row>
        <row r="4646">
          <cell r="B4646" t="str">
            <v>ἀνούτατος</v>
          </cell>
          <cell r="C4646" t="str">
            <v>adjective</v>
          </cell>
          <cell r="D4646">
            <v>2</v>
          </cell>
          <cell r="E4646">
            <v>4644</v>
          </cell>
        </row>
        <row r="4647">
          <cell r="B4647" t="str">
            <v>ἀντιάνειρα</v>
          </cell>
          <cell r="C4647" t="str">
            <v>adjective</v>
          </cell>
          <cell r="D4647">
            <v>2</v>
          </cell>
          <cell r="E4647">
            <v>4645</v>
          </cell>
        </row>
        <row r="4648">
          <cell r="B4648" t="str">
            <v>ἀνώϊστος</v>
          </cell>
          <cell r="C4648" t="str">
            <v>adjective</v>
          </cell>
          <cell r="D4648">
            <v>2</v>
          </cell>
          <cell r="E4648">
            <v>4646</v>
          </cell>
        </row>
        <row r="4649">
          <cell r="B4649" t="str">
            <v>ἀοίδιμος</v>
          </cell>
          <cell r="C4649" t="str">
            <v>adjective</v>
          </cell>
          <cell r="D4649">
            <v>2</v>
          </cell>
          <cell r="E4649">
            <v>4647</v>
          </cell>
        </row>
        <row r="4650">
          <cell r="B4650" t="str">
            <v>ἀπάλαλκε</v>
          </cell>
          <cell r="C4650" t="str">
            <v>verb</v>
          </cell>
          <cell r="D4650">
            <v>2</v>
          </cell>
          <cell r="E4650">
            <v>4648</v>
          </cell>
        </row>
        <row r="4651">
          <cell r="B4651" t="str">
            <v>ἀπάλαμος</v>
          </cell>
          <cell r="C4651" t="str">
            <v>adjective</v>
          </cell>
          <cell r="D4651">
            <v>2</v>
          </cell>
          <cell r="E4651">
            <v>4649</v>
          </cell>
        </row>
        <row r="4652">
          <cell r="B4652" t="str">
            <v>ἀπαλέξω</v>
          </cell>
          <cell r="C4652" t="str">
            <v>verb</v>
          </cell>
          <cell r="D4652">
            <v>2</v>
          </cell>
          <cell r="E4652">
            <v>4650</v>
          </cell>
        </row>
        <row r="4653">
          <cell r="B4653" t="str">
            <v>ἀπαλθαίνομαι</v>
          </cell>
          <cell r="C4653" t="str">
            <v>verb</v>
          </cell>
          <cell r="D4653">
            <v>2</v>
          </cell>
          <cell r="E4653">
            <v>4651</v>
          </cell>
        </row>
        <row r="4654">
          <cell r="B4654" t="str">
            <v>ἀπαράσσω</v>
          </cell>
          <cell r="C4654" t="str">
            <v>verb</v>
          </cell>
          <cell r="D4654">
            <v>2</v>
          </cell>
          <cell r="E4654">
            <v>4652</v>
          </cell>
        </row>
        <row r="4655">
          <cell r="B4655" t="str">
            <v>ἀπεχθαίρω</v>
          </cell>
          <cell r="C4655" t="str">
            <v>verb</v>
          </cell>
          <cell r="D4655">
            <v>2</v>
          </cell>
          <cell r="E4655">
            <v>4653</v>
          </cell>
        </row>
        <row r="4656">
          <cell r="B4656" t="str">
            <v>ἀπόβλητος</v>
          </cell>
          <cell r="C4656" t="str">
            <v>adjective</v>
          </cell>
          <cell r="D4656">
            <v>2</v>
          </cell>
          <cell r="E4656">
            <v>4654</v>
          </cell>
        </row>
        <row r="4657">
          <cell r="B4657" t="str">
            <v>ἀποκινέω</v>
          </cell>
          <cell r="C4657" t="str">
            <v>verb</v>
          </cell>
          <cell r="D4657">
            <v>2</v>
          </cell>
          <cell r="E4657">
            <v>4655</v>
          </cell>
        </row>
        <row r="4658">
          <cell r="B4658" t="str">
            <v>ἀπολυμαίνομαι</v>
          </cell>
          <cell r="C4658" t="str">
            <v>verb</v>
          </cell>
          <cell r="D4658">
            <v>2</v>
          </cell>
          <cell r="E4658">
            <v>4656</v>
          </cell>
        </row>
        <row r="4659">
          <cell r="B4659" t="str">
            <v>ἀπομιμνήσκομαι</v>
          </cell>
          <cell r="C4659" t="str">
            <v>verb</v>
          </cell>
          <cell r="D4659">
            <v>2</v>
          </cell>
          <cell r="E4659">
            <v>4657</v>
          </cell>
        </row>
        <row r="4660">
          <cell r="B4660" t="str">
            <v>ἀποπίπτω</v>
          </cell>
          <cell r="C4660" t="str">
            <v>verb</v>
          </cell>
          <cell r="D4660">
            <v>2</v>
          </cell>
          <cell r="E4660">
            <v>4658</v>
          </cell>
        </row>
        <row r="4661">
          <cell r="B4661" t="str">
            <v>ἀποθύμιος</v>
          </cell>
          <cell r="C4661" t="str">
            <v>adjective</v>
          </cell>
          <cell r="D4661">
            <v>2</v>
          </cell>
          <cell r="E4661">
            <v>4659</v>
          </cell>
        </row>
        <row r="4662">
          <cell r="B4662" t="str">
            <v>ἀποσφάλλω</v>
          </cell>
          <cell r="C4662" t="str">
            <v>verb</v>
          </cell>
          <cell r="D4662">
            <v>2</v>
          </cell>
          <cell r="E4662">
            <v>4660</v>
          </cell>
        </row>
        <row r="4663">
          <cell r="B4663" t="str">
            <v>ἀποσκεδάννυμι</v>
          </cell>
          <cell r="C4663" t="str">
            <v>verb</v>
          </cell>
          <cell r="D4663">
            <v>2</v>
          </cell>
          <cell r="E4663">
            <v>4661</v>
          </cell>
        </row>
        <row r="4664">
          <cell r="B4664" t="str">
            <v>ἀποστυφελίζω</v>
          </cell>
          <cell r="C4664" t="str">
            <v>verb</v>
          </cell>
          <cell r="D4664">
            <v>2</v>
          </cell>
          <cell r="E4664">
            <v>4662</v>
          </cell>
        </row>
        <row r="4665">
          <cell r="B4665" t="str">
            <v>ἀρδμός</v>
          </cell>
          <cell r="C4665" t="str">
            <v>noun</v>
          </cell>
          <cell r="D4665">
            <v>2</v>
          </cell>
          <cell r="E4665">
            <v>4663</v>
          </cell>
        </row>
        <row r="4666">
          <cell r="B4666" t="str">
            <v>ἀρηγών</v>
          </cell>
          <cell r="C4666" t="str">
            <v>noun</v>
          </cell>
          <cell r="D4666">
            <v>2</v>
          </cell>
          <cell r="E4666">
            <v>4664</v>
          </cell>
        </row>
        <row r="4667">
          <cell r="B4667" t="str">
            <v>ἀρτίπους</v>
          </cell>
          <cell r="C4667" t="str">
            <v>adjective</v>
          </cell>
          <cell r="D4667">
            <v>2</v>
          </cell>
          <cell r="E4667">
            <v>4665</v>
          </cell>
        </row>
        <row r="4668">
          <cell r="B4668" t="str">
            <v>ἀρτιεπής</v>
          </cell>
          <cell r="C4668" t="str">
            <v>adjective</v>
          </cell>
          <cell r="D4668">
            <v>2</v>
          </cell>
          <cell r="E4668">
            <v>4666</v>
          </cell>
        </row>
        <row r="4669">
          <cell r="B4669" t="str">
            <v>ἀρχεύω</v>
          </cell>
          <cell r="C4669" t="str">
            <v>verb</v>
          </cell>
          <cell r="D4669">
            <v>2</v>
          </cell>
          <cell r="E4669">
            <v>4667</v>
          </cell>
        </row>
        <row r="4670">
          <cell r="B4670" t="str">
            <v>ἀσπιδιώτης</v>
          </cell>
          <cell r="C4670" t="str">
            <v>noun</v>
          </cell>
          <cell r="D4670">
            <v>2</v>
          </cell>
          <cell r="E4670">
            <v>4668</v>
          </cell>
        </row>
        <row r="4671">
          <cell r="B4671" t="str">
            <v>ἀστός</v>
          </cell>
          <cell r="C4671" t="str">
            <v>noun</v>
          </cell>
          <cell r="D4671">
            <v>2</v>
          </cell>
          <cell r="E4671">
            <v>4669</v>
          </cell>
        </row>
        <row r="4672">
          <cell r="B4672" t="str">
            <v>ἀσύφηλος</v>
          </cell>
          <cell r="C4672" t="str">
            <v>adjective</v>
          </cell>
          <cell r="D4672">
            <v>2</v>
          </cell>
          <cell r="E4672">
            <v>4670</v>
          </cell>
        </row>
        <row r="4673">
          <cell r="B4673" t="str">
            <v>ἀτάρβητος</v>
          </cell>
          <cell r="C4673" t="str">
            <v>adjective</v>
          </cell>
          <cell r="D4673">
            <v>2</v>
          </cell>
          <cell r="E4673">
            <v>4671</v>
          </cell>
        </row>
        <row r="4674">
          <cell r="B4674" t="str">
            <v>ἀταρβής</v>
          </cell>
          <cell r="C4674" t="str">
            <v>adjective</v>
          </cell>
          <cell r="D4674">
            <v>2</v>
          </cell>
          <cell r="E4674">
            <v>4672</v>
          </cell>
        </row>
        <row r="4675">
          <cell r="B4675" t="str">
            <v>ἀτελεύτητος</v>
          </cell>
          <cell r="C4675" t="str">
            <v>adjective</v>
          </cell>
          <cell r="D4675">
            <v>2</v>
          </cell>
          <cell r="E4675">
            <v>4673</v>
          </cell>
        </row>
        <row r="4676">
          <cell r="B4676" t="str">
            <v>ἀτίμητος</v>
          </cell>
          <cell r="C4676" t="str">
            <v>adjective</v>
          </cell>
          <cell r="D4676">
            <v>2</v>
          </cell>
          <cell r="E4676">
            <v>4674</v>
          </cell>
        </row>
        <row r="4677">
          <cell r="B4677" t="str">
            <v>ἀωτέω</v>
          </cell>
          <cell r="C4677" t="str">
            <v>verb</v>
          </cell>
          <cell r="D4677">
            <v>2</v>
          </cell>
          <cell r="E4677">
            <v>4675</v>
          </cell>
        </row>
        <row r="4678">
          <cell r="B4678" t="str">
            <v>ἀχερωΐς</v>
          </cell>
          <cell r="C4678" t="str">
            <v>noun</v>
          </cell>
          <cell r="D4678">
            <v>2</v>
          </cell>
          <cell r="E4678">
            <v>4676</v>
          </cell>
        </row>
        <row r="4679">
          <cell r="B4679" t="str">
            <v>αἰδοῖον</v>
          </cell>
          <cell r="C4679" t="str">
            <v>noun</v>
          </cell>
          <cell r="D4679">
            <v>2</v>
          </cell>
          <cell r="E4679">
            <v>4677</v>
          </cell>
        </row>
        <row r="4680">
          <cell r="B4680" t="str">
            <v>αἰνίζω</v>
          </cell>
          <cell r="C4680" t="str">
            <v>verb</v>
          </cell>
          <cell r="D4680">
            <v>2</v>
          </cell>
          <cell r="E4680">
            <v>4678</v>
          </cell>
        </row>
        <row r="4681">
          <cell r="B4681" t="str">
            <v>αἰολόπωλος</v>
          </cell>
          <cell r="C4681" t="str">
            <v>adjective</v>
          </cell>
          <cell r="D4681">
            <v>2</v>
          </cell>
          <cell r="E4681">
            <v>4679</v>
          </cell>
        </row>
        <row r="4682">
          <cell r="B4682" t="str">
            <v>αἰολοθώρηξ</v>
          </cell>
          <cell r="C4682" t="str">
            <v>adjective</v>
          </cell>
          <cell r="D4682">
            <v>2</v>
          </cell>
          <cell r="E4682">
            <v>4680</v>
          </cell>
        </row>
        <row r="4683">
          <cell r="B4683" t="str">
            <v>αὐγάζω</v>
          </cell>
          <cell r="C4683" t="str">
            <v>verb</v>
          </cell>
          <cell r="D4683">
            <v>2</v>
          </cell>
          <cell r="E4683">
            <v>4681</v>
          </cell>
        </row>
        <row r="4684">
          <cell r="B4684" t="str">
            <v>βάραθρον</v>
          </cell>
          <cell r="C4684" t="str">
            <v>noun</v>
          </cell>
          <cell r="D4684">
            <v>2</v>
          </cell>
          <cell r="E4684">
            <v>4682</v>
          </cell>
        </row>
        <row r="4685">
          <cell r="B4685" t="str">
            <v>βαθύλειμος</v>
          </cell>
          <cell r="C4685" t="str">
            <v>adjective</v>
          </cell>
          <cell r="D4685">
            <v>2</v>
          </cell>
          <cell r="E4685">
            <v>4683</v>
          </cell>
        </row>
        <row r="4686">
          <cell r="B4686" t="str">
            <v>βαθύσχοινος</v>
          </cell>
          <cell r="C4686" t="str">
            <v>adjective</v>
          </cell>
          <cell r="D4686">
            <v>2</v>
          </cell>
          <cell r="E4686">
            <v>4684</v>
          </cell>
        </row>
        <row r="4687">
          <cell r="B4687" t="str">
            <v>βαθυρρείτης</v>
          </cell>
          <cell r="C4687" t="str">
            <v>adjective</v>
          </cell>
          <cell r="D4687">
            <v>2</v>
          </cell>
          <cell r="E4687">
            <v>4685</v>
          </cell>
        </row>
        <row r="4688">
          <cell r="B4688" t="str">
            <v>βαρύθω</v>
          </cell>
          <cell r="C4688" t="str">
            <v>verb</v>
          </cell>
          <cell r="D4688">
            <v>2</v>
          </cell>
          <cell r="E4688">
            <v>4686</v>
          </cell>
        </row>
        <row r="4689">
          <cell r="B4689" t="str">
            <v>βοάγριον</v>
          </cell>
          <cell r="C4689" t="str">
            <v>noun</v>
          </cell>
          <cell r="D4689">
            <v>2</v>
          </cell>
          <cell r="E4689">
            <v>4687</v>
          </cell>
        </row>
        <row r="4690">
          <cell r="B4690" t="str">
            <v>βοηθόος</v>
          </cell>
          <cell r="C4690" t="str">
            <v>adjective</v>
          </cell>
          <cell r="D4690">
            <v>2</v>
          </cell>
          <cell r="E4690">
            <v>4688</v>
          </cell>
        </row>
        <row r="4691">
          <cell r="B4691" t="str">
            <v>βουγάϊος</v>
          </cell>
          <cell r="C4691" t="str">
            <v>adjective</v>
          </cell>
          <cell r="D4691">
            <v>2</v>
          </cell>
          <cell r="E4691">
            <v>4689</v>
          </cell>
        </row>
        <row r="4692">
          <cell r="B4692" t="str">
            <v>βουλυτόνδε</v>
          </cell>
          <cell r="C4692" t="str">
            <v>adverb</v>
          </cell>
          <cell r="D4692">
            <v>2</v>
          </cell>
          <cell r="E4692">
            <v>4690</v>
          </cell>
        </row>
        <row r="4693">
          <cell r="B4693" t="str">
            <v>βριθοσύνη</v>
          </cell>
          <cell r="C4693" t="str">
            <v>noun</v>
          </cell>
          <cell r="D4693">
            <v>2</v>
          </cell>
          <cell r="E4693">
            <v>4691</v>
          </cell>
        </row>
        <row r="4694">
          <cell r="B4694" t="str">
            <v>ξηραίνω</v>
          </cell>
          <cell r="C4694" t="str">
            <v>verb</v>
          </cell>
          <cell r="D4694">
            <v>2</v>
          </cell>
          <cell r="E4694">
            <v>4692</v>
          </cell>
        </row>
        <row r="4695">
          <cell r="B4695" t="str">
            <v>ξυνήϊος</v>
          </cell>
          <cell r="C4695" t="str">
            <v>adjective</v>
          </cell>
          <cell r="D4695">
            <v>2</v>
          </cell>
          <cell r="E4695">
            <v>4693</v>
          </cell>
        </row>
        <row r="4696">
          <cell r="B4696" t="str">
            <v>ξυστός</v>
          </cell>
          <cell r="C4696" t="str">
            <v>adjective</v>
          </cell>
          <cell r="D4696">
            <v>2</v>
          </cell>
          <cell r="E4696">
            <v>4694</v>
          </cell>
        </row>
        <row r="4697">
          <cell r="B4697" t="str">
            <v>δαϊκτάμενος</v>
          </cell>
          <cell r="C4697" t="str">
            <v>adjective</v>
          </cell>
          <cell r="D4697">
            <v>2</v>
          </cell>
          <cell r="E4697">
            <v>4695</v>
          </cell>
        </row>
        <row r="4698">
          <cell r="B4698" t="str">
            <v>δαί</v>
          </cell>
          <cell r="C4698" t="str">
            <v>particle</v>
          </cell>
          <cell r="D4698">
            <v>2</v>
          </cell>
          <cell r="E4698">
            <v>4696</v>
          </cell>
        </row>
        <row r="4699">
          <cell r="B4699" t="str">
            <v>δαιδάλλω</v>
          </cell>
          <cell r="C4699" t="str">
            <v>verb</v>
          </cell>
          <cell r="D4699">
            <v>2</v>
          </cell>
          <cell r="E4699">
            <v>4697</v>
          </cell>
        </row>
        <row r="4700">
          <cell r="B4700" t="str">
            <v>δεῖμα</v>
          </cell>
          <cell r="C4700" t="str">
            <v>noun</v>
          </cell>
          <cell r="D4700">
            <v>2</v>
          </cell>
          <cell r="E4700">
            <v>4698</v>
          </cell>
        </row>
        <row r="4701">
          <cell r="B4701" t="str">
            <v>δεκάκις</v>
          </cell>
          <cell r="C4701" t="str">
            <v>numeral</v>
          </cell>
          <cell r="D4701">
            <v>2</v>
          </cell>
          <cell r="E4701">
            <v>4699</v>
          </cell>
        </row>
        <row r="4702">
          <cell r="B4702" t="str">
            <v>δεκάχιλοι</v>
          </cell>
          <cell r="C4702" t="str">
            <v>numeral</v>
          </cell>
          <cell r="D4702">
            <v>2</v>
          </cell>
          <cell r="E4702">
            <v>4700</v>
          </cell>
        </row>
        <row r="4703">
          <cell r="B4703" t="str">
            <v>δετή</v>
          </cell>
          <cell r="C4703" t="str">
            <v>noun</v>
          </cell>
          <cell r="D4703">
            <v>2</v>
          </cell>
          <cell r="E4703">
            <v>4701</v>
          </cell>
        </row>
        <row r="4704">
          <cell r="B4704" t="str">
            <v>δῆλος</v>
          </cell>
          <cell r="C4704" t="str">
            <v>adjective</v>
          </cell>
          <cell r="D4704">
            <v>2</v>
          </cell>
          <cell r="E4704">
            <v>4702</v>
          </cell>
        </row>
        <row r="4705">
          <cell r="B4705" t="str">
            <v>δημογέρων</v>
          </cell>
          <cell r="C4705" t="str">
            <v>noun</v>
          </cell>
          <cell r="D4705">
            <v>2</v>
          </cell>
          <cell r="E4705">
            <v>4703</v>
          </cell>
        </row>
        <row r="4706">
          <cell r="B4706" t="str">
            <v>δίδυμος</v>
          </cell>
          <cell r="C4706" t="str">
            <v>adjective</v>
          </cell>
          <cell r="D4706">
            <v>2</v>
          </cell>
          <cell r="E4706">
            <v>4704</v>
          </cell>
        </row>
        <row r="4707">
          <cell r="B4707" t="str">
            <v>δίζυξ</v>
          </cell>
          <cell r="C4707" t="str">
            <v>adjective</v>
          </cell>
          <cell r="D4707">
            <v>2</v>
          </cell>
          <cell r="E4707">
            <v>4705</v>
          </cell>
        </row>
        <row r="4708">
          <cell r="B4708" t="str">
            <v>διἀμάω</v>
          </cell>
          <cell r="C4708" t="str">
            <v>verb</v>
          </cell>
          <cell r="D4708">
            <v>2</v>
          </cell>
          <cell r="E4708">
            <v>4706</v>
          </cell>
        </row>
        <row r="4709">
          <cell r="B4709" t="str">
            <v>διαείδω</v>
          </cell>
          <cell r="C4709" t="str">
            <v>verb</v>
          </cell>
          <cell r="D4709">
            <v>2</v>
          </cell>
          <cell r="E4709">
            <v>4707</v>
          </cell>
        </row>
        <row r="4710">
          <cell r="B4710" t="str">
            <v>διαφθείρω</v>
          </cell>
          <cell r="C4710" t="str">
            <v>verb</v>
          </cell>
          <cell r="D4710">
            <v>2</v>
          </cell>
          <cell r="E4710">
            <v>4708</v>
          </cell>
        </row>
        <row r="4711">
          <cell r="B4711" t="str">
            <v>διακόσιοι</v>
          </cell>
          <cell r="C4711" t="str">
            <v>numeral</v>
          </cell>
          <cell r="D4711">
            <v>2</v>
          </cell>
          <cell r="E4711">
            <v>4709</v>
          </cell>
        </row>
        <row r="4712">
          <cell r="B4712" t="str">
            <v>διακριδόν</v>
          </cell>
          <cell r="C4712" t="str">
            <v>adverb</v>
          </cell>
          <cell r="D4712">
            <v>2</v>
          </cell>
          <cell r="E4712">
            <v>4710</v>
          </cell>
        </row>
        <row r="4713">
          <cell r="B4713" t="str">
            <v>διασκίδνημι</v>
          </cell>
          <cell r="C4713" t="str">
            <v>verb</v>
          </cell>
          <cell r="D4713">
            <v>2</v>
          </cell>
          <cell r="E4713">
            <v>4711</v>
          </cell>
        </row>
        <row r="4714">
          <cell r="B4714" t="str">
            <v>διασκοπιάομαι</v>
          </cell>
          <cell r="C4714" t="str">
            <v>verb</v>
          </cell>
          <cell r="D4714">
            <v>2</v>
          </cell>
          <cell r="E4714">
            <v>4712</v>
          </cell>
        </row>
        <row r="4715">
          <cell r="B4715" t="str">
            <v>διασχίζω</v>
          </cell>
          <cell r="C4715" t="str">
            <v>verb</v>
          </cell>
          <cell r="D4715">
            <v>2</v>
          </cell>
          <cell r="E4715">
            <v>4713</v>
          </cell>
        </row>
        <row r="4716">
          <cell r="B4716" t="str">
            <v>διατρέω</v>
          </cell>
          <cell r="C4716" t="str">
            <v>verb</v>
          </cell>
          <cell r="D4716">
            <v>2</v>
          </cell>
          <cell r="E4716">
            <v>4714</v>
          </cell>
        </row>
        <row r="4717">
          <cell r="B4717" t="str">
            <v>διφάω</v>
          </cell>
          <cell r="C4717" t="str">
            <v>verb</v>
          </cell>
          <cell r="D4717">
            <v>2</v>
          </cell>
          <cell r="E4717">
            <v>4715</v>
          </cell>
        </row>
        <row r="4718">
          <cell r="B4718" t="str">
            <v>δικασπόλος</v>
          </cell>
          <cell r="C4718" t="str">
            <v>noun</v>
          </cell>
          <cell r="D4718">
            <v>2</v>
          </cell>
          <cell r="E4718">
            <v>4716</v>
          </cell>
        </row>
        <row r="4719">
          <cell r="B4719" t="str">
            <v>διχθάδιος</v>
          </cell>
          <cell r="C4719" t="str">
            <v>adjective</v>
          </cell>
          <cell r="D4719">
            <v>2</v>
          </cell>
          <cell r="E4719">
            <v>4717</v>
          </cell>
        </row>
        <row r="4720">
          <cell r="B4720" t="str">
            <v>δμητήρ</v>
          </cell>
          <cell r="C4720" t="str">
            <v>noun</v>
          </cell>
          <cell r="D4720">
            <v>2</v>
          </cell>
          <cell r="E4720">
            <v>4718</v>
          </cell>
        </row>
        <row r="4721">
          <cell r="B4721" t="str">
            <v>δνοπαλίζω</v>
          </cell>
          <cell r="C4721" t="str">
            <v>verb</v>
          </cell>
          <cell r="D4721">
            <v>2</v>
          </cell>
          <cell r="E4721">
            <v>4719</v>
          </cell>
        </row>
        <row r="4722">
          <cell r="B4722" t="str">
            <v>δόξα</v>
          </cell>
          <cell r="C4722" t="str">
            <v>noun</v>
          </cell>
          <cell r="D4722">
            <v>2</v>
          </cell>
          <cell r="E4722">
            <v>4720</v>
          </cell>
        </row>
        <row r="4723">
          <cell r="B4723" t="str">
            <v>δόχμιος</v>
          </cell>
          <cell r="C4723" t="str">
            <v>adjective</v>
          </cell>
          <cell r="D4723">
            <v>2</v>
          </cell>
          <cell r="E4723">
            <v>4721</v>
          </cell>
        </row>
        <row r="4724">
          <cell r="B4724" t="str">
            <v>δοῦλος</v>
          </cell>
          <cell r="C4724" t="str">
            <v>noun</v>
          </cell>
          <cell r="D4724">
            <v>2</v>
          </cell>
          <cell r="E4724">
            <v>4722</v>
          </cell>
        </row>
        <row r="4725">
          <cell r="B4725" t="str">
            <v>δουλιχόδειρος</v>
          </cell>
          <cell r="C4725" t="str">
            <v>adjective</v>
          </cell>
          <cell r="D4725">
            <v>2</v>
          </cell>
          <cell r="E4725">
            <v>4723</v>
          </cell>
        </row>
        <row r="4726">
          <cell r="B4726" t="str">
            <v>δράγμα</v>
          </cell>
          <cell r="C4726" t="str">
            <v>noun</v>
          </cell>
          <cell r="D4726">
            <v>2</v>
          </cell>
          <cell r="E4726">
            <v>4724</v>
          </cell>
        </row>
        <row r="4727">
          <cell r="B4727" t="str">
            <v>δράσσομαι</v>
          </cell>
          <cell r="C4727" t="str">
            <v>verb</v>
          </cell>
          <cell r="D4727">
            <v>2</v>
          </cell>
          <cell r="E4727">
            <v>4725</v>
          </cell>
        </row>
        <row r="4728">
          <cell r="B4728" t="str">
            <v>δυσκέλαδος</v>
          </cell>
          <cell r="C4728" t="str">
            <v>adjective</v>
          </cell>
          <cell r="D4728">
            <v>2</v>
          </cell>
          <cell r="E4728">
            <v>4726</v>
          </cell>
        </row>
        <row r="4729">
          <cell r="B4729" t="str">
            <v>δυσκλεής</v>
          </cell>
          <cell r="C4729" t="str">
            <v>adjective</v>
          </cell>
          <cell r="D4729">
            <v>2</v>
          </cell>
          <cell r="E4729">
            <v>4727</v>
          </cell>
        </row>
        <row r="4730">
          <cell r="B4730" t="str">
            <v>δυσχείμερος</v>
          </cell>
          <cell r="C4730" t="str">
            <v>adjective</v>
          </cell>
          <cell r="D4730">
            <v>2</v>
          </cell>
          <cell r="E4730">
            <v>4728</v>
          </cell>
        </row>
        <row r="4731">
          <cell r="B4731" t="str">
            <v>δωρέω</v>
          </cell>
          <cell r="C4731" t="str">
            <v>verb</v>
          </cell>
          <cell r="D4731">
            <v>2</v>
          </cell>
          <cell r="E4731">
            <v>4729</v>
          </cell>
        </row>
        <row r="4732">
          <cell r="B4732" t="str">
            <v>ἑάφθη</v>
          </cell>
          <cell r="C4732" t="str">
            <v>verb</v>
          </cell>
          <cell r="D4732">
            <v>2</v>
          </cell>
          <cell r="E4732">
            <v>4730</v>
          </cell>
        </row>
        <row r="4733">
          <cell r="B4733" t="str">
            <v>ἑδανός</v>
          </cell>
          <cell r="C4733" t="str">
            <v>noun</v>
          </cell>
          <cell r="D4733">
            <v>2</v>
          </cell>
          <cell r="E4733">
            <v>4731</v>
          </cell>
        </row>
        <row r="4734">
          <cell r="B4734" t="str">
            <v>ἑκυρά</v>
          </cell>
          <cell r="C4734" t="str">
            <v>noun</v>
          </cell>
          <cell r="D4734">
            <v>2</v>
          </cell>
          <cell r="E4734">
            <v>4732</v>
          </cell>
        </row>
        <row r="4735">
          <cell r="B4735" t="str">
            <v>ἑκυρός</v>
          </cell>
          <cell r="C4735" t="str">
            <v>noun</v>
          </cell>
          <cell r="D4735">
            <v>2</v>
          </cell>
          <cell r="E4735">
            <v>4733</v>
          </cell>
        </row>
        <row r="4736">
          <cell r="B4736" t="str">
            <v>ἑλκεχίτων</v>
          </cell>
          <cell r="C4736" t="str">
            <v>adjective</v>
          </cell>
          <cell r="D4736">
            <v>2</v>
          </cell>
          <cell r="E4736">
            <v>4734</v>
          </cell>
        </row>
        <row r="4737">
          <cell r="B4737" t="str">
            <v>ἑλκυστάζω</v>
          </cell>
          <cell r="C4737" t="str">
            <v>verb</v>
          </cell>
          <cell r="D4737">
            <v>2</v>
          </cell>
          <cell r="E4737">
            <v>4735</v>
          </cell>
        </row>
        <row r="4738">
          <cell r="B4738" t="str">
            <v>ἑνδεκάπηχυς</v>
          </cell>
          <cell r="C4738" t="str">
            <v>adjective</v>
          </cell>
          <cell r="D4738">
            <v>2</v>
          </cell>
          <cell r="E4738">
            <v>4736</v>
          </cell>
        </row>
        <row r="4739">
          <cell r="B4739" t="str">
            <v>ἑπταπόδης</v>
          </cell>
          <cell r="C4739" t="str">
            <v>noun</v>
          </cell>
          <cell r="D4739">
            <v>2</v>
          </cell>
          <cell r="E4739">
            <v>4737</v>
          </cell>
        </row>
        <row r="4740">
          <cell r="B4740" t="str">
            <v>ἑρκίον</v>
          </cell>
          <cell r="C4740" t="str">
            <v>noun</v>
          </cell>
          <cell r="D4740">
            <v>2</v>
          </cell>
          <cell r="E4740">
            <v>4738</v>
          </cell>
        </row>
        <row r="4741">
          <cell r="B4741" t="str">
            <v>ἔφαλος</v>
          </cell>
          <cell r="C4741" t="str">
            <v>adjective</v>
          </cell>
          <cell r="D4741">
            <v>2</v>
          </cell>
          <cell r="E4741">
            <v>4739</v>
          </cell>
        </row>
        <row r="4742">
          <cell r="B4742" t="str">
            <v>ἔγχελυς</v>
          </cell>
          <cell r="C4742" t="str">
            <v>noun</v>
          </cell>
          <cell r="D4742">
            <v>2</v>
          </cell>
          <cell r="E4742">
            <v>4740</v>
          </cell>
        </row>
        <row r="4743">
          <cell r="B4743" t="str">
            <v>ἔμπλην</v>
          </cell>
          <cell r="C4743" t="str">
            <v>adverb</v>
          </cell>
          <cell r="D4743">
            <v>2</v>
          </cell>
          <cell r="E4743">
            <v>4741</v>
          </cell>
        </row>
        <row r="4744">
          <cell r="B4744" t="str">
            <v>ἔνδιος</v>
          </cell>
          <cell r="C4744" t="str">
            <v>adjective</v>
          </cell>
          <cell r="D4744">
            <v>2</v>
          </cell>
          <cell r="E4744">
            <v>4742</v>
          </cell>
        </row>
        <row r="4745">
          <cell r="B4745" t="str">
            <v>ἔρυμα</v>
          </cell>
          <cell r="C4745" t="str">
            <v>noun</v>
          </cell>
          <cell r="D4745">
            <v>2</v>
          </cell>
          <cell r="E4745">
            <v>4743</v>
          </cell>
        </row>
        <row r="4746">
          <cell r="B4746" t="str">
            <v>ἔσθος</v>
          </cell>
          <cell r="C4746" t="str">
            <v>noun</v>
          </cell>
          <cell r="D4746">
            <v>2</v>
          </cell>
          <cell r="E4746">
            <v>4744</v>
          </cell>
        </row>
        <row r="4747">
          <cell r="B4747" t="str">
            <v>ἔχθος</v>
          </cell>
          <cell r="C4747" t="str">
            <v>noun</v>
          </cell>
          <cell r="D4747">
            <v>2</v>
          </cell>
          <cell r="E4747">
            <v>4745</v>
          </cell>
        </row>
        <row r="4748">
          <cell r="B4748" t="str">
            <v>ἐξαίφνης</v>
          </cell>
          <cell r="C4748" t="str">
            <v>adverb</v>
          </cell>
          <cell r="D4748">
            <v>2</v>
          </cell>
          <cell r="E4748">
            <v>4746</v>
          </cell>
        </row>
        <row r="4749">
          <cell r="B4749" t="str">
            <v>ἐξαιρετός</v>
          </cell>
          <cell r="C4749" t="str">
            <v>adjective</v>
          </cell>
          <cell r="D4749">
            <v>2</v>
          </cell>
          <cell r="E4749">
            <v>4747</v>
          </cell>
        </row>
        <row r="4750">
          <cell r="B4750" t="str">
            <v>ἐξαναλύω</v>
          </cell>
          <cell r="C4750" t="str">
            <v>verb</v>
          </cell>
          <cell r="D4750">
            <v>2</v>
          </cell>
          <cell r="E4750">
            <v>4748</v>
          </cell>
        </row>
        <row r="4751">
          <cell r="B4751" t="str">
            <v>ἐξαπονέομαι</v>
          </cell>
          <cell r="C4751" t="str">
            <v>verb</v>
          </cell>
          <cell r="D4751">
            <v>2</v>
          </cell>
          <cell r="E4751">
            <v>4749</v>
          </cell>
        </row>
        <row r="4752">
          <cell r="B4752" t="str">
            <v>ἐξεσία</v>
          </cell>
          <cell r="C4752" t="str">
            <v>noun</v>
          </cell>
          <cell r="D4752">
            <v>2</v>
          </cell>
          <cell r="E4752">
            <v>4750</v>
          </cell>
        </row>
        <row r="4753">
          <cell r="B4753" t="str">
            <v>ἐξηγέομαι</v>
          </cell>
          <cell r="C4753" t="str">
            <v>verb</v>
          </cell>
          <cell r="D4753">
            <v>2</v>
          </cell>
          <cell r="E4753">
            <v>4751</v>
          </cell>
        </row>
        <row r="4754">
          <cell r="B4754" t="str">
            <v>ἐξοίχομαι</v>
          </cell>
          <cell r="C4754" t="str">
            <v>verb</v>
          </cell>
          <cell r="D4754">
            <v>2</v>
          </cell>
          <cell r="E4754">
            <v>4752</v>
          </cell>
        </row>
        <row r="4755">
          <cell r="B4755" t="str">
            <v>ἐξονομακλήδην</v>
          </cell>
          <cell r="C4755" t="str">
            <v>adverb</v>
          </cell>
          <cell r="D4755">
            <v>2</v>
          </cell>
          <cell r="E4755">
            <v>4753</v>
          </cell>
        </row>
        <row r="4756">
          <cell r="B4756" t="str">
            <v>ἐφαρμόζω</v>
          </cell>
          <cell r="C4756" t="str">
            <v>verb</v>
          </cell>
          <cell r="D4756">
            <v>2</v>
          </cell>
          <cell r="E4756">
            <v>4754</v>
          </cell>
        </row>
        <row r="4757">
          <cell r="B4757" t="str">
            <v>ἐφιζάνω</v>
          </cell>
          <cell r="C4757" t="str">
            <v>verb</v>
          </cell>
          <cell r="D4757">
            <v>2</v>
          </cell>
          <cell r="E4757">
            <v>4755</v>
          </cell>
        </row>
        <row r="4758">
          <cell r="B4758" t="str">
            <v>ἐγκλίνω</v>
          </cell>
          <cell r="C4758" t="str">
            <v>verb</v>
          </cell>
          <cell r="D4758">
            <v>2</v>
          </cell>
          <cell r="E4758">
            <v>4756</v>
          </cell>
        </row>
        <row r="4759">
          <cell r="B4759" t="str">
            <v>ἐγκύρω</v>
          </cell>
          <cell r="C4759" t="str">
            <v>verb</v>
          </cell>
          <cell r="D4759">
            <v>2</v>
          </cell>
          <cell r="E4759">
            <v>4757</v>
          </cell>
        </row>
        <row r="4760">
          <cell r="B4760" t="str">
            <v>ἐκδέω</v>
          </cell>
          <cell r="C4760" t="str">
            <v>verb</v>
          </cell>
          <cell r="D4760">
            <v>2</v>
          </cell>
          <cell r="E4760">
            <v>4758</v>
          </cell>
        </row>
        <row r="4761">
          <cell r="B4761" t="str">
            <v>ἐκφορέω</v>
          </cell>
          <cell r="C4761" t="str">
            <v>verb</v>
          </cell>
          <cell r="D4761">
            <v>2</v>
          </cell>
          <cell r="E4761">
            <v>4759</v>
          </cell>
        </row>
        <row r="4762">
          <cell r="B4762" t="str">
            <v>ἐκφύω</v>
          </cell>
          <cell r="C4762" t="str">
            <v>verb</v>
          </cell>
          <cell r="D4762">
            <v>2</v>
          </cell>
          <cell r="E4762">
            <v>4760</v>
          </cell>
        </row>
        <row r="4763">
          <cell r="B4763" t="str">
            <v>ἐκκατεῖδον</v>
          </cell>
          <cell r="C4763" t="str">
            <v>verb</v>
          </cell>
          <cell r="D4763">
            <v>2</v>
          </cell>
          <cell r="E4763">
            <v>4761</v>
          </cell>
        </row>
        <row r="4764">
          <cell r="B4764" t="str">
            <v>ἐκκυλίνδω</v>
          </cell>
          <cell r="C4764" t="str">
            <v>verb</v>
          </cell>
          <cell r="D4764">
            <v>2</v>
          </cell>
          <cell r="E4764">
            <v>4762</v>
          </cell>
        </row>
        <row r="4765">
          <cell r="B4765" t="str">
            <v>ἐκλύω</v>
          </cell>
          <cell r="C4765" t="str">
            <v>verb</v>
          </cell>
          <cell r="D4765">
            <v>2</v>
          </cell>
          <cell r="E4765">
            <v>4763</v>
          </cell>
        </row>
        <row r="4766">
          <cell r="B4766" t="str">
            <v>ἐκπλήγνυμι</v>
          </cell>
          <cell r="C4766" t="str">
            <v>verb</v>
          </cell>
          <cell r="D4766">
            <v>2</v>
          </cell>
          <cell r="E4766">
            <v>4764</v>
          </cell>
        </row>
        <row r="4767">
          <cell r="B4767" t="str">
            <v>ἐκπρεπής</v>
          </cell>
          <cell r="C4767" t="str">
            <v>adjective</v>
          </cell>
          <cell r="D4767">
            <v>2</v>
          </cell>
          <cell r="E4767">
            <v>4765</v>
          </cell>
        </row>
        <row r="4768">
          <cell r="B4768" t="str">
            <v>ἐκρήγνυμι</v>
          </cell>
          <cell r="C4768" t="str">
            <v>verb</v>
          </cell>
          <cell r="D4768">
            <v>2</v>
          </cell>
          <cell r="E4768">
            <v>4766</v>
          </cell>
        </row>
        <row r="4769">
          <cell r="B4769" t="str">
            <v>ἐκσαόω</v>
          </cell>
          <cell r="C4769" t="str">
            <v>verb</v>
          </cell>
          <cell r="D4769">
            <v>2</v>
          </cell>
          <cell r="E4769">
            <v>4767</v>
          </cell>
        </row>
        <row r="4770">
          <cell r="B4770" t="str">
            <v>ἐκσπάω</v>
          </cell>
          <cell r="C4770" t="str">
            <v>verb</v>
          </cell>
          <cell r="D4770">
            <v>2</v>
          </cell>
          <cell r="E4770">
            <v>4768</v>
          </cell>
        </row>
        <row r="4771">
          <cell r="B4771" t="str">
            <v>ἐλαφηβόλος</v>
          </cell>
          <cell r="C4771" t="str">
            <v>adjective</v>
          </cell>
          <cell r="D4771">
            <v>2</v>
          </cell>
          <cell r="E4771">
            <v>4769</v>
          </cell>
        </row>
        <row r="4772">
          <cell r="B4772" t="str">
            <v>ἐλέγχω</v>
          </cell>
          <cell r="C4772" t="str">
            <v>verb</v>
          </cell>
          <cell r="D4772">
            <v>2</v>
          </cell>
          <cell r="E4772">
            <v>4770</v>
          </cell>
        </row>
        <row r="4773">
          <cell r="B4773" t="str">
            <v>ἐμποιέω</v>
          </cell>
          <cell r="C4773" t="str">
            <v>verb</v>
          </cell>
          <cell r="D4773">
            <v>2</v>
          </cell>
          <cell r="E4773">
            <v>4771</v>
          </cell>
        </row>
        <row r="4774">
          <cell r="B4774" t="str">
            <v>ἐναρίθμιος</v>
          </cell>
          <cell r="C4774" t="str">
            <v>adjective</v>
          </cell>
          <cell r="D4774">
            <v>2</v>
          </cell>
          <cell r="E4774">
            <v>4772</v>
          </cell>
        </row>
        <row r="4775">
          <cell r="B4775" t="str">
            <v>ἐνέρτερος</v>
          </cell>
          <cell r="C4775" t="str">
            <v>adjective</v>
          </cell>
          <cell r="D4775">
            <v>2</v>
          </cell>
          <cell r="E4775">
            <v>4773</v>
          </cell>
        </row>
        <row r="4776">
          <cell r="B4776" t="str">
            <v>ἐνικλάω</v>
          </cell>
          <cell r="C4776" t="str">
            <v>verb</v>
          </cell>
          <cell r="D4776">
            <v>2</v>
          </cell>
          <cell r="E4776">
            <v>4774</v>
          </cell>
        </row>
        <row r="4777">
          <cell r="B4777" t="str">
            <v>ἐννεάχιλοι</v>
          </cell>
          <cell r="C4777" t="str">
            <v>adjective</v>
          </cell>
          <cell r="D4777">
            <v>2</v>
          </cell>
          <cell r="E4777">
            <v>4775</v>
          </cell>
        </row>
        <row r="4778">
          <cell r="B4778" t="str">
            <v>ἐντείνω</v>
          </cell>
          <cell r="C4778" t="str">
            <v>verb</v>
          </cell>
          <cell r="D4778">
            <v>2</v>
          </cell>
          <cell r="E4778">
            <v>4776</v>
          </cell>
        </row>
        <row r="4779">
          <cell r="B4779" t="str">
            <v>ἐντρέπω</v>
          </cell>
          <cell r="C4779" t="str">
            <v>verb</v>
          </cell>
          <cell r="D4779">
            <v>2</v>
          </cell>
          <cell r="E4779">
            <v>4777</v>
          </cell>
        </row>
        <row r="4780">
          <cell r="B4780" t="str">
            <v>ἐνύπνιος</v>
          </cell>
          <cell r="C4780" t="str">
            <v>adjective</v>
          </cell>
          <cell r="D4780">
            <v>2</v>
          </cell>
          <cell r="E4780">
            <v>4778</v>
          </cell>
        </row>
        <row r="4781">
          <cell r="B4781" t="str">
            <v>ἐνωπή</v>
          </cell>
          <cell r="C4781" t="str">
            <v>noun</v>
          </cell>
          <cell r="D4781">
            <v>2</v>
          </cell>
          <cell r="E4781">
            <v>4779</v>
          </cell>
        </row>
        <row r="4782">
          <cell r="B4782" t="str">
            <v>ἐπακτήρ</v>
          </cell>
          <cell r="C4782" t="str">
            <v>adjective</v>
          </cell>
          <cell r="D4782">
            <v>2</v>
          </cell>
          <cell r="E4782">
            <v>4780</v>
          </cell>
        </row>
        <row r="4783">
          <cell r="B4783" t="str">
            <v>ἐπαλέξω</v>
          </cell>
          <cell r="C4783" t="str">
            <v>verb</v>
          </cell>
          <cell r="D4783">
            <v>2</v>
          </cell>
          <cell r="E4783">
            <v>4781</v>
          </cell>
        </row>
        <row r="4784">
          <cell r="B4784" t="str">
            <v>ἐπαμείβω</v>
          </cell>
          <cell r="C4784" t="str">
            <v>verb</v>
          </cell>
          <cell r="D4784">
            <v>2</v>
          </cell>
          <cell r="E4784">
            <v>4782</v>
          </cell>
        </row>
        <row r="4785">
          <cell r="B4785" t="str">
            <v>ἐπαρκέω</v>
          </cell>
          <cell r="C4785" t="str">
            <v>verb</v>
          </cell>
          <cell r="D4785">
            <v>2</v>
          </cell>
          <cell r="E4785">
            <v>4783</v>
          </cell>
        </row>
        <row r="4786">
          <cell r="B4786" t="str">
            <v>ἐπέλπομαι</v>
          </cell>
          <cell r="C4786" t="str">
            <v>verb</v>
          </cell>
          <cell r="D4786">
            <v>2</v>
          </cell>
          <cell r="E4786">
            <v>4784</v>
          </cell>
        </row>
        <row r="4787">
          <cell r="B4787" t="str">
            <v>ἐπεντύνω</v>
          </cell>
          <cell r="C4787" t="str">
            <v>verb</v>
          </cell>
          <cell r="D4787">
            <v>2</v>
          </cell>
          <cell r="E4787">
            <v>4785</v>
          </cell>
        </row>
        <row r="4788">
          <cell r="B4788" t="str">
            <v>ἐπευφημέω</v>
          </cell>
          <cell r="C4788" t="str">
            <v>verb</v>
          </cell>
          <cell r="D4788">
            <v>2</v>
          </cell>
          <cell r="E4788">
            <v>4786</v>
          </cell>
        </row>
        <row r="4789">
          <cell r="B4789" t="str">
            <v>ἐπημοιβός</v>
          </cell>
          <cell r="C4789" t="str">
            <v>adjective</v>
          </cell>
          <cell r="D4789">
            <v>2</v>
          </cell>
          <cell r="E4789">
            <v>4787</v>
          </cell>
        </row>
        <row r="4790">
          <cell r="B4790" t="str">
            <v>ἐπίηρος</v>
          </cell>
          <cell r="C4790" t="str">
            <v>adjective</v>
          </cell>
          <cell r="D4790">
            <v>2</v>
          </cell>
          <cell r="E4790">
            <v>4788</v>
          </cell>
        </row>
        <row r="4791">
          <cell r="B4791" t="str">
            <v>ἐπίηρα</v>
          </cell>
          <cell r="C4791" t="str">
            <v>adjective</v>
          </cell>
          <cell r="D4791">
            <v>2</v>
          </cell>
          <cell r="E4791">
            <v>4788</v>
          </cell>
        </row>
        <row r="4792">
          <cell r="B4792" t="str">
            <v>ἐπίκειμαι</v>
          </cell>
          <cell r="C4792" t="str">
            <v>verb</v>
          </cell>
          <cell r="D4792">
            <v>2</v>
          </cell>
          <cell r="E4792">
            <v>4789</v>
          </cell>
        </row>
        <row r="4793">
          <cell r="B4793" t="str">
            <v>ἐπιδέξιος</v>
          </cell>
          <cell r="C4793" t="str">
            <v>adjective</v>
          </cell>
          <cell r="D4793">
            <v>2</v>
          </cell>
          <cell r="E4793">
            <v>4790</v>
          </cell>
        </row>
        <row r="4794">
          <cell r="B4794" t="str">
            <v>ἐπιφλέγω</v>
          </cell>
          <cell r="C4794" t="str">
            <v>verb</v>
          </cell>
          <cell r="D4794">
            <v>2</v>
          </cell>
          <cell r="E4794">
            <v>4791</v>
          </cell>
        </row>
        <row r="4795">
          <cell r="B4795" t="str">
            <v>ἐπικλύω</v>
          </cell>
          <cell r="C4795" t="str">
            <v>verb</v>
          </cell>
          <cell r="D4795">
            <v>2</v>
          </cell>
          <cell r="E4795">
            <v>4792</v>
          </cell>
        </row>
        <row r="4796">
          <cell r="B4796" t="str">
            <v>ἐπιμύζω</v>
          </cell>
          <cell r="C4796" t="str">
            <v>verb</v>
          </cell>
          <cell r="D4796">
            <v>2</v>
          </cell>
          <cell r="E4796">
            <v>4793</v>
          </cell>
        </row>
        <row r="4797">
          <cell r="B4797" t="str">
            <v>ἐπινέω</v>
          </cell>
          <cell r="C4797" t="str">
            <v>verb</v>
          </cell>
          <cell r="D4797">
            <v>2</v>
          </cell>
          <cell r="E4797">
            <v>4794</v>
          </cell>
        </row>
        <row r="4798">
          <cell r="B4798" t="str">
            <v>ἐπινηνέω</v>
          </cell>
          <cell r="C4798" t="str">
            <v>verb</v>
          </cell>
          <cell r="D4798">
            <v>2</v>
          </cell>
          <cell r="E4798">
            <v>4795</v>
          </cell>
        </row>
        <row r="4799">
          <cell r="B4799" t="str">
            <v>ἐπιπροιάλλω</v>
          </cell>
          <cell r="C4799" t="str">
            <v>verb</v>
          </cell>
          <cell r="D4799">
            <v>2</v>
          </cell>
          <cell r="E4799">
            <v>4796</v>
          </cell>
        </row>
        <row r="4800">
          <cell r="B4800" t="str">
            <v>ἐπιρρέω</v>
          </cell>
          <cell r="C4800" t="str">
            <v>verb</v>
          </cell>
          <cell r="D4800">
            <v>2</v>
          </cell>
          <cell r="E4800">
            <v>4797</v>
          </cell>
        </row>
        <row r="4801">
          <cell r="B4801" t="str">
            <v>ἐπιρρήγνυμι</v>
          </cell>
          <cell r="C4801" t="str">
            <v>verb</v>
          </cell>
          <cell r="D4801">
            <v>2</v>
          </cell>
          <cell r="E4801">
            <v>4798</v>
          </cell>
        </row>
        <row r="4802">
          <cell r="B4802" t="str">
            <v>ἐπισείω</v>
          </cell>
          <cell r="C4802" t="str">
            <v>verb</v>
          </cell>
          <cell r="D4802">
            <v>2</v>
          </cell>
          <cell r="E4802">
            <v>4799</v>
          </cell>
        </row>
        <row r="4803">
          <cell r="B4803" t="str">
            <v>ἐπισκύζομαι</v>
          </cell>
          <cell r="C4803" t="str">
            <v>verb</v>
          </cell>
          <cell r="D4803">
            <v>2</v>
          </cell>
          <cell r="E4803">
            <v>4800</v>
          </cell>
        </row>
        <row r="4804">
          <cell r="B4804" t="str">
            <v>ἐπιστεφής</v>
          </cell>
          <cell r="C4804" t="str">
            <v>adjective</v>
          </cell>
          <cell r="D4804">
            <v>2</v>
          </cell>
          <cell r="E4804">
            <v>4801</v>
          </cell>
        </row>
        <row r="4805">
          <cell r="B4805" t="str">
            <v>ἐπιστενάχω</v>
          </cell>
          <cell r="C4805" t="str">
            <v>verb</v>
          </cell>
          <cell r="D4805">
            <v>2</v>
          </cell>
          <cell r="E4805">
            <v>4802</v>
          </cell>
        </row>
        <row r="4806">
          <cell r="B4806" t="str">
            <v>ἐπιτηδές</v>
          </cell>
          <cell r="C4806" t="str">
            <v>adverb</v>
          </cell>
          <cell r="D4806">
            <v>2</v>
          </cell>
          <cell r="E4806">
            <v>4803</v>
          </cell>
        </row>
        <row r="4807">
          <cell r="B4807" t="str">
            <v>ἐπιτλῆναι</v>
          </cell>
          <cell r="C4807" t="str">
            <v>verb</v>
          </cell>
          <cell r="D4807">
            <v>2</v>
          </cell>
          <cell r="E4807">
            <v>4804</v>
          </cell>
        </row>
        <row r="4808">
          <cell r="B4808" t="str">
            <v>ἐπιτροχάδην</v>
          </cell>
          <cell r="C4808" t="str">
            <v>adverb</v>
          </cell>
          <cell r="D4808">
            <v>2</v>
          </cell>
          <cell r="E4808">
            <v>4805</v>
          </cell>
        </row>
        <row r="4809">
          <cell r="B4809" t="str">
            <v>ἐποχέομαι</v>
          </cell>
          <cell r="C4809" t="str">
            <v>verb</v>
          </cell>
          <cell r="D4809">
            <v>2</v>
          </cell>
          <cell r="E4809">
            <v>4806</v>
          </cell>
        </row>
        <row r="4810">
          <cell r="B4810" t="str">
            <v>ἐρεύθω</v>
          </cell>
          <cell r="C4810" t="str">
            <v>verb</v>
          </cell>
          <cell r="D4810">
            <v>2</v>
          </cell>
          <cell r="E4810">
            <v>4807</v>
          </cell>
        </row>
        <row r="4811">
          <cell r="B4811" t="str">
            <v>ἐργαθεῖν</v>
          </cell>
          <cell r="C4811" t="str">
            <v>verb</v>
          </cell>
          <cell r="D4811">
            <v>2</v>
          </cell>
          <cell r="E4811">
            <v>4808</v>
          </cell>
        </row>
        <row r="4812">
          <cell r="B4812" t="str">
            <v>ἐρυθαίνομαι</v>
          </cell>
          <cell r="C4812" t="str">
            <v>verb</v>
          </cell>
          <cell r="D4812">
            <v>2</v>
          </cell>
          <cell r="E4812">
            <v>4809</v>
          </cell>
        </row>
        <row r="4813">
          <cell r="B4813" t="str">
            <v>ἐϋκλείη</v>
          </cell>
          <cell r="C4813" t="str">
            <v>noun</v>
          </cell>
          <cell r="D4813">
            <v>2</v>
          </cell>
          <cell r="E4813">
            <v>4810</v>
          </cell>
        </row>
        <row r="4814">
          <cell r="B4814" t="str">
            <v>ἐϋστροφός</v>
          </cell>
          <cell r="C4814" t="str">
            <v>adjective</v>
          </cell>
          <cell r="D4814">
            <v>2</v>
          </cell>
          <cell r="E4814">
            <v>4811</v>
          </cell>
        </row>
        <row r="4815">
          <cell r="B4815" t="str">
            <v>ἐΰκτιτος</v>
          </cell>
          <cell r="C4815" t="str">
            <v>adjective</v>
          </cell>
          <cell r="D4815">
            <v>2</v>
          </cell>
          <cell r="E4815">
            <v>4812</v>
          </cell>
        </row>
        <row r="4816">
          <cell r="B4816" t="str">
            <v>ἐΰρροος</v>
          </cell>
          <cell r="C4816" t="str">
            <v>adjective</v>
          </cell>
          <cell r="D4816">
            <v>2</v>
          </cell>
          <cell r="E4816">
            <v>4813</v>
          </cell>
        </row>
        <row r="4817">
          <cell r="B4817" t="str">
            <v>ἐχεπευκής</v>
          </cell>
          <cell r="C4817" t="str">
            <v>adjective</v>
          </cell>
          <cell r="D4817">
            <v>2</v>
          </cell>
          <cell r="E4817">
            <v>4814</v>
          </cell>
        </row>
        <row r="4818">
          <cell r="B4818" t="str">
            <v>εἱαμενή</v>
          </cell>
          <cell r="C4818" t="str">
            <v>noun</v>
          </cell>
          <cell r="D4818">
            <v>2</v>
          </cell>
          <cell r="E4818">
            <v>4815</v>
          </cell>
        </row>
        <row r="4819">
          <cell r="B4819" t="str">
            <v>εἴρη</v>
          </cell>
          <cell r="C4819" t="str">
            <v>noun</v>
          </cell>
          <cell r="D4819">
            <v>2</v>
          </cell>
          <cell r="E4819">
            <v>4816</v>
          </cell>
        </row>
        <row r="4820">
          <cell r="B4820" t="str">
            <v>εἴτε</v>
          </cell>
          <cell r="C4820" t="str">
            <v>conj</v>
          </cell>
          <cell r="D4820">
            <v>2</v>
          </cell>
          <cell r="E4820">
            <v>4817</v>
          </cell>
        </row>
        <row r="4821">
          <cell r="B4821" t="str">
            <v>εἰσάνειμι</v>
          </cell>
          <cell r="C4821" t="str">
            <v>verb</v>
          </cell>
          <cell r="D4821">
            <v>2</v>
          </cell>
          <cell r="E4821">
            <v>4818</v>
          </cell>
        </row>
        <row r="4822">
          <cell r="B4822" t="str">
            <v>εἰσακούω</v>
          </cell>
          <cell r="C4822" t="str">
            <v>verb</v>
          </cell>
          <cell r="D4822">
            <v>2</v>
          </cell>
          <cell r="E4822">
            <v>4819</v>
          </cell>
        </row>
        <row r="4823">
          <cell r="B4823" t="str">
            <v>εἰσανεῖδον</v>
          </cell>
          <cell r="C4823" t="str">
            <v>verb</v>
          </cell>
          <cell r="D4823">
            <v>2</v>
          </cell>
          <cell r="E4823">
            <v>4820</v>
          </cell>
        </row>
        <row r="4824">
          <cell r="B4824" t="str">
            <v>εἰσφέρω</v>
          </cell>
          <cell r="C4824" t="str">
            <v>verb</v>
          </cell>
          <cell r="D4824">
            <v>2</v>
          </cell>
          <cell r="E4824">
            <v>4821</v>
          </cell>
        </row>
        <row r="4825">
          <cell r="B4825" t="str">
            <v>εἰσμαίομαι</v>
          </cell>
          <cell r="C4825" t="str">
            <v>verb</v>
          </cell>
          <cell r="D4825">
            <v>2</v>
          </cell>
          <cell r="E4825">
            <v>4822</v>
          </cell>
        </row>
        <row r="4826">
          <cell r="B4826" t="str">
            <v>εἰσθρώσκω</v>
          </cell>
          <cell r="C4826" t="str">
            <v>verb</v>
          </cell>
          <cell r="D4826">
            <v>2</v>
          </cell>
          <cell r="E4826">
            <v>4823</v>
          </cell>
        </row>
        <row r="4827">
          <cell r="B4827" t="str">
            <v>εἰσχέω</v>
          </cell>
          <cell r="C4827" t="str">
            <v>verb</v>
          </cell>
          <cell r="D4827">
            <v>2</v>
          </cell>
          <cell r="E4827">
            <v>4824</v>
          </cell>
        </row>
        <row r="4828">
          <cell r="B4828" t="str">
            <v>εὔπλεκτος</v>
          </cell>
          <cell r="C4828" t="str">
            <v>adjective</v>
          </cell>
          <cell r="D4828">
            <v>2</v>
          </cell>
          <cell r="E4828">
            <v>4825</v>
          </cell>
        </row>
        <row r="4829">
          <cell r="B4829" t="str">
            <v>εὔπυργος</v>
          </cell>
          <cell r="C4829" t="str">
            <v>adjective</v>
          </cell>
          <cell r="D4829">
            <v>2</v>
          </cell>
          <cell r="E4829">
            <v>4826</v>
          </cell>
        </row>
        <row r="4830">
          <cell r="B4830" t="str">
            <v>εὔσωτρος</v>
          </cell>
          <cell r="C4830" t="str">
            <v>adjective</v>
          </cell>
          <cell r="D4830">
            <v>2</v>
          </cell>
          <cell r="E4830">
            <v>4827</v>
          </cell>
        </row>
        <row r="4831">
          <cell r="B4831" t="str">
            <v>εὔτρητος</v>
          </cell>
          <cell r="C4831" t="str">
            <v>adjective</v>
          </cell>
          <cell r="D4831">
            <v>2</v>
          </cell>
          <cell r="E4831">
            <v>4828</v>
          </cell>
        </row>
        <row r="4832">
          <cell r="B4832" t="str">
            <v>εὖνις</v>
          </cell>
          <cell r="C4832" t="str">
            <v>adjective</v>
          </cell>
          <cell r="D4832">
            <v>2</v>
          </cell>
          <cell r="E4832">
            <v>4829</v>
          </cell>
        </row>
        <row r="4833">
          <cell r="B4833" t="str">
            <v>εὐφυής</v>
          </cell>
          <cell r="C4833" t="str">
            <v>adjective</v>
          </cell>
          <cell r="D4833">
            <v>2</v>
          </cell>
          <cell r="E4833">
            <v>4830</v>
          </cell>
        </row>
        <row r="4834">
          <cell r="B4834" t="str">
            <v>εὐράξ</v>
          </cell>
          <cell r="C4834" t="str">
            <v>adverb</v>
          </cell>
          <cell r="D4834">
            <v>2</v>
          </cell>
          <cell r="E4834">
            <v>4831</v>
          </cell>
        </row>
        <row r="4835">
          <cell r="B4835" t="str">
            <v>εὐρυπυλής</v>
          </cell>
          <cell r="C4835" t="str">
            <v>adjective</v>
          </cell>
          <cell r="D4835">
            <v>2</v>
          </cell>
          <cell r="E4835">
            <v>4832</v>
          </cell>
        </row>
        <row r="4836">
          <cell r="B4836" t="str">
            <v>φειδωλή</v>
          </cell>
          <cell r="C4836" t="str">
            <v>noun</v>
          </cell>
          <cell r="D4836">
            <v>2</v>
          </cell>
          <cell r="E4836">
            <v>4833</v>
          </cell>
        </row>
        <row r="4837">
          <cell r="B4837" t="str">
            <v>φή</v>
          </cell>
          <cell r="C4837" t="str">
            <v>conj</v>
          </cell>
          <cell r="D4837">
            <v>2</v>
          </cell>
          <cell r="E4837">
            <v>4834</v>
          </cell>
        </row>
        <row r="4838">
          <cell r="B4838" t="str">
            <v>φλέγω</v>
          </cell>
          <cell r="C4838" t="str">
            <v>verb</v>
          </cell>
          <cell r="D4838">
            <v>2</v>
          </cell>
          <cell r="E4838">
            <v>4835</v>
          </cell>
        </row>
        <row r="4839">
          <cell r="B4839" t="str">
            <v>φλόγεος</v>
          </cell>
          <cell r="C4839" t="str">
            <v>adjective</v>
          </cell>
          <cell r="D4839">
            <v>2</v>
          </cell>
          <cell r="E4839">
            <v>4836</v>
          </cell>
        </row>
        <row r="4840">
          <cell r="B4840" t="str">
            <v>φλοιός</v>
          </cell>
          <cell r="C4840" t="str">
            <v>noun</v>
          </cell>
          <cell r="D4840">
            <v>2</v>
          </cell>
          <cell r="E4840">
            <v>4837</v>
          </cell>
        </row>
        <row r="4841">
          <cell r="B4841" t="str">
            <v>φοινήεις</v>
          </cell>
          <cell r="C4841" t="str">
            <v>adjective</v>
          </cell>
          <cell r="D4841">
            <v>2</v>
          </cell>
          <cell r="E4841">
            <v>4838</v>
          </cell>
        </row>
        <row r="4842">
          <cell r="B4842" t="str">
            <v>φονεύς</v>
          </cell>
          <cell r="C4842" t="str">
            <v>noun</v>
          </cell>
          <cell r="D4842">
            <v>2</v>
          </cell>
          <cell r="E4842">
            <v>4839</v>
          </cell>
        </row>
        <row r="4843">
          <cell r="B4843" t="str">
            <v>φονή</v>
          </cell>
          <cell r="C4843" t="str">
            <v>noun</v>
          </cell>
          <cell r="D4843">
            <v>2</v>
          </cell>
          <cell r="E4843">
            <v>4840</v>
          </cell>
        </row>
        <row r="4844">
          <cell r="B4844" t="str">
            <v>φθισίμβροτος</v>
          </cell>
          <cell r="C4844" t="str">
            <v>adjective</v>
          </cell>
          <cell r="D4844">
            <v>2</v>
          </cell>
          <cell r="E4844">
            <v>4841</v>
          </cell>
        </row>
        <row r="4845">
          <cell r="B4845" t="str">
            <v>φρέαρ</v>
          </cell>
          <cell r="C4845" t="str">
            <v>noun</v>
          </cell>
          <cell r="D4845">
            <v>2</v>
          </cell>
          <cell r="E4845">
            <v>4842</v>
          </cell>
        </row>
        <row r="4846">
          <cell r="B4846" t="str">
            <v>φρήτρη</v>
          </cell>
          <cell r="C4846" t="str">
            <v>noun</v>
          </cell>
          <cell r="D4846">
            <v>2</v>
          </cell>
          <cell r="E4846">
            <v>4843</v>
          </cell>
        </row>
        <row r="4847">
          <cell r="B4847" t="str">
            <v>φυσάω</v>
          </cell>
          <cell r="C4847" t="str">
            <v>verb</v>
          </cell>
          <cell r="D4847">
            <v>2</v>
          </cell>
          <cell r="E4847">
            <v>4844</v>
          </cell>
        </row>
        <row r="4848">
          <cell r="B4848" t="str">
            <v>φυσιόω</v>
          </cell>
          <cell r="C4848" t="str">
            <v>verb</v>
          </cell>
          <cell r="D4848">
            <v>2</v>
          </cell>
          <cell r="E4848">
            <v>4845</v>
          </cell>
        </row>
        <row r="4849">
          <cell r="B4849" t="str">
            <v>φωριαμός</v>
          </cell>
          <cell r="C4849" t="str">
            <v>noun</v>
          </cell>
          <cell r="D4849">
            <v>2</v>
          </cell>
          <cell r="E4849">
            <v>4846</v>
          </cell>
        </row>
        <row r="4850">
          <cell r="B4850" t="str">
            <v>γάστρα</v>
          </cell>
          <cell r="C4850" t="str">
            <v>noun</v>
          </cell>
          <cell r="D4850">
            <v>2</v>
          </cell>
          <cell r="E4850">
            <v>4847</v>
          </cell>
        </row>
        <row r="4851">
          <cell r="B4851" t="str">
            <v>γεφυρόω</v>
          </cell>
          <cell r="C4851" t="str">
            <v>verb</v>
          </cell>
          <cell r="D4851">
            <v>2</v>
          </cell>
          <cell r="E4851">
            <v>4848</v>
          </cell>
        </row>
        <row r="4852">
          <cell r="B4852" t="str">
            <v>γεραρός</v>
          </cell>
          <cell r="C4852" t="str">
            <v>adjective</v>
          </cell>
          <cell r="D4852">
            <v>2</v>
          </cell>
          <cell r="E4852">
            <v>4849</v>
          </cell>
        </row>
        <row r="4853">
          <cell r="B4853" t="str">
            <v>γλάγος</v>
          </cell>
          <cell r="C4853" t="str">
            <v>noun</v>
          </cell>
          <cell r="D4853">
            <v>2</v>
          </cell>
          <cell r="E4853">
            <v>4850</v>
          </cell>
        </row>
        <row r="4854">
          <cell r="B4854" t="str">
            <v>γλαυκιάω</v>
          </cell>
          <cell r="C4854" t="str">
            <v>verb</v>
          </cell>
          <cell r="D4854">
            <v>2</v>
          </cell>
          <cell r="E4854">
            <v>4851</v>
          </cell>
        </row>
        <row r="4855">
          <cell r="B4855" t="str">
            <v>γλαυκός</v>
          </cell>
          <cell r="C4855" t="str">
            <v>adjective</v>
          </cell>
          <cell r="D4855">
            <v>2</v>
          </cell>
          <cell r="E4855">
            <v>4852</v>
          </cell>
        </row>
        <row r="4856">
          <cell r="B4856" t="str">
            <v>γλυφίς</v>
          </cell>
          <cell r="C4856" t="str">
            <v>noun</v>
          </cell>
          <cell r="D4856">
            <v>2</v>
          </cell>
          <cell r="E4856">
            <v>4853</v>
          </cell>
        </row>
        <row r="4857">
          <cell r="B4857" t="str">
            <v>γνήσιος</v>
          </cell>
          <cell r="C4857" t="str">
            <v>adjective</v>
          </cell>
          <cell r="D4857">
            <v>2</v>
          </cell>
          <cell r="E4857">
            <v>4854</v>
          </cell>
        </row>
        <row r="4858">
          <cell r="B4858" t="str">
            <v>γράφω</v>
          </cell>
          <cell r="C4858" t="str">
            <v>verb</v>
          </cell>
          <cell r="D4858">
            <v>2</v>
          </cell>
          <cell r="E4858">
            <v>4855</v>
          </cell>
        </row>
        <row r="4859">
          <cell r="B4859" t="str">
            <v>ἥκω</v>
          </cell>
          <cell r="C4859" t="str">
            <v>verb</v>
          </cell>
          <cell r="D4859">
            <v>2</v>
          </cell>
          <cell r="E4859">
            <v>4856</v>
          </cell>
        </row>
        <row r="4860">
          <cell r="B4860" t="str">
            <v>ἡλικία</v>
          </cell>
          <cell r="C4860" t="str">
            <v>noun</v>
          </cell>
          <cell r="D4860">
            <v>2</v>
          </cell>
          <cell r="E4860">
            <v>4857</v>
          </cell>
        </row>
        <row r="4861">
          <cell r="B4861" t="str">
            <v>ἡμιτάλαντον</v>
          </cell>
          <cell r="C4861" t="str">
            <v>noun</v>
          </cell>
          <cell r="D4861">
            <v>2</v>
          </cell>
          <cell r="E4861">
            <v>4858</v>
          </cell>
        </row>
        <row r="4862">
          <cell r="B4862" t="str">
            <v>ἠεροφοῖτις</v>
          </cell>
          <cell r="C4862" t="str">
            <v>adjective</v>
          </cell>
          <cell r="D4862">
            <v>2</v>
          </cell>
          <cell r="E4862">
            <v>4859</v>
          </cell>
        </row>
        <row r="4863">
          <cell r="B4863" t="str">
            <v>ἠλάσκω</v>
          </cell>
          <cell r="C4863" t="str">
            <v>verb</v>
          </cell>
          <cell r="D4863">
            <v>2</v>
          </cell>
          <cell r="E4863">
            <v>4860</v>
          </cell>
        </row>
        <row r="4864">
          <cell r="B4864" t="str">
            <v>ἱλάομαι</v>
          </cell>
          <cell r="C4864" t="str">
            <v>verb</v>
          </cell>
          <cell r="D4864">
            <v>2</v>
          </cell>
          <cell r="E4864">
            <v>4861</v>
          </cell>
        </row>
        <row r="4865">
          <cell r="B4865" t="str">
            <v>ἱππηλάσιος</v>
          </cell>
          <cell r="C4865" t="str">
            <v>adjective</v>
          </cell>
          <cell r="D4865">
            <v>2</v>
          </cell>
          <cell r="E4865">
            <v>4862</v>
          </cell>
        </row>
        <row r="4866">
          <cell r="B4866" t="str">
            <v>ἱππιοχάρμης</v>
          </cell>
          <cell r="C4866" t="str">
            <v>adjective</v>
          </cell>
          <cell r="D4866">
            <v>2</v>
          </cell>
          <cell r="E4866">
            <v>4863</v>
          </cell>
        </row>
        <row r="4867">
          <cell r="B4867" t="str">
            <v>ἱπποπόλος</v>
          </cell>
          <cell r="C4867" t="str">
            <v>adjective</v>
          </cell>
          <cell r="D4867">
            <v>2</v>
          </cell>
          <cell r="E4867">
            <v>4864</v>
          </cell>
        </row>
        <row r="4868">
          <cell r="B4868" t="str">
            <v>ἱστοδόκη</v>
          </cell>
          <cell r="C4868" t="str">
            <v>noun</v>
          </cell>
          <cell r="D4868">
            <v>2</v>
          </cell>
          <cell r="E4868">
            <v>4865</v>
          </cell>
        </row>
        <row r="4869">
          <cell r="B4869" t="str">
            <v>ἴθμα</v>
          </cell>
          <cell r="C4869" t="str">
            <v>noun</v>
          </cell>
          <cell r="D4869">
            <v>2</v>
          </cell>
          <cell r="E4869">
            <v>4866</v>
          </cell>
        </row>
        <row r="4870">
          <cell r="B4870" t="str">
            <v>ἶρις</v>
          </cell>
          <cell r="C4870" t="str">
            <v>noun</v>
          </cell>
          <cell r="D4870">
            <v>2</v>
          </cell>
          <cell r="E4870">
            <v>4867</v>
          </cell>
        </row>
        <row r="4871">
          <cell r="B4871" t="str">
            <v>ἰλαδόν</v>
          </cell>
          <cell r="C4871" t="str">
            <v>adverb</v>
          </cell>
          <cell r="D4871">
            <v>2</v>
          </cell>
          <cell r="E4871">
            <v>4868</v>
          </cell>
        </row>
        <row r="4872">
          <cell r="B4872" t="str">
            <v>ἰνίον</v>
          </cell>
          <cell r="C4872" t="str">
            <v>noun</v>
          </cell>
          <cell r="D4872">
            <v>2</v>
          </cell>
          <cell r="E4872">
            <v>4869</v>
          </cell>
        </row>
        <row r="4873">
          <cell r="B4873" t="str">
            <v>ἰόμωροι</v>
          </cell>
          <cell r="C4873" t="str">
            <v>adjective</v>
          </cell>
          <cell r="D4873">
            <v>2</v>
          </cell>
          <cell r="E4873">
            <v>4870</v>
          </cell>
        </row>
        <row r="4874">
          <cell r="B4874" t="str">
            <v>ἰσάζω</v>
          </cell>
          <cell r="C4874" t="str">
            <v>verb</v>
          </cell>
          <cell r="D4874">
            <v>2</v>
          </cell>
          <cell r="E4874">
            <v>4871</v>
          </cell>
        </row>
        <row r="4875">
          <cell r="B4875" t="str">
            <v>ἰτέα</v>
          </cell>
          <cell r="C4875" t="str">
            <v>noun</v>
          </cell>
          <cell r="D4875">
            <v>2</v>
          </cell>
          <cell r="E4875">
            <v>4872</v>
          </cell>
        </row>
        <row r="4876">
          <cell r="B4876" t="str">
            <v>ἰύζω</v>
          </cell>
          <cell r="C4876" t="str">
            <v>verb</v>
          </cell>
          <cell r="D4876">
            <v>2</v>
          </cell>
          <cell r="E4876">
            <v>4873</v>
          </cell>
        </row>
        <row r="4877">
          <cell r="B4877" t="str">
            <v>ἰχώρ</v>
          </cell>
          <cell r="C4877" t="str">
            <v>noun</v>
          </cell>
          <cell r="D4877">
            <v>2</v>
          </cell>
          <cell r="E4877">
            <v>4874</v>
          </cell>
        </row>
        <row r="4878">
          <cell r="B4878" t="str">
            <v>κάλυμμα</v>
          </cell>
          <cell r="C4878" t="str">
            <v>noun</v>
          </cell>
          <cell r="D4878">
            <v>2</v>
          </cell>
          <cell r="E4878">
            <v>4875</v>
          </cell>
        </row>
        <row r="4879">
          <cell r="B4879" t="str">
            <v>κάμαξ</v>
          </cell>
          <cell r="C4879" t="str">
            <v>noun</v>
          </cell>
          <cell r="D4879">
            <v>2</v>
          </cell>
          <cell r="E4879">
            <v>4876</v>
          </cell>
        </row>
        <row r="4880">
          <cell r="B4880" t="str">
            <v>κάπη</v>
          </cell>
          <cell r="C4880" t="str">
            <v>noun</v>
          </cell>
          <cell r="D4880">
            <v>2</v>
          </cell>
          <cell r="E4880">
            <v>4877</v>
          </cell>
        </row>
        <row r="4881">
          <cell r="B4881" t="str">
            <v>κάρ</v>
          </cell>
          <cell r="C4881" t="str">
            <v>noun</v>
          </cell>
          <cell r="D4881">
            <v>2</v>
          </cell>
          <cell r="E4881">
            <v>4878</v>
          </cell>
        </row>
        <row r="4882">
          <cell r="B4882" t="str">
            <v>καλάμη</v>
          </cell>
          <cell r="C4882" t="str">
            <v>noun</v>
          </cell>
          <cell r="D4882">
            <v>2</v>
          </cell>
          <cell r="E4882">
            <v>4879</v>
          </cell>
        </row>
        <row r="4883">
          <cell r="B4883" t="str">
            <v>καμμονίη</v>
          </cell>
          <cell r="C4883" t="str">
            <v>noun</v>
          </cell>
          <cell r="D4883">
            <v>2</v>
          </cell>
          <cell r="E4883">
            <v>4880</v>
          </cell>
        </row>
        <row r="4884">
          <cell r="B4884" t="str">
            <v>καναχίζω</v>
          </cell>
          <cell r="C4884" t="str">
            <v>verb</v>
          </cell>
          <cell r="D4884">
            <v>2</v>
          </cell>
          <cell r="E4884">
            <v>4881</v>
          </cell>
        </row>
        <row r="4885">
          <cell r="B4885" t="str">
            <v>καθικνέομαι</v>
          </cell>
          <cell r="C4885" t="str">
            <v>verb</v>
          </cell>
          <cell r="D4885">
            <v>2</v>
          </cell>
          <cell r="E4885">
            <v>4882</v>
          </cell>
        </row>
        <row r="4886">
          <cell r="B4886" t="str">
            <v>καρφαλέος</v>
          </cell>
          <cell r="C4886" t="str">
            <v>adjective</v>
          </cell>
          <cell r="D4886">
            <v>2</v>
          </cell>
          <cell r="E4886">
            <v>4883</v>
          </cell>
        </row>
        <row r="4887">
          <cell r="B4887" t="str">
            <v>καταδεύω</v>
          </cell>
          <cell r="C4887" t="str">
            <v>verb</v>
          </cell>
          <cell r="D4887">
            <v>2</v>
          </cell>
          <cell r="E4887">
            <v>4884</v>
          </cell>
        </row>
        <row r="4888">
          <cell r="B4888" t="str">
            <v>καταφλέγω</v>
          </cell>
          <cell r="C4888" t="str">
            <v>verb</v>
          </cell>
          <cell r="D4888">
            <v>2</v>
          </cell>
          <cell r="E4888">
            <v>4885</v>
          </cell>
        </row>
        <row r="4889">
          <cell r="B4889" t="str">
            <v>κατακοσμέω</v>
          </cell>
          <cell r="C4889" t="str">
            <v>verb</v>
          </cell>
          <cell r="D4889">
            <v>2</v>
          </cell>
          <cell r="E4889">
            <v>4886</v>
          </cell>
        </row>
        <row r="4890">
          <cell r="B4890" t="str">
            <v>κατακύπτω</v>
          </cell>
          <cell r="C4890" t="str">
            <v>verb</v>
          </cell>
          <cell r="D4890">
            <v>2</v>
          </cell>
          <cell r="E4890">
            <v>4887</v>
          </cell>
        </row>
        <row r="4891">
          <cell r="B4891" t="str">
            <v>καταλείβω</v>
          </cell>
          <cell r="C4891" t="str">
            <v>verb</v>
          </cell>
          <cell r="D4891">
            <v>2</v>
          </cell>
          <cell r="E4891">
            <v>4888</v>
          </cell>
        </row>
        <row r="4892">
          <cell r="B4892" t="str">
            <v>καταπύθω</v>
          </cell>
          <cell r="C4892" t="str">
            <v>verb</v>
          </cell>
          <cell r="D4892">
            <v>2</v>
          </cell>
          <cell r="E4892">
            <v>4889</v>
          </cell>
        </row>
        <row r="4893">
          <cell r="B4893" t="str">
            <v>καταθάπτω</v>
          </cell>
          <cell r="C4893" t="str">
            <v>verb</v>
          </cell>
          <cell r="D4893">
            <v>2</v>
          </cell>
          <cell r="E4893">
            <v>4890</v>
          </cell>
        </row>
        <row r="4894">
          <cell r="B4894" t="str">
            <v>καταράομαι</v>
          </cell>
          <cell r="C4894" t="str">
            <v>verb</v>
          </cell>
          <cell r="D4894">
            <v>2</v>
          </cell>
          <cell r="E4894">
            <v>4891</v>
          </cell>
        </row>
        <row r="4895">
          <cell r="B4895" t="str">
            <v>καταρρέω</v>
          </cell>
          <cell r="C4895" t="str">
            <v>verb</v>
          </cell>
          <cell r="D4895">
            <v>2</v>
          </cell>
          <cell r="E4895">
            <v>4892</v>
          </cell>
        </row>
        <row r="4896">
          <cell r="B4896" t="str">
            <v>καταστόρεννυμι</v>
          </cell>
          <cell r="C4896" t="str">
            <v>verb</v>
          </cell>
          <cell r="D4896">
            <v>2</v>
          </cell>
          <cell r="E4896">
            <v>4893</v>
          </cell>
        </row>
        <row r="4897">
          <cell r="B4897" t="str">
            <v>κατεναντίον</v>
          </cell>
          <cell r="C4897" t="str">
            <v>adverb</v>
          </cell>
          <cell r="D4897">
            <v>2</v>
          </cell>
          <cell r="E4897">
            <v>4894</v>
          </cell>
        </row>
        <row r="4898">
          <cell r="B4898" t="str">
            <v>κατερείπω</v>
          </cell>
          <cell r="C4898" t="str">
            <v>verb</v>
          </cell>
          <cell r="D4898">
            <v>2</v>
          </cell>
          <cell r="E4898">
            <v>4895</v>
          </cell>
        </row>
        <row r="4899">
          <cell r="B4899" t="str">
            <v>κατηφέω</v>
          </cell>
          <cell r="C4899" t="str">
            <v>verb</v>
          </cell>
          <cell r="D4899">
            <v>2</v>
          </cell>
          <cell r="E4899">
            <v>4896</v>
          </cell>
        </row>
        <row r="4900">
          <cell r="B4900" t="str">
            <v>κατωμαδόν</v>
          </cell>
          <cell r="C4900" t="str">
            <v>adverb</v>
          </cell>
          <cell r="D4900">
            <v>2</v>
          </cell>
          <cell r="E4900">
            <v>4897</v>
          </cell>
        </row>
        <row r="4901">
          <cell r="B4901" t="str">
            <v>καύστειρα</v>
          </cell>
          <cell r="C4901" t="str">
            <v>adjective</v>
          </cell>
          <cell r="D4901">
            <v>2</v>
          </cell>
          <cell r="E4901">
            <v>4898</v>
          </cell>
        </row>
        <row r="4902">
          <cell r="B4902" t="str">
            <v>κέντρον</v>
          </cell>
          <cell r="C4902" t="str">
            <v>noun</v>
          </cell>
          <cell r="D4902">
            <v>2</v>
          </cell>
          <cell r="E4902">
            <v>4899</v>
          </cell>
        </row>
        <row r="4903">
          <cell r="B4903" t="str">
            <v>κέντωρ</v>
          </cell>
          <cell r="C4903" t="str">
            <v>noun</v>
          </cell>
          <cell r="D4903">
            <v>2</v>
          </cell>
          <cell r="E4903">
            <v>4900</v>
          </cell>
        </row>
        <row r="4904">
          <cell r="B4904" t="str">
            <v>κέραμος</v>
          </cell>
          <cell r="C4904" t="str">
            <v>noun</v>
          </cell>
          <cell r="D4904">
            <v>2</v>
          </cell>
          <cell r="E4904">
            <v>4901</v>
          </cell>
        </row>
        <row r="4905">
          <cell r="B4905" t="str">
            <v>κεκαφηώς</v>
          </cell>
          <cell r="C4905" t="str">
            <v>verb</v>
          </cell>
          <cell r="D4905">
            <v>2</v>
          </cell>
          <cell r="E4905">
            <v>4902</v>
          </cell>
        </row>
        <row r="4906">
          <cell r="B4906" t="str">
            <v>κελάδω</v>
          </cell>
          <cell r="C4906" t="str">
            <v>verb</v>
          </cell>
          <cell r="D4906">
            <v>2</v>
          </cell>
          <cell r="E4906">
            <v>4903</v>
          </cell>
        </row>
        <row r="4907">
          <cell r="B4907" t="str">
            <v>κελευτιάω</v>
          </cell>
          <cell r="C4907" t="str">
            <v>verb</v>
          </cell>
          <cell r="D4907">
            <v>2</v>
          </cell>
          <cell r="E4907">
            <v>4904</v>
          </cell>
        </row>
        <row r="4908">
          <cell r="B4908" t="str">
            <v>κεντρηνεκής</v>
          </cell>
          <cell r="C4908" t="str">
            <v>adjective</v>
          </cell>
          <cell r="D4908">
            <v>2</v>
          </cell>
          <cell r="E4908">
            <v>4905</v>
          </cell>
        </row>
        <row r="4909">
          <cell r="B4909" t="str">
            <v>κερδαλεόφρων</v>
          </cell>
          <cell r="C4909" t="str">
            <v>adjective</v>
          </cell>
          <cell r="D4909">
            <v>2</v>
          </cell>
          <cell r="E4909">
            <v>4906</v>
          </cell>
        </row>
        <row r="4910">
          <cell r="B4910" t="str">
            <v>κερκίς</v>
          </cell>
          <cell r="C4910" t="str">
            <v>noun</v>
          </cell>
          <cell r="D4910">
            <v>2</v>
          </cell>
          <cell r="E4910">
            <v>4907</v>
          </cell>
        </row>
        <row r="4911">
          <cell r="B4911" t="str">
            <v>κηδεμών</v>
          </cell>
          <cell r="C4911" t="str">
            <v>noun</v>
          </cell>
          <cell r="D4911">
            <v>2</v>
          </cell>
          <cell r="E4911">
            <v>4908</v>
          </cell>
        </row>
        <row r="4912">
          <cell r="B4912" t="str">
            <v>κητώεις</v>
          </cell>
          <cell r="C4912" t="str">
            <v>adjective</v>
          </cell>
          <cell r="D4912">
            <v>2</v>
          </cell>
          <cell r="E4912">
            <v>4909</v>
          </cell>
        </row>
        <row r="4913">
          <cell r="B4913" t="str">
            <v>κλάω</v>
          </cell>
          <cell r="C4913" t="str">
            <v>verb</v>
          </cell>
          <cell r="D4913">
            <v>2</v>
          </cell>
          <cell r="E4913">
            <v>4910</v>
          </cell>
        </row>
        <row r="4914">
          <cell r="B4914" t="str">
            <v>κλητός</v>
          </cell>
          <cell r="C4914" t="str">
            <v>adjective</v>
          </cell>
          <cell r="D4914">
            <v>2</v>
          </cell>
          <cell r="E4914">
            <v>4911</v>
          </cell>
        </row>
        <row r="4915">
          <cell r="B4915" t="str">
            <v>κλιτύς</v>
          </cell>
          <cell r="C4915" t="str">
            <v>noun</v>
          </cell>
          <cell r="D4915">
            <v>2</v>
          </cell>
          <cell r="E4915">
            <v>4912</v>
          </cell>
        </row>
        <row r="4916">
          <cell r="B4916" t="str">
            <v>κολλήεις</v>
          </cell>
          <cell r="C4916" t="str">
            <v>adjective</v>
          </cell>
          <cell r="D4916">
            <v>2</v>
          </cell>
          <cell r="E4916">
            <v>4913</v>
          </cell>
        </row>
        <row r="4917">
          <cell r="B4917" t="str">
            <v>κολοιός</v>
          </cell>
          <cell r="C4917" t="str">
            <v>noun</v>
          </cell>
          <cell r="D4917">
            <v>2</v>
          </cell>
          <cell r="E4917">
            <v>4914</v>
          </cell>
        </row>
        <row r="4918">
          <cell r="B4918" t="str">
            <v>κορθύνω</v>
          </cell>
          <cell r="C4918" t="str">
            <v>verb</v>
          </cell>
          <cell r="D4918">
            <v>2</v>
          </cell>
          <cell r="E4918">
            <v>4915</v>
          </cell>
        </row>
        <row r="4919">
          <cell r="B4919" t="str">
            <v>κορύνη</v>
          </cell>
          <cell r="C4919" t="str">
            <v>noun</v>
          </cell>
          <cell r="D4919">
            <v>2</v>
          </cell>
          <cell r="E4919">
            <v>4916</v>
          </cell>
        </row>
        <row r="4920">
          <cell r="B4920" t="str">
            <v>κορυνήτης</v>
          </cell>
          <cell r="C4920" t="str">
            <v>noun</v>
          </cell>
          <cell r="D4920">
            <v>2</v>
          </cell>
          <cell r="E4920">
            <v>4917</v>
          </cell>
        </row>
        <row r="4921">
          <cell r="B4921" t="str">
            <v>κούρητες</v>
          </cell>
          <cell r="C4921" t="str">
            <v>noun</v>
          </cell>
          <cell r="D4921">
            <v>2</v>
          </cell>
          <cell r="E4921">
            <v>4918</v>
          </cell>
        </row>
        <row r="4922">
          <cell r="B4922" t="str">
            <v>κράνεια</v>
          </cell>
          <cell r="C4922" t="str">
            <v>noun</v>
          </cell>
          <cell r="D4922">
            <v>2</v>
          </cell>
          <cell r="E4922">
            <v>4919</v>
          </cell>
        </row>
        <row r="4923">
          <cell r="B4923" t="str">
            <v>κριτός</v>
          </cell>
          <cell r="C4923" t="str">
            <v>adjective</v>
          </cell>
          <cell r="D4923">
            <v>2</v>
          </cell>
          <cell r="E4923">
            <v>4920</v>
          </cell>
        </row>
        <row r="4924">
          <cell r="B4924" t="str">
            <v>κρόμυον</v>
          </cell>
          <cell r="C4924" t="str">
            <v>noun</v>
          </cell>
          <cell r="D4924">
            <v>2</v>
          </cell>
          <cell r="E4924">
            <v>4921</v>
          </cell>
        </row>
        <row r="4925">
          <cell r="B4925" t="str">
            <v>κρόσσαι</v>
          </cell>
          <cell r="C4925" t="str">
            <v>noun</v>
          </cell>
          <cell r="D4925">
            <v>2</v>
          </cell>
          <cell r="E4925">
            <v>4922</v>
          </cell>
        </row>
        <row r="4926">
          <cell r="B4926" t="str">
            <v>κροαίνω</v>
          </cell>
          <cell r="C4926" t="str">
            <v>verb</v>
          </cell>
          <cell r="D4926">
            <v>2</v>
          </cell>
          <cell r="E4926">
            <v>4923</v>
          </cell>
        </row>
        <row r="4927">
          <cell r="B4927" t="str">
            <v>κροτέω</v>
          </cell>
          <cell r="C4927" t="str">
            <v>verb</v>
          </cell>
          <cell r="D4927">
            <v>2</v>
          </cell>
          <cell r="E4927">
            <v>4924</v>
          </cell>
        </row>
        <row r="4928">
          <cell r="B4928" t="str">
            <v>κρύσταλλος</v>
          </cell>
          <cell r="C4928" t="str">
            <v>noun</v>
          </cell>
          <cell r="D4928">
            <v>2</v>
          </cell>
          <cell r="E4928">
            <v>4925</v>
          </cell>
        </row>
        <row r="4929">
          <cell r="B4929" t="str">
            <v>κτέρας</v>
          </cell>
          <cell r="C4929" t="str">
            <v>noun</v>
          </cell>
          <cell r="D4929">
            <v>2</v>
          </cell>
          <cell r="E4929">
            <v>4926</v>
          </cell>
        </row>
        <row r="4930">
          <cell r="B4930" t="str">
            <v>κτητός</v>
          </cell>
          <cell r="C4930" t="str">
            <v>adjective</v>
          </cell>
          <cell r="D4930">
            <v>2</v>
          </cell>
          <cell r="E4930">
            <v>4927</v>
          </cell>
        </row>
        <row r="4931">
          <cell r="B4931" t="str">
            <v>κτίλος</v>
          </cell>
          <cell r="C4931" t="str">
            <v>noun</v>
          </cell>
          <cell r="D4931">
            <v>2</v>
          </cell>
          <cell r="E4931">
            <v>4928</v>
          </cell>
        </row>
        <row r="4932">
          <cell r="B4932" t="str">
            <v>κτίζω</v>
          </cell>
          <cell r="C4932" t="str">
            <v>verb</v>
          </cell>
          <cell r="D4932">
            <v>2</v>
          </cell>
          <cell r="E4932">
            <v>4929</v>
          </cell>
        </row>
        <row r="4933">
          <cell r="B4933" t="str">
            <v>κύμβαχος</v>
          </cell>
          <cell r="C4933" t="str">
            <v>noun</v>
          </cell>
          <cell r="D4933">
            <v>2</v>
          </cell>
          <cell r="E4933">
            <v>4930</v>
          </cell>
        </row>
        <row r="4934">
          <cell r="B4934" t="str">
            <v>κύνεος</v>
          </cell>
          <cell r="C4934" t="str">
            <v>adjective</v>
          </cell>
          <cell r="D4934">
            <v>2</v>
          </cell>
          <cell r="E4934">
            <v>4931</v>
          </cell>
        </row>
        <row r="4935">
          <cell r="B4935" t="str">
            <v>κύστις</v>
          </cell>
          <cell r="C4935" t="str">
            <v>noun</v>
          </cell>
          <cell r="D4935">
            <v>2</v>
          </cell>
          <cell r="E4935">
            <v>4932</v>
          </cell>
        </row>
        <row r="4936">
          <cell r="B4936" t="str">
            <v>κυδοιμέω</v>
          </cell>
          <cell r="C4936" t="str">
            <v>verb</v>
          </cell>
          <cell r="D4936">
            <v>2</v>
          </cell>
          <cell r="E4936">
            <v>4933</v>
          </cell>
        </row>
        <row r="4937">
          <cell r="B4937" t="str">
            <v>κυέω</v>
          </cell>
          <cell r="C4937" t="str">
            <v>verb</v>
          </cell>
          <cell r="D4937">
            <v>2</v>
          </cell>
          <cell r="E4937">
            <v>4934</v>
          </cell>
        </row>
        <row r="4938">
          <cell r="B4938" t="str">
            <v>κυνάμυια</v>
          </cell>
          <cell r="C4938" t="str">
            <v>noun</v>
          </cell>
          <cell r="D4938">
            <v>2</v>
          </cell>
          <cell r="E4938">
            <v>4935</v>
          </cell>
        </row>
        <row r="4939">
          <cell r="B4939" t="str">
            <v>κωκυτός</v>
          </cell>
          <cell r="C4939" t="str">
            <v>noun</v>
          </cell>
          <cell r="D4939">
            <v>2</v>
          </cell>
          <cell r="E4939">
            <v>4936</v>
          </cell>
        </row>
        <row r="4940">
          <cell r="B4940" t="str">
            <v>λάρναξ</v>
          </cell>
          <cell r="C4940" t="str">
            <v>noun</v>
          </cell>
          <cell r="D4940">
            <v>2</v>
          </cell>
          <cell r="E4940">
            <v>4937</v>
          </cell>
        </row>
        <row r="4941">
          <cell r="B4941" t="str">
            <v>λαβρεύομαι</v>
          </cell>
          <cell r="C4941" t="str">
            <v>verb</v>
          </cell>
          <cell r="D4941">
            <v>2</v>
          </cell>
          <cell r="E4941">
            <v>4938</v>
          </cell>
        </row>
        <row r="4942">
          <cell r="B4942" t="str">
            <v>λαισήϊον</v>
          </cell>
          <cell r="C4942" t="str">
            <v>noun</v>
          </cell>
          <cell r="D4942">
            <v>2</v>
          </cell>
          <cell r="E4942">
            <v>4939</v>
          </cell>
        </row>
        <row r="4943">
          <cell r="B4943" t="str">
            <v>λαυκανίη</v>
          </cell>
          <cell r="C4943" t="str">
            <v>noun</v>
          </cell>
          <cell r="D4943">
            <v>2</v>
          </cell>
          <cell r="E4943">
            <v>4940</v>
          </cell>
        </row>
        <row r="4944">
          <cell r="B4944" t="str">
            <v>λέπαδνον</v>
          </cell>
          <cell r="C4944" t="str">
            <v>noun</v>
          </cell>
          <cell r="D4944">
            <v>2</v>
          </cell>
          <cell r="E4944">
            <v>4941</v>
          </cell>
        </row>
        <row r="4945">
          <cell r="B4945" t="str">
            <v>λίθεος</v>
          </cell>
          <cell r="C4945" t="str">
            <v>adjective</v>
          </cell>
          <cell r="D4945">
            <v>2</v>
          </cell>
          <cell r="E4945">
            <v>4942</v>
          </cell>
        </row>
        <row r="4946">
          <cell r="B4946" t="str">
            <v>λικριφίς</v>
          </cell>
          <cell r="C4946" t="str">
            <v>adverb</v>
          </cell>
          <cell r="D4946">
            <v>2</v>
          </cell>
          <cell r="E4946">
            <v>4943</v>
          </cell>
        </row>
        <row r="4947">
          <cell r="B4947" t="str">
            <v>λινοθώρηξ</v>
          </cell>
          <cell r="C4947" t="str">
            <v>adjective</v>
          </cell>
          <cell r="D4947">
            <v>2</v>
          </cell>
          <cell r="E4947">
            <v>4944</v>
          </cell>
        </row>
        <row r="4948">
          <cell r="B4948" t="str">
            <v>λιτή</v>
          </cell>
          <cell r="C4948" t="str">
            <v>noun</v>
          </cell>
          <cell r="D4948">
            <v>2</v>
          </cell>
          <cell r="E4948">
            <v>4945</v>
          </cell>
        </row>
        <row r="4949">
          <cell r="B4949" t="str">
            <v>λοβός</v>
          </cell>
          <cell r="C4949" t="str">
            <v>noun</v>
          </cell>
          <cell r="D4949">
            <v>2</v>
          </cell>
          <cell r="E4949">
            <v>4946</v>
          </cell>
        </row>
        <row r="4950">
          <cell r="B4950" t="str">
            <v>λοῖσθος</v>
          </cell>
          <cell r="C4950" t="str">
            <v>adjective</v>
          </cell>
          <cell r="D4950">
            <v>2</v>
          </cell>
          <cell r="E4950">
            <v>4947</v>
          </cell>
        </row>
        <row r="4951">
          <cell r="B4951" t="str">
            <v>λοισθήϊος</v>
          </cell>
          <cell r="C4951" t="str">
            <v>adjective</v>
          </cell>
          <cell r="D4951">
            <v>2</v>
          </cell>
          <cell r="E4951">
            <v>4948</v>
          </cell>
        </row>
        <row r="4952">
          <cell r="B4952" t="str">
            <v>λῦμα</v>
          </cell>
          <cell r="C4952" t="str">
            <v>noun</v>
          </cell>
          <cell r="D4952">
            <v>2</v>
          </cell>
          <cell r="E4952">
            <v>4949</v>
          </cell>
        </row>
        <row r="4953">
          <cell r="B4953" t="str">
            <v>λωβητός</v>
          </cell>
          <cell r="C4953" t="str">
            <v>adjective</v>
          </cell>
          <cell r="D4953">
            <v>2</v>
          </cell>
          <cell r="E4953">
            <v>4950</v>
          </cell>
        </row>
        <row r="4954">
          <cell r="B4954" t="str">
            <v>λωφάω</v>
          </cell>
          <cell r="C4954" t="str">
            <v>verb</v>
          </cell>
          <cell r="D4954">
            <v>2</v>
          </cell>
          <cell r="E4954">
            <v>4951</v>
          </cell>
        </row>
        <row r="4955">
          <cell r="B4955" t="str">
            <v>μάκελλα</v>
          </cell>
          <cell r="C4955" t="str">
            <v>noun</v>
          </cell>
          <cell r="D4955">
            <v>2</v>
          </cell>
          <cell r="E4955">
            <v>4952</v>
          </cell>
        </row>
        <row r="4956">
          <cell r="B4956" t="str">
            <v>μαινάς</v>
          </cell>
          <cell r="C4956" t="str">
            <v>noun</v>
          </cell>
          <cell r="D4956">
            <v>2</v>
          </cell>
          <cell r="E4956">
            <v>4953</v>
          </cell>
        </row>
        <row r="4957">
          <cell r="B4957" t="str">
            <v>μαλθακός</v>
          </cell>
          <cell r="C4957" t="str">
            <v>adjective</v>
          </cell>
          <cell r="D4957">
            <v>2</v>
          </cell>
          <cell r="E4957">
            <v>4954</v>
          </cell>
        </row>
        <row r="4958">
          <cell r="B4958" t="str">
            <v>μέχρι</v>
          </cell>
          <cell r="C4958" t="str">
            <v>prep</v>
          </cell>
          <cell r="D4958">
            <v>2</v>
          </cell>
          <cell r="E4958">
            <v>4955</v>
          </cell>
        </row>
        <row r="4959">
          <cell r="B4959" t="str">
            <v>μεγαλίζομαι</v>
          </cell>
          <cell r="C4959" t="str">
            <v>verb</v>
          </cell>
          <cell r="D4959">
            <v>2</v>
          </cell>
          <cell r="E4959">
            <v>4956</v>
          </cell>
        </row>
        <row r="4960">
          <cell r="B4960" t="str">
            <v>μείλιον</v>
          </cell>
          <cell r="C4960" t="str">
            <v>noun</v>
          </cell>
          <cell r="D4960">
            <v>2</v>
          </cell>
          <cell r="E4960">
            <v>4957</v>
          </cell>
        </row>
        <row r="4961">
          <cell r="B4961" t="str">
            <v>μελάνδετος</v>
          </cell>
          <cell r="C4961" t="str">
            <v>adjective</v>
          </cell>
          <cell r="D4961">
            <v>2</v>
          </cell>
          <cell r="E4961">
            <v>4958</v>
          </cell>
        </row>
        <row r="4962">
          <cell r="B4962" t="str">
            <v>μελανόχροος</v>
          </cell>
          <cell r="C4962" t="str">
            <v>adjective</v>
          </cell>
          <cell r="D4962">
            <v>2</v>
          </cell>
          <cell r="E4962">
            <v>4959</v>
          </cell>
        </row>
        <row r="4963">
          <cell r="B4963" t="str">
            <v>μενεδήϊος</v>
          </cell>
          <cell r="C4963" t="str">
            <v>adjective</v>
          </cell>
          <cell r="D4963">
            <v>2</v>
          </cell>
          <cell r="E4963">
            <v>4960</v>
          </cell>
        </row>
        <row r="4964">
          <cell r="B4964" t="str">
            <v>μεθήμων</v>
          </cell>
          <cell r="C4964" t="str">
            <v>adjective</v>
          </cell>
          <cell r="D4964">
            <v>2</v>
          </cell>
          <cell r="E4964">
            <v>4961</v>
          </cell>
        </row>
        <row r="4965">
          <cell r="B4965" t="str">
            <v>μεθημοσύνη</v>
          </cell>
          <cell r="C4965" t="str">
            <v>noun</v>
          </cell>
          <cell r="D4965">
            <v>2</v>
          </cell>
          <cell r="E4965">
            <v>4962</v>
          </cell>
        </row>
        <row r="4966">
          <cell r="B4966" t="str">
            <v>μεθίστημι</v>
          </cell>
          <cell r="C4966" t="str">
            <v>verb</v>
          </cell>
          <cell r="D4966">
            <v>2</v>
          </cell>
          <cell r="E4966">
            <v>4963</v>
          </cell>
        </row>
        <row r="4967">
          <cell r="B4967" t="str">
            <v>μεθορμάομαι</v>
          </cell>
          <cell r="C4967" t="str">
            <v>verb</v>
          </cell>
          <cell r="D4967">
            <v>2</v>
          </cell>
          <cell r="E4967">
            <v>4964</v>
          </cell>
        </row>
        <row r="4968">
          <cell r="B4968" t="str">
            <v>μεθύω</v>
          </cell>
          <cell r="C4968" t="str">
            <v>verb</v>
          </cell>
          <cell r="D4968">
            <v>2</v>
          </cell>
          <cell r="E4968">
            <v>4965</v>
          </cell>
        </row>
        <row r="4969">
          <cell r="B4969" t="str">
            <v>μεταξύ</v>
          </cell>
          <cell r="C4969" t="str">
            <v>adverb</v>
          </cell>
          <cell r="D4969">
            <v>2</v>
          </cell>
          <cell r="E4969">
            <v>4966</v>
          </cell>
        </row>
        <row r="4970">
          <cell r="B4970" t="str">
            <v>μετανάστης</v>
          </cell>
          <cell r="C4970" t="str">
            <v>noun</v>
          </cell>
          <cell r="D4970">
            <v>2</v>
          </cell>
          <cell r="E4970">
            <v>4967</v>
          </cell>
        </row>
        <row r="4971">
          <cell r="B4971" t="str">
            <v>μετανίσσομαι</v>
          </cell>
          <cell r="C4971" t="str">
            <v>verb</v>
          </cell>
          <cell r="D4971">
            <v>2</v>
          </cell>
          <cell r="E4971">
            <v>4968</v>
          </cell>
        </row>
        <row r="4972">
          <cell r="B4972" t="str">
            <v>μεταστοιχεί</v>
          </cell>
          <cell r="C4972" t="str">
            <v>adverb</v>
          </cell>
          <cell r="D4972">
            <v>2</v>
          </cell>
          <cell r="E4972">
            <v>4969</v>
          </cell>
        </row>
        <row r="4973">
          <cell r="B4973" t="str">
            <v>μετοχλίζω</v>
          </cell>
          <cell r="C4973" t="str">
            <v>verb</v>
          </cell>
          <cell r="D4973">
            <v>2</v>
          </cell>
          <cell r="E4973">
            <v>4970</v>
          </cell>
        </row>
        <row r="4974">
          <cell r="B4974" t="str">
            <v>μήνιμα</v>
          </cell>
          <cell r="C4974" t="str">
            <v>noun</v>
          </cell>
          <cell r="D4974">
            <v>2</v>
          </cell>
          <cell r="E4974">
            <v>4971</v>
          </cell>
        </row>
        <row r="4975">
          <cell r="B4975" t="str">
            <v>μήτρως</v>
          </cell>
          <cell r="C4975" t="str">
            <v>noun</v>
          </cell>
          <cell r="D4975">
            <v>2</v>
          </cell>
          <cell r="E4975">
            <v>4972</v>
          </cell>
        </row>
        <row r="4976">
          <cell r="B4976" t="str">
            <v>μηλοβοτήρ</v>
          </cell>
          <cell r="C4976" t="str">
            <v>noun</v>
          </cell>
          <cell r="D4976">
            <v>2</v>
          </cell>
          <cell r="E4976">
            <v>4973</v>
          </cell>
        </row>
        <row r="4977">
          <cell r="B4977" t="str">
            <v>μιλτοπάρηος</v>
          </cell>
          <cell r="C4977" t="str">
            <v>adjective</v>
          </cell>
          <cell r="D4977">
            <v>2</v>
          </cell>
          <cell r="E4977">
            <v>4974</v>
          </cell>
        </row>
        <row r="4978">
          <cell r="B4978" t="str">
            <v>μινυρίζω</v>
          </cell>
          <cell r="C4978" t="str">
            <v>verb</v>
          </cell>
          <cell r="D4978">
            <v>2</v>
          </cell>
          <cell r="E4978">
            <v>4975</v>
          </cell>
        </row>
        <row r="4979">
          <cell r="B4979" t="str">
            <v>μόρφνος</v>
          </cell>
          <cell r="C4979" t="str">
            <v>noun</v>
          </cell>
          <cell r="D4979">
            <v>2</v>
          </cell>
          <cell r="E4979">
            <v>4976</v>
          </cell>
        </row>
        <row r="4980">
          <cell r="B4980" t="str">
            <v>μορόεις</v>
          </cell>
          <cell r="C4980" t="str">
            <v>adjective</v>
          </cell>
          <cell r="D4980">
            <v>2</v>
          </cell>
          <cell r="E4980">
            <v>4977</v>
          </cell>
        </row>
        <row r="4981">
          <cell r="B4981" t="str">
            <v>μυκηθμός</v>
          </cell>
          <cell r="C4981" t="str">
            <v>noun</v>
          </cell>
          <cell r="D4981">
            <v>2</v>
          </cell>
          <cell r="E4981">
            <v>4978</v>
          </cell>
        </row>
        <row r="4982">
          <cell r="B4982" t="str">
            <v>μυών</v>
          </cell>
          <cell r="C4982" t="str">
            <v>noun</v>
          </cell>
          <cell r="D4982">
            <v>2</v>
          </cell>
          <cell r="E4982">
            <v>4979</v>
          </cell>
        </row>
        <row r="4983">
          <cell r="B4983" t="str">
            <v>νάπη</v>
          </cell>
          <cell r="C4983" t="str">
            <v>noun</v>
          </cell>
          <cell r="D4983">
            <v>2</v>
          </cell>
          <cell r="E4983">
            <v>4980</v>
          </cell>
        </row>
        <row r="4984">
          <cell r="B4984" t="str">
            <v>νάω</v>
          </cell>
          <cell r="C4984" t="str">
            <v>verb</v>
          </cell>
          <cell r="D4984">
            <v>2</v>
          </cell>
          <cell r="E4984">
            <v>4981</v>
          </cell>
        </row>
        <row r="4985">
          <cell r="B4985" t="str">
            <v>ναύμαχος</v>
          </cell>
          <cell r="C4985" t="str">
            <v>adjective</v>
          </cell>
          <cell r="D4985">
            <v>2</v>
          </cell>
          <cell r="E4985">
            <v>4982</v>
          </cell>
        </row>
        <row r="4986">
          <cell r="B4986" t="str">
            <v>νέηλυς</v>
          </cell>
          <cell r="C4986" t="str">
            <v>adjective</v>
          </cell>
          <cell r="D4986">
            <v>2</v>
          </cell>
          <cell r="E4986">
            <v>4983</v>
          </cell>
        </row>
        <row r="4987">
          <cell r="B4987" t="str">
            <v>νεᾶνις</v>
          </cell>
          <cell r="C4987" t="str">
            <v>noun</v>
          </cell>
          <cell r="D4987">
            <v>2</v>
          </cell>
          <cell r="E4987">
            <v>4984</v>
          </cell>
        </row>
        <row r="4988">
          <cell r="B4988" t="str">
            <v>νεηκής</v>
          </cell>
          <cell r="C4988" t="str">
            <v>adjective</v>
          </cell>
          <cell r="D4988">
            <v>2</v>
          </cell>
          <cell r="E4988">
            <v>4985</v>
          </cell>
        </row>
        <row r="4989">
          <cell r="B4989" t="str">
            <v>νεκτάρεος</v>
          </cell>
          <cell r="C4989" t="str">
            <v>adjective</v>
          </cell>
          <cell r="D4989">
            <v>2</v>
          </cell>
          <cell r="E4989">
            <v>4986</v>
          </cell>
        </row>
        <row r="4990">
          <cell r="B4990" t="str">
            <v>νεότης</v>
          </cell>
          <cell r="C4990" t="str">
            <v>noun</v>
          </cell>
          <cell r="D4990">
            <v>2</v>
          </cell>
          <cell r="E4990">
            <v>4987</v>
          </cell>
        </row>
        <row r="4991">
          <cell r="B4991" t="str">
            <v>νεοσσός</v>
          </cell>
          <cell r="C4991" t="str">
            <v>adjective</v>
          </cell>
          <cell r="D4991">
            <v>2</v>
          </cell>
          <cell r="E4991">
            <v>4988</v>
          </cell>
        </row>
        <row r="4992">
          <cell r="B4992" t="str">
            <v>νηκερδής</v>
          </cell>
          <cell r="C4992" t="str">
            <v>adjective</v>
          </cell>
          <cell r="D4992">
            <v>2</v>
          </cell>
          <cell r="E4992">
            <v>4989</v>
          </cell>
        </row>
        <row r="4993">
          <cell r="B4993" t="str">
            <v>νιφετός</v>
          </cell>
          <cell r="C4993" t="str">
            <v>noun</v>
          </cell>
          <cell r="D4993">
            <v>2</v>
          </cell>
          <cell r="E4993">
            <v>4990</v>
          </cell>
        </row>
        <row r="4994">
          <cell r="B4994" t="str">
            <v>νυμφίος</v>
          </cell>
          <cell r="C4994" t="str">
            <v>adjective</v>
          </cell>
          <cell r="D4994">
            <v>2</v>
          </cell>
          <cell r="E4994">
            <v>4991</v>
          </cell>
        </row>
        <row r="4995">
          <cell r="B4995" t="str">
            <v>νωΐτερος</v>
          </cell>
          <cell r="C4995" t="str">
            <v>pos_pron</v>
          </cell>
          <cell r="D4995">
            <v>2</v>
          </cell>
          <cell r="E4995">
            <v>4992</v>
          </cell>
        </row>
        <row r="4996">
          <cell r="B4996" t="str">
            <v>ὅλμος</v>
          </cell>
          <cell r="C4996" t="str">
            <v>noun</v>
          </cell>
          <cell r="D4996">
            <v>2</v>
          </cell>
          <cell r="E4996">
            <v>4993</v>
          </cell>
        </row>
        <row r="4997">
          <cell r="B4997" t="str">
            <v>ὅμως</v>
          </cell>
          <cell r="C4997" t="str">
            <v>conj</v>
          </cell>
          <cell r="D4997">
            <v>2</v>
          </cell>
          <cell r="E4997">
            <v>4994</v>
          </cell>
        </row>
        <row r="4998">
          <cell r="B4998" t="str">
            <v>ὅρμημα</v>
          </cell>
          <cell r="C4998" t="str">
            <v>noun</v>
          </cell>
          <cell r="D4998">
            <v>2</v>
          </cell>
          <cell r="E4998">
            <v>4995</v>
          </cell>
        </row>
        <row r="4999">
          <cell r="B4999" t="str">
            <v>ὁμογάστριος</v>
          </cell>
          <cell r="C4999" t="str">
            <v>adjective</v>
          </cell>
          <cell r="D4999">
            <v>2</v>
          </cell>
          <cell r="E4999">
            <v>4996</v>
          </cell>
        </row>
        <row r="5000">
          <cell r="B5000" t="str">
            <v>ὁμοιόω</v>
          </cell>
          <cell r="C5000" t="str">
            <v>verb</v>
          </cell>
          <cell r="D5000">
            <v>2</v>
          </cell>
          <cell r="E5000">
            <v>4997</v>
          </cell>
        </row>
        <row r="5001">
          <cell r="B5001" t="str">
            <v>ὁμοκλητήρ</v>
          </cell>
          <cell r="C5001" t="str">
            <v>noun</v>
          </cell>
          <cell r="D5001">
            <v>2</v>
          </cell>
          <cell r="E5001">
            <v>4998</v>
          </cell>
        </row>
        <row r="5002">
          <cell r="B5002" t="str">
            <v>ὄαρ</v>
          </cell>
          <cell r="C5002" t="str">
            <v>noun</v>
          </cell>
          <cell r="D5002">
            <v>2</v>
          </cell>
          <cell r="E5002">
            <v>4999</v>
          </cell>
        </row>
        <row r="5003">
          <cell r="B5003" t="str">
            <v>ὄγκος</v>
          </cell>
          <cell r="C5003" t="str">
            <v>noun</v>
          </cell>
          <cell r="D5003">
            <v>2</v>
          </cell>
          <cell r="E5003">
            <v>5000</v>
          </cell>
        </row>
        <row r="5004">
          <cell r="B5004" t="str">
            <v>ὄλυρα</v>
          </cell>
          <cell r="C5004" t="str">
            <v>noun</v>
          </cell>
          <cell r="D5004">
            <v>2</v>
          </cell>
          <cell r="E5004">
            <v>5001</v>
          </cell>
        </row>
        <row r="5005">
          <cell r="B5005" t="str">
            <v>ὄπατρος</v>
          </cell>
          <cell r="C5005" t="str">
            <v>adjective</v>
          </cell>
          <cell r="D5005">
            <v>2</v>
          </cell>
          <cell r="E5005">
            <v>5002</v>
          </cell>
        </row>
        <row r="5006">
          <cell r="B5006" t="str">
            <v>ὄρπηξ</v>
          </cell>
          <cell r="C5006" t="str">
            <v>noun</v>
          </cell>
          <cell r="D5006">
            <v>2</v>
          </cell>
          <cell r="E5006">
            <v>5003</v>
          </cell>
        </row>
        <row r="5007">
          <cell r="B5007" t="str">
            <v>ὀγδοήκοντα</v>
          </cell>
          <cell r="C5007" t="str">
            <v>numeral</v>
          </cell>
          <cell r="D5007">
            <v>2</v>
          </cell>
          <cell r="E5007">
            <v>5004</v>
          </cell>
        </row>
        <row r="5008">
          <cell r="B5008" t="str">
            <v>ὀκνέω</v>
          </cell>
          <cell r="C5008" t="str">
            <v>verb</v>
          </cell>
          <cell r="D5008">
            <v>2</v>
          </cell>
          <cell r="E5008">
            <v>5005</v>
          </cell>
        </row>
        <row r="5009">
          <cell r="B5009" t="str">
            <v>ὀκρυόεις</v>
          </cell>
          <cell r="C5009" t="str">
            <v>adjective</v>
          </cell>
          <cell r="D5009">
            <v>2</v>
          </cell>
          <cell r="E5009">
            <v>5006</v>
          </cell>
        </row>
        <row r="5010">
          <cell r="B5010" t="str">
            <v>ὀλέθριος</v>
          </cell>
          <cell r="C5010" t="str">
            <v>adjective</v>
          </cell>
          <cell r="D5010">
            <v>2</v>
          </cell>
          <cell r="E5010">
            <v>5007</v>
          </cell>
        </row>
        <row r="5011">
          <cell r="B5011" t="str">
            <v>ὀλισθάνω</v>
          </cell>
          <cell r="C5011" t="str">
            <v>verb</v>
          </cell>
          <cell r="D5011">
            <v>2</v>
          </cell>
          <cell r="E5011">
            <v>5008</v>
          </cell>
        </row>
        <row r="5012">
          <cell r="B5012" t="str">
            <v>ὀλολυγή</v>
          </cell>
          <cell r="C5012" t="str">
            <v>noun</v>
          </cell>
          <cell r="D5012">
            <v>2</v>
          </cell>
          <cell r="E5012">
            <v>5009</v>
          </cell>
        </row>
        <row r="5013">
          <cell r="B5013" t="str">
            <v>ὀνειροπόλος</v>
          </cell>
          <cell r="C5013" t="str">
            <v>noun</v>
          </cell>
          <cell r="D5013">
            <v>2</v>
          </cell>
          <cell r="E5013">
            <v>5010</v>
          </cell>
        </row>
        <row r="5014">
          <cell r="B5014" t="str">
            <v>ὀνομακλυτός</v>
          </cell>
          <cell r="C5014" t="str">
            <v>adjective</v>
          </cell>
          <cell r="D5014">
            <v>2</v>
          </cell>
          <cell r="E5014">
            <v>5011</v>
          </cell>
        </row>
        <row r="5015">
          <cell r="B5015" t="str">
            <v>ὀπίστατος</v>
          </cell>
          <cell r="C5015" t="str">
            <v>adjective</v>
          </cell>
          <cell r="D5015">
            <v>2</v>
          </cell>
          <cell r="E5015">
            <v>5012</v>
          </cell>
        </row>
        <row r="5016">
          <cell r="B5016" t="str">
            <v>ὀρέγνυμι</v>
          </cell>
          <cell r="C5016" t="str">
            <v>verb</v>
          </cell>
          <cell r="D5016">
            <v>2</v>
          </cell>
          <cell r="E5016">
            <v>5013</v>
          </cell>
        </row>
        <row r="5017">
          <cell r="B5017" t="str">
            <v>ὀρέστερος</v>
          </cell>
          <cell r="C5017" t="str">
            <v>adjective</v>
          </cell>
          <cell r="D5017">
            <v>2</v>
          </cell>
          <cell r="E5017">
            <v>5014</v>
          </cell>
        </row>
        <row r="5018">
          <cell r="B5018" t="str">
            <v>ὀρεστιάς</v>
          </cell>
          <cell r="C5018" t="str">
            <v>noun</v>
          </cell>
          <cell r="D5018">
            <v>2</v>
          </cell>
          <cell r="E5018">
            <v>5015</v>
          </cell>
        </row>
        <row r="5019">
          <cell r="B5019" t="str">
            <v>ὀτρυντύς</v>
          </cell>
          <cell r="C5019" t="str">
            <v>noun</v>
          </cell>
          <cell r="D5019">
            <v>2</v>
          </cell>
          <cell r="E5019">
            <v>5016</v>
          </cell>
        </row>
        <row r="5020">
          <cell r="B5020" t="str">
            <v>ὀχλίζω</v>
          </cell>
          <cell r="C5020" t="str">
            <v>verb</v>
          </cell>
          <cell r="D5020">
            <v>2</v>
          </cell>
          <cell r="E5020">
            <v>5017</v>
          </cell>
        </row>
        <row r="5021">
          <cell r="B5021" t="str">
            <v>οἶμα</v>
          </cell>
          <cell r="C5021" t="str">
            <v>noun</v>
          </cell>
          <cell r="D5021">
            <v>2</v>
          </cell>
          <cell r="E5021">
            <v>5018</v>
          </cell>
        </row>
        <row r="5022">
          <cell r="B5022" t="str">
            <v>οἰδάνω</v>
          </cell>
          <cell r="C5022" t="str">
            <v>verb</v>
          </cell>
          <cell r="D5022">
            <v>2</v>
          </cell>
          <cell r="E5022">
            <v>5019</v>
          </cell>
        </row>
        <row r="5023">
          <cell r="B5023" t="str">
            <v>οἰόομαι</v>
          </cell>
          <cell r="C5023" t="str">
            <v>verb</v>
          </cell>
          <cell r="D5023">
            <v>2</v>
          </cell>
          <cell r="E5023">
            <v>5020</v>
          </cell>
        </row>
        <row r="5024">
          <cell r="B5024" t="str">
            <v>οἰωνοπόλος</v>
          </cell>
          <cell r="C5024" t="str">
            <v>noun</v>
          </cell>
          <cell r="D5024">
            <v>2</v>
          </cell>
          <cell r="E5024">
            <v>5021</v>
          </cell>
        </row>
        <row r="5025">
          <cell r="B5025" t="str">
            <v>πάλη</v>
          </cell>
          <cell r="C5025" t="str">
            <v>noun</v>
          </cell>
          <cell r="D5025">
            <v>2</v>
          </cell>
          <cell r="E5025">
            <v>5022</v>
          </cell>
        </row>
        <row r="5026">
          <cell r="B5026" t="str">
            <v>παλιμπετής</v>
          </cell>
          <cell r="C5026" t="str">
            <v>adjective</v>
          </cell>
          <cell r="D5026">
            <v>2</v>
          </cell>
          <cell r="E5026">
            <v>5023</v>
          </cell>
        </row>
        <row r="5027">
          <cell r="B5027" t="str">
            <v>παλιμπλάζομαι</v>
          </cell>
          <cell r="C5027" t="str">
            <v>verb</v>
          </cell>
          <cell r="D5027">
            <v>2</v>
          </cell>
          <cell r="E5027">
            <v>5024</v>
          </cell>
        </row>
        <row r="5028">
          <cell r="B5028" t="str">
            <v>παλινάγρετος</v>
          </cell>
          <cell r="C5028" t="str">
            <v>adjective</v>
          </cell>
          <cell r="D5028">
            <v>2</v>
          </cell>
          <cell r="E5028">
            <v>5025</v>
          </cell>
        </row>
        <row r="5029">
          <cell r="B5029" t="str">
            <v>πανάποτμος</v>
          </cell>
          <cell r="C5029" t="str">
            <v>adjective</v>
          </cell>
          <cell r="D5029">
            <v>2</v>
          </cell>
          <cell r="E5029">
            <v>5026</v>
          </cell>
        </row>
        <row r="5030">
          <cell r="B5030" t="str">
            <v>πανδαμάτωρ</v>
          </cell>
          <cell r="C5030" t="str">
            <v>adjective</v>
          </cell>
          <cell r="D5030">
            <v>2</v>
          </cell>
          <cell r="E5030">
            <v>5027</v>
          </cell>
        </row>
        <row r="5031">
          <cell r="B5031" t="str">
            <v>παραβλώσκω</v>
          </cell>
          <cell r="C5031" t="str">
            <v>verb</v>
          </cell>
          <cell r="D5031">
            <v>2</v>
          </cell>
          <cell r="E5031">
            <v>5028</v>
          </cell>
        </row>
        <row r="5032">
          <cell r="B5032" t="str">
            <v>παραδαρθάνω</v>
          </cell>
          <cell r="C5032" t="str">
            <v>verb</v>
          </cell>
          <cell r="D5032">
            <v>2</v>
          </cell>
          <cell r="E5032">
            <v>5029</v>
          </cell>
        </row>
        <row r="5033">
          <cell r="B5033" t="str">
            <v>παρακαταβάλλω</v>
          </cell>
          <cell r="C5033" t="str">
            <v>verb</v>
          </cell>
          <cell r="D5033">
            <v>2</v>
          </cell>
          <cell r="E5033">
            <v>5030</v>
          </cell>
        </row>
        <row r="5034">
          <cell r="B5034" t="str">
            <v>παραρρητός</v>
          </cell>
          <cell r="C5034" t="str">
            <v>adjective</v>
          </cell>
          <cell r="D5034">
            <v>2</v>
          </cell>
          <cell r="E5034">
            <v>5031</v>
          </cell>
        </row>
        <row r="5035">
          <cell r="B5035" t="str">
            <v>παρατεκταίνομαι</v>
          </cell>
          <cell r="C5035" t="str">
            <v>verb</v>
          </cell>
          <cell r="D5035">
            <v>2</v>
          </cell>
          <cell r="E5035">
            <v>5032</v>
          </cell>
        </row>
        <row r="5036">
          <cell r="B5036" t="str">
            <v>παρδάλεος</v>
          </cell>
          <cell r="C5036" t="str">
            <v>adjective</v>
          </cell>
          <cell r="D5036">
            <v>2</v>
          </cell>
          <cell r="E5036">
            <v>5033</v>
          </cell>
        </row>
        <row r="5037">
          <cell r="B5037" t="str">
            <v>παρηορία</v>
          </cell>
          <cell r="C5037" t="str">
            <v>adjective</v>
          </cell>
          <cell r="D5037">
            <v>2</v>
          </cell>
          <cell r="E5037">
            <v>5034</v>
          </cell>
        </row>
        <row r="5038">
          <cell r="B5038" t="str">
            <v>παρκαταλέχομαι</v>
          </cell>
          <cell r="C5038" t="str">
            <v>verb</v>
          </cell>
          <cell r="D5038">
            <v>2</v>
          </cell>
          <cell r="E5038">
            <v>5035</v>
          </cell>
        </row>
        <row r="5039">
          <cell r="B5039" t="str">
            <v>παροίτερος</v>
          </cell>
          <cell r="C5039" t="str">
            <v>adjective</v>
          </cell>
          <cell r="D5039">
            <v>2</v>
          </cell>
          <cell r="E5039">
            <v>5036</v>
          </cell>
        </row>
        <row r="5040">
          <cell r="B5040" t="str">
            <v>παχνόω</v>
          </cell>
          <cell r="C5040" t="str">
            <v>verb</v>
          </cell>
          <cell r="D5040">
            <v>2</v>
          </cell>
          <cell r="E5040">
            <v>5037</v>
          </cell>
        </row>
        <row r="5041">
          <cell r="B5041" t="str">
            <v>πέλεθρον</v>
          </cell>
          <cell r="C5041" t="str">
            <v>noun</v>
          </cell>
          <cell r="D5041">
            <v>2</v>
          </cell>
          <cell r="E5041">
            <v>5038</v>
          </cell>
        </row>
        <row r="5042">
          <cell r="B5042" t="str">
            <v>πεμπώβολον</v>
          </cell>
          <cell r="C5042" t="str">
            <v>noun</v>
          </cell>
          <cell r="D5042">
            <v>2</v>
          </cell>
          <cell r="E5042">
            <v>5039</v>
          </cell>
        </row>
        <row r="5043">
          <cell r="B5043" t="str">
            <v>πενθερός</v>
          </cell>
          <cell r="C5043" t="str">
            <v>noun</v>
          </cell>
          <cell r="D5043">
            <v>2</v>
          </cell>
          <cell r="E5043">
            <v>5040</v>
          </cell>
        </row>
        <row r="5044">
          <cell r="B5044" t="str">
            <v>περιδίδομαι</v>
          </cell>
          <cell r="C5044" t="str">
            <v>verb</v>
          </cell>
          <cell r="D5044">
            <v>2</v>
          </cell>
          <cell r="E5044">
            <v>5041</v>
          </cell>
        </row>
        <row r="5045">
          <cell r="B5045" t="str">
            <v>περιέχω</v>
          </cell>
          <cell r="C5045" t="str">
            <v>verb</v>
          </cell>
          <cell r="D5045">
            <v>2</v>
          </cell>
          <cell r="E5045">
            <v>5042</v>
          </cell>
        </row>
        <row r="5046">
          <cell r="B5046" t="str">
            <v>περιμήκετος</v>
          </cell>
          <cell r="C5046" t="str">
            <v>adjective</v>
          </cell>
          <cell r="D5046">
            <v>2</v>
          </cell>
          <cell r="E5046">
            <v>5043</v>
          </cell>
        </row>
        <row r="5047">
          <cell r="B5047" t="str">
            <v>περιπρό</v>
          </cell>
          <cell r="C5047" t="str">
            <v>adverb</v>
          </cell>
          <cell r="D5047">
            <v>2</v>
          </cell>
          <cell r="E5047">
            <v>5044</v>
          </cell>
        </row>
        <row r="5048">
          <cell r="B5048" t="str">
            <v>περιστένω</v>
          </cell>
          <cell r="C5048" t="str">
            <v>verb</v>
          </cell>
          <cell r="D5048">
            <v>2</v>
          </cell>
          <cell r="E5048">
            <v>5045</v>
          </cell>
        </row>
        <row r="5049">
          <cell r="B5049" t="str">
            <v>περιτρέφομαι</v>
          </cell>
          <cell r="C5049" t="str">
            <v>verb</v>
          </cell>
          <cell r="D5049">
            <v>2</v>
          </cell>
          <cell r="E5049">
            <v>5046</v>
          </cell>
        </row>
        <row r="5050">
          <cell r="B5050" t="str">
            <v>περιχώομαι</v>
          </cell>
          <cell r="C5050" t="str">
            <v>verb</v>
          </cell>
          <cell r="D5050">
            <v>2</v>
          </cell>
          <cell r="E5050">
            <v>5047</v>
          </cell>
        </row>
        <row r="5051">
          <cell r="B5051" t="str">
            <v>πινυτή</v>
          </cell>
          <cell r="C5051" t="str">
            <v>noun</v>
          </cell>
          <cell r="D5051">
            <v>2</v>
          </cell>
          <cell r="E5051">
            <v>5048</v>
          </cell>
        </row>
        <row r="5052">
          <cell r="B5052" t="str">
            <v>πλατάνιστος</v>
          </cell>
          <cell r="C5052" t="str">
            <v>noun</v>
          </cell>
          <cell r="D5052">
            <v>2</v>
          </cell>
          <cell r="E5052">
            <v>5049</v>
          </cell>
        </row>
        <row r="5053">
          <cell r="B5053" t="str">
            <v>πλέκω</v>
          </cell>
          <cell r="C5053" t="str">
            <v>verb</v>
          </cell>
          <cell r="D5053">
            <v>2</v>
          </cell>
          <cell r="E5053">
            <v>5050</v>
          </cell>
        </row>
        <row r="5054">
          <cell r="B5054" t="str">
            <v>πλευρόν</v>
          </cell>
          <cell r="C5054" t="str">
            <v>noun</v>
          </cell>
          <cell r="D5054">
            <v>2</v>
          </cell>
          <cell r="E5054">
            <v>5051</v>
          </cell>
        </row>
        <row r="5055">
          <cell r="B5055" t="str">
            <v>πλῆθος</v>
          </cell>
          <cell r="C5055" t="str">
            <v>noun</v>
          </cell>
          <cell r="D5055">
            <v>2</v>
          </cell>
          <cell r="E5055">
            <v>5052</v>
          </cell>
        </row>
        <row r="5056">
          <cell r="B5056" t="str">
            <v>πλόκαμος</v>
          </cell>
          <cell r="C5056" t="str">
            <v>noun</v>
          </cell>
          <cell r="D5056">
            <v>2</v>
          </cell>
          <cell r="E5056">
            <v>5053</v>
          </cell>
        </row>
        <row r="5057">
          <cell r="B5057" t="str">
            <v>πόρκης</v>
          </cell>
          <cell r="C5057" t="str">
            <v>noun</v>
          </cell>
          <cell r="D5057">
            <v>2</v>
          </cell>
          <cell r="E5057">
            <v>5054</v>
          </cell>
        </row>
        <row r="5058">
          <cell r="B5058" t="str">
            <v>πόρπη</v>
          </cell>
          <cell r="C5058" t="str">
            <v>noun</v>
          </cell>
          <cell r="D5058">
            <v>2</v>
          </cell>
          <cell r="E5058">
            <v>5055</v>
          </cell>
        </row>
        <row r="5059">
          <cell r="B5059" t="str">
            <v>πόρτις</v>
          </cell>
          <cell r="C5059" t="str">
            <v>noun</v>
          </cell>
          <cell r="D5059">
            <v>2</v>
          </cell>
          <cell r="E5059">
            <v>5056</v>
          </cell>
        </row>
        <row r="5060">
          <cell r="B5060" t="str">
            <v>πότε</v>
          </cell>
          <cell r="C5060" t="str">
            <v>interrogative</v>
          </cell>
          <cell r="D5060">
            <v>2</v>
          </cell>
          <cell r="E5060">
            <v>5057</v>
          </cell>
        </row>
        <row r="5061">
          <cell r="B5061" t="str">
            <v>ποίκιλμα</v>
          </cell>
          <cell r="C5061" t="str">
            <v>noun</v>
          </cell>
          <cell r="D5061">
            <v>2</v>
          </cell>
          <cell r="E5061">
            <v>5058</v>
          </cell>
        </row>
        <row r="5062">
          <cell r="B5062" t="str">
            <v>ποιμνήϊος</v>
          </cell>
          <cell r="C5062" t="str">
            <v>adjective</v>
          </cell>
          <cell r="D5062">
            <v>2</v>
          </cell>
          <cell r="E5062">
            <v>5059</v>
          </cell>
        </row>
        <row r="5063">
          <cell r="B5063" t="str">
            <v>πολίζω</v>
          </cell>
          <cell r="C5063" t="str">
            <v>verb</v>
          </cell>
          <cell r="D5063">
            <v>2</v>
          </cell>
          <cell r="E5063">
            <v>5060</v>
          </cell>
        </row>
        <row r="5064">
          <cell r="B5064" t="str">
            <v>πολιοκρόταφος</v>
          </cell>
          <cell r="C5064" t="str">
            <v>adjective</v>
          </cell>
          <cell r="D5064">
            <v>2</v>
          </cell>
          <cell r="E5064">
            <v>5061</v>
          </cell>
        </row>
        <row r="5065">
          <cell r="B5065" t="str">
            <v>πολύβουλος</v>
          </cell>
          <cell r="C5065" t="str">
            <v>adjective</v>
          </cell>
          <cell r="D5065">
            <v>2</v>
          </cell>
          <cell r="E5065">
            <v>5062</v>
          </cell>
        </row>
        <row r="5066">
          <cell r="B5066" t="str">
            <v>πολύκλητος</v>
          </cell>
          <cell r="C5066" t="str">
            <v>adjective</v>
          </cell>
          <cell r="D5066">
            <v>2</v>
          </cell>
          <cell r="E5066">
            <v>5063</v>
          </cell>
        </row>
        <row r="5067">
          <cell r="B5067" t="str">
            <v>πολύμυθος</v>
          </cell>
          <cell r="C5067" t="str">
            <v>adjective</v>
          </cell>
          <cell r="D5067">
            <v>2</v>
          </cell>
          <cell r="E5067">
            <v>5064</v>
          </cell>
        </row>
        <row r="5068">
          <cell r="B5068" t="str">
            <v>πολυβούτης</v>
          </cell>
          <cell r="C5068" t="str">
            <v>adjective</v>
          </cell>
          <cell r="D5068">
            <v>2</v>
          </cell>
          <cell r="E5068">
            <v>5065</v>
          </cell>
        </row>
        <row r="5069">
          <cell r="B5069" t="str">
            <v>πολυφάρμακος</v>
          </cell>
          <cell r="C5069" t="str">
            <v>adjective</v>
          </cell>
          <cell r="D5069">
            <v>2</v>
          </cell>
          <cell r="E5069">
            <v>5066</v>
          </cell>
        </row>
        <row r="5070">
          <cell r="B5070" t="str">
            <v>πολυηχής</v>
          </cell>
          <cell r="C5070" t="str">
            <v>adjective</v>
          </cell>
          <cell r="D5070">
            <v>2</v>
          </cell>
          <cell r="E5070">
            <v>5067</v>
          </cell>
        </row>
        <row r="5071">
          <cell r="B5071" t="str">
            <v>πολυλήϊος</v>
          </cell>
          <cell r="C5071" t="str">
            <v>adjective</v>
          </cell>
          <cell r="D5071">
            <v>2</v>
          </cell>
          <cell r="E5071">
            <v>5068</v>
          </cell>
        </row>
        <row r="5072">
          <cell r="B5072" t="str">
            <v>πολυτλήμων</v>
          </cell>
          <cell r="C5072" t="str">
            <v>adjective</v>
          </cell>
          <cell r="D5072">
            <v>2</v>
          </cell>
          <cell r="E5072">
            <v>5069</v>
          </cell>
        </row>
        <row r="5073">
          <cell r="B5073" t="str">
            <v>πολυτρήρων</v>
          </cell>
          <cell r="C5073" t="str">
            <v>adjective</v>
          </cell>
          <cell r="D5073">
            <v>2</v>
          </cell>
          <cell r="E5073">
            <v>5070</v>
          </cell>
        </row>
        <row r="5074">
          <cell r="B5074" t="str">
            <v>πρηκτήρ</v>
          </cell>
          <cell r="C5074" t="str">
            <v>noun</v>
          </cell>
          <cell r="D5074">
            <v>2</v>
          </cell>
          <cell r="E5074">
            <v>5071</v>
          </cell>
        </row>
        <row r="5075">
          <cell r="B5075" t="str">
            <v>πρόφασις</v>
          </cell>
          <cell r="C5075" t="str">
            <v>noun</v>
          </cell>
          <cell r="D5075">
            <v>2</v>
          </cell>
          <cell r="E5075">
            <v>5072</v>
          </cell>
        </row>
        <row r="5076">
          <cell r="B5076" t="str">
            <v>πρόρριζος</v>
          </cell>
          <cell r="C5076" t="str">
            <v>adjective</v>
          </cell>
          <cell r="D5076">
            <v>2</v>
          </cell>
          <cell r="E5076">
            <v>5073</v>
          </cell>
        </row>
        <row r="5077">
          <cell r="B5077" t="str">
            <v>προερύω</v>
          </cell>
          <cell r="C5077" t="str">
            <v>verb</v>
          </cell>
          <cell r="D5077">
            <v>2</v>
          </cell>
          <cell r="E5077">
            <v>5074</v>
          </cell>
        </row>
        <row r="5078">
          <cell r="B5078" t="str">
            <v>προμάχομαι</v>
          </cell>
          <cell r="C5078" t="str">
            <v>verb</v>
          </cell>
          <cell r="D5078">
            <v>2</v>
          </cell>
          <cell r="E5078">
            <v>5075</v>
          </cell>
        </row>
        <row r="5079">
          <cell r="B5079" t="str">
            <v>προμαχίζω</v>
          </cell>
          <cell r="C5079" t="str">
            <v>verb</v>
          </cell>
          <cell r="D5079">
            <v>2</v>
          </cell>
          <cell r="E5079">
            <v>5076</v>
          </cell>
        </row>
        <row r="5080">
          <cell r="B5080" t="str">
            <v>προνοέω</v>
          </cell>
          <cell r="C5080" t="str">
            <v>verb</v>
          </cell>
          <cell r="D5080">
            <v>2</v>
          </cell>
          <cell r="E5080">
            <v>5077</v>
          </cell>
        </row>
        <row r="5081">
          <cell r="B5081" t="str">
            <v>προποδίζω</v>
          </cell>
          <cell r="C5081" t="str">
            <v>verb</v>
          </cell>
          <cell r="D5081">
            <v>2</v>
          </cell>
          <cell r="E5081">
            <v>5078</v>
          </cell>
        </row>
        <row r="5082">
          <cell r="B5082" t="str">
            <v>προπροκυλίνδομαι</v>
          </cell>
          <cell r="C5082" t="str">
            <v>verb</v>
          </cell>
          <cell r="D5082">
            <v>2</v>
          </cell>
          <cell r="E5082">
            <v>5079</v>
          </cell>
        </row>
        <row r="5083">
          <cell r="B5083" t="str">
            <v>προσαραρίσκω</v>
          </cell>
          <cell r="C5083" t="str">
            <v>verb</v>
          </cell>
          <cell r="D5083">
            <v>2</v>
          </cell>
          <cell r="E5083">
            <v>5080</v>
          </cell>
        </row>
        <row r="5084">
          <cell r="B5084" t="str">
            <v>προσφύω</v>
          </cell>
          <cell r="C5084" t="str">
            <v>verb</v>
          </cell>
          <cell r="D5084">
            <v>2</v>
          </cell>
          <cell r="E5084">
            <v>5081</v>
          </cell>
        </row>
        <row r="5085">
          <cell r="B5085" t="str">
            <v>προσπλάζω</v>
          </cell>
          <cell r="C5085" t="str">
            <v>verb</v>
          </cell>
          <cell r="D5085">
            <v>2</v>
          </cell>
          <cell r="E5085">
            <v>5082</v>
          </cell>
        </row>
        <row r="5086">
          <cell r="B5086" t="str">
            <v>πρώην</v>
          </cell>
          <cell r="C5086" t="str">
            <v>adverb</v>
          </cell>
          <cell r="D5086">
            <v>2</v>
          </cell>
          <cell r="E5086">
            <v>5083</v>
          </cell>
        </row>
        <row r="5087">
          <cell r="B5087" t="str">
            <v>πρωτοπαγής</v>
          </cell>
          <cell r="C5087" t="str">
            <v>adjective</v>
          </cell>
          <cell r="D5087">
            <v>2</v>
          </cell>
          <cell r="E5087">
            <v>5084</v>
          </cell>
        </row>
        <row r="5088">
          <cell r="B5088" t="str">
            <v>πτήσσω</v>
          </cell>
          <cell r="C5088" t="str">
            <v>verb</v>
          </cell>
          <cell r="D5088">
            <v>2</v>
          </cell>
          <cell r="E5088">
            <v>5085</v>
          </cell>
        </row>
        <row r="5089">
          <cell r="B5089" t="str">
            <v>πτώξ</v>
          </cell>
          <cell r="C5089" t="str">
            <v>noun</v>
          </cell>
          <cell r="D5089">
            <v>2</v>
          </cell>
          <cell r="E5089">
            <v>5086</v>
          </cell>
        </row>
        <row r="5090">
          <cell r="B5090" t="str">
            <v>πυράγρα</v>
          </cell>
          <cell r="C5090" t="str">
            <v>noun</v>
          </cell>
          <cell r="D5090">
            <v>2</v>
          </cell>
          <cell r="E5090">
            <v>5087</v>
          </cell>
        </row>
        <row r="5091">
          <cell r="B5091" t="str">
            <v>θάρσυνος</v>
          </cell>
          <cell r="C5091" t="str">
            <v>adjective</v>
          </cell>
          <cell r="D5091">
            <v>2</v>
          </cell>
          <cell r="E5091">
            <v>5088</v>
          </cell>
        </row>
        <row r="5092">
          <cell r="B5092" t="str">
            <v>θαλάσσιος</v>
          </cell>
          <cell r="C5092" t="str">
            <v>adjective</v>
          </cell>
          <cell r="D5092">
            <v>2</v>
          </cell>
          <cell r="E5092">
            <v>5089</v>
          </cell>
        </row>
        <row r="5093">
          <cell r="B5093" t="str">
            <v>θελκτήριος</v>
          </cell>
          <cell r="C5093" t="str">
            <v>adjective</v>
          </cell>
          <cell r="D5093">
            <v>2</v>
          </cell>
          <cell r="E5093">
            <v>5090</v>
          </cell>
        </row>
        <row r="5094">
          <cell r="B5094" t="str">
            <v>θεοπρόπιον</v>
          </cell>
          <cell r="C5094" t="str">
            <v>noun</v>
          </cell>
          <cell r="D5094">
            <v>2</v>
          </cell>
          <cell r="E5094">
            <v>5091</v>
          </cell>
        </row>
        <row r="5095">
          <cell r="B5095" t="str">
            <v>θερμαίνω</v>
          </cell>
          <cell r="C5095" t="str">
            <v>verb</v>
          </cell>
          <cell r="D5095">
            <v>2</v>
          </cell>
          <cell r="E5095">
            <v>5092</v>
          </cell>
        </row>
        <row r="5096">
          <cell r="B5096" t="str">
            <v>θρασυμέμνων</v>
          </cell>
          <cell r="C5096" t="str">
            <v>adjective</v>
          </cell>
          <cell r="D5096">
            <v>2</v>
          </cell>
          <cell r="E5096">
            <v>5093</v>
          </cell>
        </row>
        <row r="5097">
          <cell r="B5097" t="str">
            <v>θρέπτρα</v>
          </cell>
          <cell r="C5097" t="str">
            <v>noun</v>
          </cell>
          <cell r="D5097">
            <v>2</v>
          </cell>
          <cell r="E5097">
            <v>5094</v>
          </cell>
        </row>
        <row r="5098">
          <cell r="B5098" t="str">
            <v>θρῆνος</v>
          </cell>
          <cell r="C5098" t="str">
            <v>noun</v>
          </cell>
          <cell r="D5098">
            <v>2</v>
          </cell>
          <cell r="E5098">
            <v>5095</v>
          </cell>
        </row>
        <row r="5099">
          <cell r="B5099" t="str">
            <v>θρηνέω</v>
          </cell>
          <cell r="C5099" t="str">
            <v>verb</v>
          </cell>
          <cell r="D5099">
            <v>2</v>
          </cell>
          <cell r="E5099">
            <v>5096</v>
          </cell>
        </row>
        <row r="5100">
          <cell r="B5100" t="str">
            <v>θωή</v>
          </cell>
          <cell r="C5100" t="str">
            <v>noun</v>
          </cell>
          <cell r="D5100">
            <v>2</v>
          </cell>
          <cell r="E5100">
            <v>5097</v>
          </cell>
        </row>
        <row r="5101">
          <cell r="B5101" t="str">
            <v>ῥέπω</v>
          </cell>
          <cell r="C5101" t="str">
            <v>verb</v>
          </cell>
          <cell r="D5101">
            <v>2</v>
          </cell>
          <cell r="E5101">
            <v>5098</v>
          </cell>
        </row>
        <row r="5102">
          <cell r="B5102" t="str">
            <v>ῥητός</v>
          </cell>
          <cell r="C5102" t="str">
            <v>adjective</v>
          </cell>
          <cell r="D5102">
            <v>2</v>
          </cell>
          <cell r="E5102">
            <v>5099</v>
          </cell>
        </row>
        <row r="5103">
          <cell r="B5103" t="str">
            <v>ῥινοτόρος</v>
          </cell>
          <cell r="C5103" t="str">
            <v>adjective</v>
          </cell>
          <cell r="D5103">
            <v>2</v>
          </cell>
          <cell r="E5103">
            <v>5100</v>
          </cell>
        </row>
        <row r="5104">
          <cell r="B5104" t="str">
            <v>ῥιπτάζω</v>
          </cell>
          <cell r="C5104" t="str">
            <v>verb</v>
          </cell>
          <cell r="D5104">
            <v>2</v>
          </cell>
          <cell r="E5104">
            <v>5101</v>
          </cell>
        </row>
        <row r="5105">
          <cell r="B5105" t="str">
            <v>ῥοῖζος</v>
          </cell>
          <cell r="C5105" t="str">
            <v>noun</v>
          </cell>
          <cell r="D5105">
            <v>2</v>
          </cell>
          <cell r="E5105">
            <v>5102</v>
          </cell>
        </row>
        <row r="5106">
          <cell r="B5106" t="str">
            <v>ῥοιζέω</v>
          </cell>
          <cell r="C5106" t="str">
            <v>verb</v>
          </cell>
          <cell r="D5106">
            <v>2</v>
          </cell>
          <cell r="E5106">
            <v>5103</v>
          </cell>
        </row>
        <row r="5107">
          <cell r="B5107" t="str">
            <v>σέλινον</v>
          </cell>
          <cell r="C5107" t="str">
            <v>noun</v>
          </cell>
          <cell r="D5107">
            <v>2</v>
          </cell>
          <cell r="E5107">
            <v>5104</v>
          </cell>
        </row>
        <row r="5108">
          <cell r="B5108" t="str">
            <v>σεβάζομαι</v>
          </cell>
          <cell r="C5108" t="str">
            <v>verb</v>
          </cell>
          <cell r="D5108">
            <v>2</v>
          </cell>
          <cell r="E5108">
            <v>5105</v>
          </cell>
        </row>
        <row r="5109">
          <cell r="B5109" t="str">
            <v>σφάλλω</v>
          </cell>
          <cell r="C5109" t="str">
            <v>verb</v>
          </cell>
          <cell r="D5109">
            <v>2</v>
          </cell>
          <cell r="E5109">
            <v>5106</v>
          </cell>
        </row>
        <row r="5110">
          <cell r="B5110" t="str">
            <v>σφήξ</v>
          </cell>
          <cell r="C5110" t="str">
            <v>noun</v>
          </cell>
          <cell r="D5110">
            <v>2</v>
          </cell>
          <cell r="E5110">
            <v>5107</v>
          </cell>
        </row>
        <row r="5111">
          <cell r="B5111" t="str">
            <v>σκάζω</v>
          </cell>
          <cell r="C5111" t="str">
            <v>verb</v>
          </cell>
          <cell r="D5111">
            <v>2</v>
          </cell>
          <cell r="E5111">
            <v>5108</v>
          </cell>
        </row>
        <row r="5112">
          <cell r="B5112" t="str">
            <v>σκηπάνιον</v>
          </cell>
          <cell r="C5112" t="str">
            <v>noun</v>
          </cell>
          <cell r="D5112">
            <v>2</v>
          </cell>
          <cell r="E5112">
            <v>5109</v>
          </cell>
        </row>
        <row r="5113">
          <cell r="B5113" t="str">
            <v>σκιρτάω</v>
          </cell>
          <cell r="C5113" t="str">
            <v>verb</v>
          </cell>
          <cell r="D5113">
            <v>2</v>
          </cell>
          <cell r="E5113">
            <v>5110</v>
          </cell>
        </row>
        <row r="5114">
          <cell r="B5114" t="str">
            <v>σμύχω</v>
          </cell>
          <cell r="C5114" t="str">
            <v>verb</v>
          </cell>
          <cell r="D5114">
            <v>2</v>
          </cell>
          <cell r="E5114">
            <v>5111</v>
          </cell>
        </row>
        <row r="5115">
          <cell r="B5115" t="str">
            <v>σμῶδιξ</v>
          </cell>
          <cell r="C5115" t="str">
            <v>noun</v>
          </cell>
          <cell r="D5115">
            <v>2</v>
          </cell>
          <cell r="E5115">
            <v>5112</v>
          </cell>
        </row>
        <row r="5116">
          <cell r="B5116" t="str">
            <v>σόω</v>
          </cell>
          <cell r="C5116" t="str">
            <v>verb</v>
          </cell>
          <cell r="D5116">
            <v>2</v>
          </cell>
          <cell r="E5116">
            <v>5113</v>
          </cell>
        </row>
        <row r="5117">
          <cell r="B5117" t="str">
            <v>στατός</v>
          </cell>
          <cell r="C5117" t="str">
            <v>adjective</v>
          </cell>
          <cell r="D5117">
            <v>2</v>
          </cell>
          <cell r="E5117">
            <v>5114</v>
          </cell>
        </row>
        <row r="5118">
          <cell r="B5118" t="str">
            <v>σταυρός</v>
          </cell>
          <cell r="C5118" t="str">
            <v>noun</v>
          </cell>
          <cell r="D5118">
            <v>2</v>
          </cell>
          <cell r="E5118">
            <v>5115</v>
          </cell>
        </row>
        <row r="5119">
          <cell r="B5119" t="str">
            <v>στεῖρα</v>
          </cell>
          <cell r="C5119" t="str">
            <v>noun</v>
          </cell>
          <cell r="D5119">
            <v>2</v>
          </cell>
          <cell r="E5119">
            <v>5116</v>
          </cell>
        </row>
        <row r="5120">
          <cell r="B5120" t="str">
            <v>στρατάομαι</v>
          </cell>
          <cell r="C5120" t="str">
            <v>verb</v>
          </cell>
          <cell r="D5120">
            <v>2</v>
          </cell>
          <cell r="E5120">
            <v>5117</v>
          </cell>
        </row>
        <row r="5121">
          <cell r="B5121" t="str">
            <v>στρεύγομαι</v>
          </cell>
          <cell r="C5121" t="str">
            <v>verb</v>
          </cell>
          <cell r="D5121">
            <v>2</v>
          </cell>
          <cell r="E5121">
            <v>5118</v>
          </cell>
        </row>
        <row r="5122">
          <cell r="B5122" t="str">
            <v>συβόσιον</v>
          </cell>
          <cell r="C5122" t="str">
            <v>noun</v>
          </cell>
          <cell r="D5122">
            <v>2</v>
          </cell>
          <cell r="E5122">
            <v>5119</v>
          </cell>
        </row>
        <row r="5123">
          <cell r="B5123" t="str">
            <v>συγκαλέω</v>
          </cell>
          <cell r="C5123" t="str">
            <v>verb</v>
          </cell>
          <cell r="D5123">
            <v>2</v>
          </cell>
          <cell r="E5123">
            <v>5120</v>
          </cell>
        </row>
        <row r="5124">
          <cell r="B5124" t="str">
            <v>συλεύω</v>
          </cell>
          <cell r="C5124" t="str">
            <v>verb</v>
          </cell>
          <cell r="D5124">
            <v>2</v>
          </cell>
          <cell r="E5124">
            <v>5121</v>
          </cell>
        </row>
        <row r="5125">
          <cell r="B5125" t="str">
            <v>συναιρέω</v>
          </cell>
          <cell r="C5125" t="str">
            <v>verb</v>
          </cell>
          <cell r="D5125">
            <v>2</v>
          </cell>
          <cell r="E5125">
            <v>5122</v>
          </cell>
        </row>
        <row r="5126">
          <cell r="B5126" t="str">
            <v>συναντάω</v>
          </cell>
          <cell r="C5126" t="str">
            <v>verb</v>
          </cell>
          <cell r="D5126">
            <v>2</v>
          </cell>
          <cell r="E5126">
            <v>5123</v>
          </cell>
        </row>
        <row r="5127">
          <cell r="B5127" t="str">
            <v>συνθεσία</v>
          </cell>
          <cell r="C5127" t="str">
            <v>noun</v>
          </cell>
          <cell r="D5127">
            <v>2</v>
          </cell>
          <cell r="E5127">
            <v>5124</v>
          </cell>
        </row>
        <row r="5128">
          <cell r="B5128" t="str">
            <v>συντρέχω</v>
          </cell>
          <cell r="C5128" t="str">
            <v>verb</v>
          </cell>
          <cell r="D5128">
            <v>2</v>
          </cell>
          <cell r="E5128">
            <v>5125</v>
          </cell>
        </row>
        <row r="5129">
          <cell r="B5129" t="str">
            <v>σώω</v>
          </cell>
          <cell r="C5129" t="str">
            <v>verb</v>
          </cell>
          <cell r="D5129">
            <v>2</v>
          </cell>
          <cell r="E5129">
            <v>5126</v>
          </cell>
        </row>
        <row r="5130">
          <cell r="B5130" t="str">
            <v>τάρβος</v>
          </cell>
          <cell r="C5130" t="str">
            <v>noun</v>
          </cell>
          <cell r="D5130">
            <v>2</v>
          </cell>
          <cell r="E5130">
            <v>5127</v>
          </cell>
        </row>
        <row r="5131">
          <cell r="B5131" t="str">
            <v>τάρφος</v>
          </cell>
          <cell r="C5131" t="str">
            <v>noun</v>
          </cell>
          <cell r="D5131">
            <v>2</v>
          </cell>
          <cell r="E5131">
            <v>5128</v>
          </cell>
        </row>
        <row r="5132">
          <cell r="B5132" t="str">
            <v>τάχος</v>
          </cell>
          <cell r="C5132" t="str">
            <v>noun</v>
          </cell>
          <cell r="D5132">
            <v>2</v>
          </cell>
          <cell r="E5132">
            <v>5129</v>
          </cell>
        </row>
        <row r="5133">
          <cell r="B5133" t="str">
            <v>ταναός</v>
          </cell>
          <cell r="C5133" t="str">
            <v>adjective</v>
          </cell>
          <cell r="D5133">
            <v>2</v>
          </cell>
          <cell r="E5133">
            <v>5130</v>
          </cell>
        </row>
        <row r="5134">
          <cell r="B5134" t="str">
            <v>τανυπτέρυξ</v>
          </cell>
          <cell r="C5134" t="str">
            <v>adjective</v>
          </cell>
          <cell r="D5134">
            <v>2</v>
          </cell>
          <cell r="E5134">
            <v>5131</v>
          </cell>
        </row>
        <row r="5135">
          <cell r="B5135" t="str">
            <v>ταχυτής</v>
          </cell>
          <cell r="C5135" t="str">
            <v>noun</v>
          </cell>
          <cell r="D5135">
            <v>2</v>
          </cell>
          <cell r="E5135">
            <v>5132</v>
          </cell>
        </row>
        <row r="5136">
          <cell r="B5136" t="str">
            <v>τέφρη</v>
          </cell>
          <cell r="C5136" t="str">
            <v>noun</v>
          </cell>
          <cell r="D5136">
            <v>2</v>
          </cell>
          <cell r="E5136">
            <v>5133</v>
          </cell>
        </row>
        <row r="5137">
          <cell r="B5137" t="str">
            <v>τεῖρος</v>
          </cell>
          <cell r="C5137" t="str">
            <v>noun</v>
          </cell>
          <cell r="D5137">
            <v>2</v>
          </cell>
          <cell r="E5137">
            <v>5134</v>
          </cell>
        </row>
        <row r="5138">
          <cell r="B5138" t="str">
            <v>τειχεσιπλήτης</v>
          </cell>
          <cell r="C5138" t="str">
            <v>noun</v>
          </cell>
          <cell r="D5138">
            <v>2</v>
          </cell>
          <cell r="E5138">
            <v>5135</v>
          </cell>
        </row>
        <row r="5139">
          <cell r="B5139" t="str">
            <v>τειχιόεις</v>
          </cell>
          <cell r="C5139" t="str">
            <v>adjective</v>
          </cell>
          <cell r="D5139">
            <v>2</v>
          </cell>
          <cell r="E5139">
            <v>5136</v>
          </cell>
        </row>
        <row r="5140">
          <cell r="B5140" t="str">
            <v>τεταγών</v>
          </cell>
          <cell r="C5140" t="str">
            <v>verb</v>
          </cell>
          <cell r="D5140">
            <v>2</v>
          </cell>
          <cell r="E5140">
            <v>5137</v>
          </cell>
        </row>
        <row r="5141">
          <cell r="B5141" t="str">
            <v>τετράφαλος</v>
          </cell>
          <cell r="C5141" t="str">
            <v>adjective</v>
          </cell>
          <cell r="D5141">
            <v>2</v>
          </cell>
          <cell r="E5141">
            <v>5138</v>
          </cell>
        </row>
        <row r="5142">
          <cell r="B5142" t="str">
            <v>τετράκυκλος</v>
          </cell>
          <cell r="C5142" t="str">
            <v>adjective</v>
          </cell>
          <cell r="D5142">
            <v>2</v>
          </cell>
          <cell r="E5142">
            <v>5139</v>
          </cell>
        </row>
        <row r="5143">
          <cell r="B5143" t="str">
            <v>τετραφάληρος</v>
          </cell>
          <cell r="C5143" t="str">
            <v>adjective</v>
          </cell>
          <cell r="D5143">
            <v>2</v>
          </cell>
          <cell r="E5143">
            <v>5140</v>
          </cell>
        </row>
        <row r="5144">
          <cell r="B5144" t="str">
            <v>τετραθέλυμνος</v>
          </cell>
          <cell r="C5144" t="str">
            <v>adjective</v>
          </cell>
          <cell r="D5144">
            <v>2</v>
          </cell>
          <cell r="E5144">
            <v>5141</v>
          </cell>
        </row>
        <row r="5145">
          <cell r="B5145" t="str">
            <v>τετραχθά</v>
          </cell>
          <cell r="C5145" t="str">
            <v>adverb</v>
          </cell>
          <cell r="D5145">
            <v>2</v>
          </cell>
          <cell r="E5145">
            <v>5142</v>
          </cell>
        </row>
        <row r="5146">
          <cell r="B5146" t="str">
            <v>τμήγω</v>
          </cell>
          <cell r="C5146" t="str">
            <v>verb</v>
          </cell>
          <cell r="D5146">
            <v>2</v>
          </cell>
          <cell r="E5146">
            <v>5143</v>
          </cell>
        </row>
        <row r="5147">
          <cell r="B5147" t="str">
            <v>τολμήεις</v>
          </cell>
          <cell r="C5147" t="str">
            <v>adjective</v>
          </cell>
          <cell r="D5147">
            <v>2</v>
          </cell>
          <cell r="E5147">
            <v>5144</v>
          </cell>
        </row>
        <row r="5148">
          <cell r="B5148" t="str">
            <v>τορέω</v>
          </cell>
          <cell r="C5148" t="str">
            <v>verb</v>
          </cell>
          <cell r="D5148">
            <v>2</v>
          </cell>
          <cell r="E5148">
            <v>5145</v>
          </cell>
        </row>
        <row r="5149">
          <cell r="B5149" t="str">
            <v>τορνόομαι</v>
          </cell>
          <cell r="C5149" t="str">
            <v>verb</v>
          </cell>
          <cell r="D5149">
            <v>2</v>
          </cell>
          <cell r="E5149">
            <v>5146</v>
          </cell>
        </row>
        <row r="5150">
          <cell r="B5150" t="str">
            <v>τρεισκαίδεκα</v>
          </cell>
          <cell r="C5150" t="str">
            <v>numeral</v>
          </cell>
          <cell r="D5150">
            <v>2</v>
          </cell>
          <cell r="E5150">
            <v>5147</v>
          </cell>
        </row>
        <row r="5151">
          <cell r="B5151" t="str">
            <v>τρίγληνος</v>
          </cell>
          <cell r="C5151" t="str">
            <v>adjective</v>
          </cell>
          <cell r="D5151">
            <v>2</v>
          </cell>
          <cell r="E5151">
            <v>5148</v>
          </cell>
        </row>
        <row r="5152">
          <cell r="B5152" t="str">
            <v>τριγλώχις</v>
          </cell>
          <cell r="C5152" t="str">
            <v>adjective</v>
          </cell>
          <cell r="D5152">
            <v>2</v>
          </cell>
          <cell r="E5152">
            <v>5149</v>
          </cell>
        </row>
        <row r="5153">
          <cell r="B5153" t="str">
            <v>τροφόεις</v>
          </cell>
          <cell r="C5153" t="str">
            <v>adjective</v>
          </cell>
          <cell r="D5153">
            <v>2</v>
          </cell>
          <cell r="E5153">
            <v>5150</v>
          </cell>
        </row>
        <row r="5154">
          <cell r="B5154" t="str">
            <v>τρωχάω</v>
          </cell>
          <cell r="C5154" t="str">
            <v>verb</v>
          </cell>
          <cell r="D5154">
            <v>2</v>
          </cell>
          <cell r="E5154">
            <v>5151</v>
          </cell>
        </row>
        <row r="5155">
          <cell r="B5155" t="str">
            <v>τυφλός</v>
          </cell>
          <cell r="C5155" t="str">
            <v>adjective</v>
          </cell>
          <cell r="D5155">
            <v>2</v>
          </cell>
          <cell r="E5155">
            <v>5152</v>
          </cell>
        </row>
        <row r="5156">
          <cell r="B5156" t="str">
            <v>ὑετός</v>
          </cell>
          <cell r="C5156" t="str">
            <v>noun</v>
          </cell>
          <cell r="D5156">
            <v>2</v>
          </cell>
          <cell r="E5156">
            <v>5153</v>
          </cell>
        </row>
        <row r="5157">
          <cell r="B5157" t="str">
            <v>ὑφίημι</v>
          </cell>
          <cell r="C5157" t="str">
            <v>verb</v>
          </cell>
          <cell r="D5157">
            <v>2</v>
          </cell>
          <cell r="E5157">
            <v>5154</v>
          </cell>
        </row>
        <row r="5158">
          <cell r="B5158" t="str">
            <v>ὑμέναιος</v>
          </cell>
          <cell r="C5158" t="str">
            <v>noun</v>
          </cell>
          <cell r="D5158">
            <v>2</v>
          </cell>
          <cell r="E5158">
            <v>5155</v>
          </cell>
        </row>
        <row r="5159">
          <cell r="B5159" t="str">
            <v>ὑπάλυξις</v>
          </cell>
          <cell r="C5159" t="str">
            <v>noun</v>
          </cell>
          <cell r="D5159">
            <v>2</v>
          </cell>
          <cell r="E5159">
            <v>5156</v>
          </cell>
        </row>
        <row r="5160">
          <cell r="B5160" t="str">
            <v>ὑπαίσσω</v>
          </cell>
          <cell r="C5160" t="str">
            <v>verb</v>
          </cell>
          <cell r="D5160">
            <v>2</v>
          </cell>
          <cell r="E5160">
            <v>5157</v>
          </cell>
        </row>
        <row r="5161">
          <cell r="B5161" t="str">
            <v>ὑπέχω</v>
          </cell>
          <cell r="C5161" t="str">
            <v>verb</v>
          </cell>
          <cell r="D5161">
            <v>2</v>
          </cell>
          <cell r="E5161">
            <v>5158</v>
          </cell>
        </row>
        <row r="5162">
          <cell r="B5162" t="str">
            <v>ὑπεράλλομαι</v>
          </cell>
          <cell r="C5162" t="str">
            <v>verb</v>
          </cell>
          <cell r="D5162">
            <v>2</v>
          </cell>
          <cell r="E5162">
            <v>5159</v>
          </cell>
        </row>
        <row r="5163">
          <cell r="B5163" t="str">
            <v>ὑπερκαταβαίνω</v>
          </cell>
          <cell r="C5163" t="str">
            <v>verb</v>
          </cell>
          <cell r="D5163">
            <v>2</v>
          </cell>
          <cell r="E5163">
            <v>5160</v>
          </cell>
        </row>
        <row r="5164">
          <cell r="B5164" t="str">
            <v>ὑπηνήτης</v>
          </cell>
          <cell r="C5164" t="str">
            <v>noun</v>
          </cell>
          <cell r="D5164">
            <v>2</v>
          </cell>
          <cell r="E5164">
            <v>5161</v>
          </cell>
        </row>
        <row r="5165">
          <cell r="B5165" t="str">
            <v>ὑποβάλλω</v>
          </cell>
          <cell r="C5165" t="str">
            <v>verb</v>
          </cell>
          <cell r="D5165">
            <v>2</v>
          </cell>
          <cell r="E5165">
            <v>5162</v>
          </cell>
        </row>
        <row r="5166">
          <cell r="B5166" t="str">
            <v>ὑποβλήδην</v>
          </cell>
          <cell r="C5166" t="str">
            <v>adverb</v>
          </cell>
          <cell r="D5166">
            <v>2</v>
          </cell>
          <cell r="E5166">
            <v>5163</v>
          </cell>
        </row>
        <row r="5167">
          <cell r="B5167" t="str">
            <v>ὑποθερμαίνω</v>
          </cell>
          <cell r="C5167" t="str">
            <v>verb</v>
          </cell>
          <cell r="D5167">
            <v>2</v>
          </cell>
          <cell r="E5167">
            <v>5164</v>
          </cell>
        </row>
        <row r="5168">
          <cell r="B5168" t="str">
            <v>ὑποθημοσύνη</v>
          </cell>
          <cell r="C5168" t="str">
            <v>noun</v>
          </cell>
          <cell r="D5168">
            <v>2</v>
          </cell>
          <cell r="E5168">
            <v>5165</v>
          </cell>
        </row>
        <row r="5169">
          <cell r="B5169" t="str">
            <v>ὑπορρήγνυμι</v>
          </cell>
          <cell r="C5169" t="str">
            <v>verb</v>
          </cell>
          <cell r="D5169">
            <v>2</v>
          </cell>
          <cell r="E5169">
            <v>5166</v>
          </cell>
        </row>
        <row r="5170">
          <cell r="B5170" t="str">
            <v>ὑποσείω</v>
          </cell>
          <cell r="C5170" t="str">
            <v>verb</v>
          </cell>
          <cell r="D5170">
            <v>2</v>
          </cell>
          <cell r="E5170">
            <v>5167</v>
          </cell>
        </row>
        <row r="5171">
          <cell r="B5171" t="str">
            <v>ὑποταρτάριος</v>
          </cell>
          <cell r="C5171" t="str">
            <v>adjective</v>
          </cell>
          <cell r="D5171">
            <v>2</v>
          </cell>
          <cell r="E5171">
            <v>5168</v>
          </cell>
        </row>
        <row r="5172">
          <cell r="B5172" t="str">
            <v>ὑποτρομέω</v>
          </cell>
          <cell r="C5172" t="str">
            <v>verb</v>
          </cell>
          <cell r="D5172">
            <v>2</v>
          </cell>
          <cell r="E5172">
            <v>5169</v>
          </cell>
        </row>
        <row r="5173">
          <cell r="B5173" t="str">
            <v>ὑποχέω</v>
          </cell>
          <cell r="C5173" t="str">
            <v>verb</v>
          </cell>
          <cell r="D5173">
            <v>2</v>
          </cell>
          <cell r="E5173">
            <v>5170</v>
          </cell>
        </row>
        <row r="5174">
          <cell r="B5174" t="str">
            <v>ὑψηρεφής</v>
          </cell>
          <cell r="C5174" t="str">
            <v>adjective</v>
          </cell>
          <cell r="D5174">
            <v>2</v>
          </cell>
          <cell r="E5174">
            <v>5171</v>
          </cell>
        </row>
        <row r="5175">
          <cell r="B5175" t="str">
            <v>ὑψηχής</v>
          </cell>
          <cell r="C5175" t="str">
            <v>adjective</v>
          </cell>
          <cell r="D5175">
            <v>2</v>
          </cell>
          <cell r="E5175">
            <v>5172</v>
          </cell>
        </row>
        <row r="5176">
          <cell r="B5176" t="str">
            <v>ὑψικάρηνος</v>
          </cell>
          <cell r="C5176" t="str">
            <v>adjective</v>
          </cell>
          <cell r="D5176">
            <v>2</v>
          </cell>
          <cell r="E5176">
            <v>5173</v>
          </cell>
        </row>
        <row r="5177">
          <cell r="B5177" t="str">
            <v>ὤλξ</v>
          </cell>
          <cell r="C5177" t="str">
            <v>noun</v>
          </cell>
          <cell r="D5177">
            <v>2</v>
          </cell>
          <cell r="E5177">
            <v>5174</v>
          </cell>
        </row>
        <row r="5178">
          <cell r="B5178" t="str">
            <v>ὠδίς</v>
          </cell>
          <cell r="C5178" t="str">
            <v>noun</v>
          </cell>
          <cell r="D5178">
            <v>2</v>
          </cell>
          <cell r="E5178">
            <v>5175</v>
          </cell>
        </row>
        <row r="5179">
          <cell r="B5179" t="str">
            <v>ὠκύροος</v>
          </cell>
          <cell r="C5179" t="str">
            <v>adjective</v>
          </cell>
          <cell r="D5179">
            <v>2</v>
          </cell>
          <cell r="E5179">
            <v>5176</v>
          </cell>
        </row>
        <row r="5180">
          <cell r="B5180" t="str">
            <v>χαλκεόφωνος</v>
          </cell>
          <cell r="C5180" t="str">
            <v>adjective</v>
          </cell>
          <cell r="D5180">
            <v>2</v>
          </cell>
          <cell r="E5180">
            <v>5177</v>
          </cell>
        </row>
        <row r="5181">
          <cell r="B5181" t="str">
            <v>χαλκεοθώραξ</v>
          </cell>
          <cell r="C5181" t="str">
            <v>adjective</v>
          </cell>
          <cell r="D5181">
            <v>2</v>
          </cell>
          <cell r="E5181">
            <v>5178</v>
          </cell>
        </row>
        <row r="5182">
          <cell r="B5182" t="str">
            <v>χαλκόπους</v>
          </cell>
          <cell r="C5182" t="str">
            <v>adjective</v>
          </cell>
          <cell r="D5182">
            <v>2</v>
          </cell>
          <cell r="E5182">
            <v>5179</v>
          </cell>
        </row>
        <row r="5183">
          <cell r="B5183" t="str">
            <v>χαράδρη</v>
          </cell>
          <cell r="C5183" t="str">
            <v>noun</v>
          </cell>
          <cell r="D5183">
            <v>2</v>
          </cell>
          <cell r="E5183">
            <v>5180</v>
          </cell>
        </row>
        <row r="5184">
          <cell r="B5184" t="str">
            <v>χειή</v>
          </cell>
          <cell r="C5184" t="str">
            <v>noun</v>
          </cell>
          <cell r="D5184">
            <v>2</v>
          </cell>
          <cell r="E5184">
            <v>5181</v>
          </cell>
        </row>
        <row r="5185">
          <cell r="B5185" t="str">
            <v>χήρη</v>
          </cell>
          <cell r="C5185" t="str">
            <v>noun</v>
          </cell>
          <cell r="D5185">
            <v>2</v>
          </cell>
          <cell r="E5185">
            <v>5182</v>
          </cell>
        </row>
        <row r="5186">
          <cell r="B5186" t="str">
            <v>χηρόω</v>
          </cell>
          <cell r="C5186" t="str">
            <v>verb</v>
          </cell>
          <cell r="D5186">
            <v>2</v>
          </cell>
          <cell r="E5186">
            <v>5183</v>
          </cell>
        </row>
        <row r="5187">
          <cell r="B5187" t="str">
            <v>χηρωσταί</v>
          </cell>
          <cell r="C5187" t="str">
            <v>noun</v>
          </cell>
          <cell r="D5187">
            <v>2</v>
          </cell>
          <cell r="E5187">
            <v>5184</v>
          </cell>
        </row>
        <row r="5188">
          <cell r="B5188" t="str">
            <v>χίλιοι</v>
          </cell>
          <cell r="C5188" t="str">
            <v>numeral</v>
          </cell>
          <cell r="D5188">
            <v>2</v>
          </cell>
          <cell r="E5188">
            <v>5185</v>
          </cell>
        </row>
        <row r="5189">
          <cell r="B5189" t="str">
            <v>χίλιος</v>
          </cell>
          <cell r="C5189" t="str">
            <v>numeral</v>
          </cell>
          <cell r="D5189">
            <v>2</v>
          </cell>
          <cell r="E5189">
            <v>5186</v>
          </cell>
        </row>
        <row r="5190">
          <cell r="B5190" t="str">
            <v>χόανος</v>
          </cell>
          <cell r="C5190" t="str">
            <v>noun</v>
          </cell>
          <cell r="D5190">
            <v>2</v>
          </cell>
          <cell r="E5190">
            <v>5187</v>
          </cell>
        </row>
        <row r="5191">
          <cell r="B5191" t="str">
            <v>χρυσήνιος</v>
          </cell>
          <cell r="C5191" t="str">
            <v>adjective</v>
          </cell>
          <cell r="D5191">
            <v>2</v>
          </cell>
          <cell r="E5191">
            <v>5188</v>
          </cell>
        </row>
        <row r="5192">
          <cell r="B5192" t="str">
            <v>ψάρ</v>
          </cell>
          <cell r="C5192" t="str">
            <v>noun</v>
          </cell>
          <cell r="D5192">
            <v>2</v>
          </cell>
          <cell r="E5192">
            <v>5189</v>
          </cell>
        </row>
        <row r="5193">
          <cell r="B5193" t="str">
            <v>ψιάς</v>
          </cell>
          <cell r="C5193" t="str">
            <v>noun</v>
          </cell>
          <cell r="D5193">
            <v>2</v>
          </cell>
          <cell r="E5193">
            <v>5190</v>
          </cell>
        </row>
        <row r="5194">
          <cell r="B5194" t="str">
            <v>ζαφλεγής</v>
          </cell>
          <cell r="C5194" t="str">
            <v>adjective</v>
          </cell>
          <cell r="D5194">
            <v>2</v>
          </cell>
          <cell r="E5194">
            <v>5191</v>
          </cell>
        </row>
        <row r="5195">
          <cell r="B5195" t="str">
            <v>ζεύγλη</v>
          </cell>
          <cell r="C5195" t="str">
            <v>noun</v>
          </cell>
          <cell r="D5195">
            <v>2</v>
          </cell>
          <cell r="E5195">
            <v>5192</v>
          </cell>
        </row>
        <row r="5196">
          <cell r="B5196" t="str">
            <v>ζητέω</v>
          </cell>
          <cell r="C5196" t="str">
            <v>verb</v>
          </cell>
          <cell r="D5196">
            <v>2</v>
          </cell>
          <cell r="E5196">
            <v>5193</v>
          </cell>
        </row>
        <row r="5197">
          <cell r="B5197" t="str">
            <v>ζώς</v>
          </cell>
          <cell r="C5197" t="str">
            <v>adjective</v>
          </cell>
          <cell r="D5197">
            <v>2</v>
          </cell>
          <cell r="E5197">
            <v>5194</v>
          </cell>
        </row>
        <row r="5198">
          <cell r="B5198" t="str">
            <v>ζωάγριος</v>
          </cell>
          <cell r="C5198" t="str">
            <v>adjective</v>
          </cell>
          <cell r="D5198">
            <v>2</v>
          </cell>
          <cell r="E5198">
            <v>5195</v>
          </cell>
        </row>
        <row r="5199">
          <cell r="B5199" t="str">
            <v>ἄριστον</v>
          </cell>
          <cell r="C5199" t="str">
            <v>noun</v>
          </cell>
          <cell r="D5199">
            <v>2</v>
          </cell>
          <cell r="E5199">
            <v>5196</v>
          </cell>
        </row>
        <row r="5200">
          <cell r="B5200" t="str">
            <v>ἐριούνης</v>
          </cell>
          <cell r="C5200" t="str">
            <v>noun</v>
          </cell>
          <cell r="D5200">
            <v>2</v>
          </cell>
          <cell r="E5200">
            <v>5197</v>
          </cell>
        </row>
        <row r="5201">
          <cell r="B5201" t="str">
            <v>ἐρέω</v>
          </cell>
          <cell r="C5201" t="str">
            <v>verb</v>
          </cell>
          <cell r="D5201">
            <v>2</v>
          </cell>
          <cell r="E5201">
            <v>5198</v>
          </cell>
        </row>
        <row r="5202">
          <cell r="B5202" t="str">
            <v>Ἅρμα</v>
          </cell>
          <cell r="C5202" t="str">
            <v>name_geog</v>
          </cell>
          <cell r="D5202">
            <v>1</v>
          </cell>
          <cell r="E5202">
            <v>5199</v>
          </cell>
        </row>
        <row r="5203">
          <cell r="B5203" t="str">
            <v>Ἕλλην</v>
          </cell>
          <cell r="C5203" t="str">
            <v>name</v>
          </cell>
          <cell r="D5203">
            <v>1</v>
          </cell>
          <cell r="E5203">
            <v>5200</v>
          </cell>
        </row>
        <row r="5204">
          <cell r="B5204" t="str">
            <v>Ἵππασος</v>
          </cell>
          <cell r="C5204" t="str">
            <v>name</v>
          </cell>
          <cell r="D5204">
            <v>1</v>
          </cell>
          <cell r="E5204">
            <v>5201</v>
          </cell>
        </row>
        <row r="5205">
          <cell r="B5205" t="str">
            <v>Ὕδη</v>
          </cell>
          <cell r="C5205" t="str">
            <v>name_geog</v>
          </cell>
          <cell r="D5205">
            <v>1</v>
          </cell>
          <cell r="E5205">
            <v>5202</v>
          </cell>
        </row>
        <row r="5206">
          <cell r="B5206" t="str">
            <v>Ὕλλος</v>
          </cell>
          <cell r="C5206" t="str">
            <v>name</v>
          </cell>
          <cell r="D5206">
            <v>1</v>
          </cell>
          <cell r="E5206">
            <v>5203</v>
          </cell>
        </row>
        <row r="5207">
          <cell r="B5207" t="str">
            <v>Ὕρτιος</v>
          </cell>
          <cell r="C5207" t="str">
            <v>name</v>
          </cell>
          <cell r="D5207">
            <v>1</v>
          </cell>
          <cell r="E5207">
            <v>5204</v>
          </cell>
        </row>
        <row r="5208">
          <cell r="B5208" t="str">
            <v>Ἁλίη</v>
          </cell>
          <cell r="C5208" t="str">
            <v>name</v>
          </cell>
          <cell r="D5208">
            <v>1</v>
          </cell>
          <cell r="E5208">
            <v>5205</v>
          </cell>
        </row>
        <row r="5209">
          <cell r="B5209" t="str">
            <v>Ἁρμονίδης</v>
          </cell>
          <cell r="C5209" t="str">
            <v>name</v>
          </cell>
          <cell r="D5209">
            <v>1</v>
          </cell>
          <cell r="E5209">
            <v>5206</v>
          </cell>
        </row>
        <row r="5210">
          <cell r="B5210" t="str">
            <v>Ἁρπαλίων</v>
          </cell>
          <cell r="C5210" t="str">
            <v>name</v>
          </cell>
          <cell r="D5210">
            <v>1</v>
          </cell>
          <cell r="E5210">
            <v>5207</v>
          </cell>
        </row>
        <row r="5211">
          <cell r="B5211" t="str">
            <v>Ἑκτορίδης</v>
          </cell>
          <cell r="C5211" t="str">
            <v>name</v>
          </cell>
          <cell r="D5211">
            <v>1</v>
          </cell>
          <cell r="E5211">
            <v>5208</v>
          </cell>
        </row>
        <row r="5212">
          <cell r="B5212" t="str">
            <v>Ἑλικάων</v>
          </cell>
          <cell r="C5212" t="str">
            <v>name</v>
          </cell>
          <cell r="D5212">
            <v>1</v>
          </cell>
          <cell r="E5212">
            <v>5209</v>
          </cell>
        </row>
        <row r="5213">
          <cell r="B5213" t="str">
            <v>Ἑλικώνιος</v>
          </cell>
          <cell r="C5213" t="str">
            <v>adj_name</v>
          </cell>
          <cell r="D5213">
            <v>1</v>
          </cell>
          <cell r="E5213">
            <v>5210</v>
          </cell>
        </row>
        <row r="5214">
          <cell r="B5214" t="str">
            <v>Ἱκεταονίδης</v>
          </cell>
          <cell r="C5214" t="str">
            <v>name</v>
          </cell>
          <cell r="D5214">
            <v>1</v>
          </cell>
          <cell r="E5214">
            <v>5211</v>
          </cell>
        </row>
        <row r="5215">
          <cell r="B5215" t="str">
            <v>Ἱππημολγοί</v>
          </cell>
          <cell r="C5215" t="str">
            <v>name</v>
          </cell>
          <cell r="D5215">
            <v>1</v>
          </cell>
          <cell r="E5215">
            <v>5212</v>
          </cell>
        </row>
        <row r="5216">
          <cell r="B5216" t="str">
            <v>Ἱππόδαμος</v>
          </cell>
          <cell r="C5216" t="str">
            <v>name</v>
          </cell>
          <cell r="D5216">
            <v>1</v>
          </cell>
          <cell r="E5216">
            <v>5213</v>
          </cell>
        </row>
        <row r="5217">
          <cell r="B5217" t="str">
            <v>Ἱππόμαχος</v>
          </cell>
          <cell r="C5217" t="str">
            <v>name</v>
          </cell>
          <cell r="D5217">
            <v>1</v>
          </cell>
          <cell r="E5217">
            <v>5214</v>
          </cell>
        </row>
        <row r="5218">
          <cell r="B5218" t="str">
            <v>Ἱππόνοος</v>
          </cell>
          <cell r="C5218" t="str">
            <v>name</v>
          </cell>
          <cell r="D5218">
            <v>1</v>
          </cell>
          <cell r="E5218">
            <v>5215</v>
          </cell>
        </row>
        <row r="5219">
          <cell r="B5219" t="str">
            <v>Ἱπποδάμας</v>
          </cell>
          <cell r="C5219" t="str">
            <v>name</v>
          </cell>
          <cell r="D5219">
            <v>1</v>
          </cell>
          <cell r="E5219">
            <v>5216</v>
          </cell>
        </row>
        <row r="5220">
          <cell r="B5220" t="str">
            <v>Ἱπποκόων</v>
          </cell>
          <cell r="C5220" t="str">
            <v>name</v>
          </cell>
          <cell r="D5220">
            <v>1</v>
          </cell>
          <cell r="E5220">
            <v>5217</v>
          </cell>
        </row>
        <row r="5221">
          <cell r="B5221" t="str">
            <v>Ἱστίαια</v>
          </cell>
          <cell r="C5221" t="str">
            <v>name_geog</v>
          </cell>
          <cell r="D5221">
            <v>1</v>
          </cell>
          <cell r="E5221">
            <v>5218</v>
          </cell>
        </row>
        <row r="5222">
          <cell r="B5222" t="str">
            <v>Ῥήνη</v>
          </cell>
          <cell r="C5222" t="str">
            <v>name_geog</v>
          </cell>
          <cell r="D5222">
            <v>1</v>
          </cell>
          <cell r="E5222">
            <v>5219</v>
          </cell>
        </row>
        <row r="5223">
          <cell r="B5223" t="str">
            <v>Ῥίγμος</v>
          </cell>
          <cell r="C5223" t="str">
            <v>name</v>
          </cell>
          <cell r="D5223">
            <v>1</v>
          </cell>
          <cell r="E5223">
            <v>5220</v>
          </cell>
        </row>
        <row r="5224">
          <cell r="B5224" t="str">
            <v>Ῥίπη</v>
          </cell>
          <cell r="C5224" t="str">
            <v>name_geog</v>
          </cell>
          <cell r="D5224">
            <v>1</v>
          </cell>
          <cell r="E5224">
            <v>5221</v>
          </cell>
        </row>
        <row r="5225">
          <cell r="B5225" t="str">
            <v>Ῥύτιος</v>
          </cell>
          <cell r="C5225" t="str">
            <v>name_geog</v>
          </cell>
          <cell r="D5225">
            <v>1</v>
          </cell>
          <cell r="E5225">
            <v>5222</v>
          </cell>
        </row>
        <row r="5226">
          <cell r="B5226" t="str">
            <v>Ὑάμπολις</v>
          </cell>
          <cell r="C5226" t="str">
            <v>name_geog</v>
          </cell>
          <cell r="D5226">
            <v>1</v>
          </cell>
          <cell r="E5226">
            <v>5223</v>
          </cell>
        </row>
        <row r="5227">
          <cell r="B5227" t="str">
            <v>Ὑπείροχος</v>
          </cell>
          <cell r="C5227" t="str">
            <v>name</v>
          </cell>
          <cell r="D5227">
            <v>1</v>
          </cell>
          <cell r="E5227">
            <v>5224</v>
          </cell>
        </row>
        <row r="5228">
          <cell r="B5228" t="str">
            <v>Ὑπείρων</v>
          </cell>
          <cell r="C5228" t="str">
            <v>name</v>
          </cell>
          <cell r="D5228">
            <v>1</v>
          </cell>
          <cell r="E5228">
            <v>5225</v>
          </cell>
        </row>
        <row r="5229">
          <cell r="B5229" t="str">
            <v>Ὑπειροχίδης</v>
          </cell>
          <cell r="C5229" t="str">
            <v>name</v>
          </cell>
          <cell r="D5229">
            <v>1</v>
          </cell>
          <cell r="E5229">
            <v>5226</v>
          </cell>
        </row>
        <row r="5230">
          <cell r="B5230" t="str">
            <v>Ὑποπλακίη</v>
          </cell>
          <cell r="C5230" t="str">
            <v>name_geog</v>
          </cell>
          <cell r="D5230">
            <v>1</v>
          </cell>
          <cell r="E5230">
            <v>5227</v>
          </cell>
        </row>
        <row r="5231">
          <cell r="B5231" t="str">
            <v>Ὑποθῆβαι</v>
          </cell>
          <cell r="C5231" t="str">
            <v>name_geog</v>
          </cell>
          <cell r="D5231">
            <v>1</v>
          </cell>
          <cell r="E5231">
            <v>5228</v>
          </cell>
        </row>
        <row r="5232">
          <cell r="B5232" t="str">
            <v>Ὑρίη</v>
          </cell>
          <cell r="C5232" t="str">
            <v>name_geog</v>
          </cell>
          <cell r="D5232">
            <v>1</v>
          </cell>
          <cell r="E5232">
            <v>5229</v>
          </cell>
        </row>
        <row r="5233">
          <cell r="B5233" t="str">
            <v>Ὑρμίνη</v>
          </cell>
          <cell r="C5233" t="str">
            <v>name_geog</v>
          </cell>
          <cell r="D5233">
            <v>1</v>
          </cell>
          <cell r="E5233">
            <v>5230</v>
          </cell>
        </row>
        <row r="5234">
          <cell r="B5234" t="str">
            <v>Ὑψιπύλη</v>
          </cell>
          <cell r="C5234" t="str">
            <v>name</v>
          </cell>
          <cell r="D5234">
            <v>1</v>
          </cell>
          <cell r="E5234">
            <v>5231</v>
          </cell>
        </row>
        <row r="5235">
          <cell r="B5235" t="str">
            <v>Ἄβιος</v>
          </cell>
          <cell r="C5235" t="str">
            <v>name</v>
          </cell>
          <cell r="D5235">
            <v>1</v>
          </cell>
          <cell r="E5235">
            <v>5232</v>
          </cell>
        </row>
        <row r="5236">
          <cell r="B5236" t="str">
            <v>Ἄβληρος</v>
          </cell>
          <cell r="C5236" t="str">
            <v>name</v>
          </cell>
          <cell r="D5236">
            <v>1</v>
          </cell>
          <cell r="E5236">
            <v>5233</v>
          </cell>
        </row>
        <row r="5237">
          <cell r="B5237" t="str">
            <v>Ἄξυλος</v>
          </cell>
          <cell r="C5237" t="str">
            <v>name</v>
          </cell>
          <cell r="D5237">
            <v>1</v>
          </cell>
          <cell r="E5237">
            <v>5234</v>
          </cell>
        </row>
        <row r="5238">
          <cell r="B5238" t="str">
            <v>Ἄλκανδρος</v>
          </cell>
          <cell r="C5238" t="str">
            <v>name</v>
          </cell>
          <cell r="D5238">
            <v>1</v>
          </cell>
          <cell r="E5238">
            <v>5235</v>
          </cell>
        </row>
        <row r="5239">
          <cell r="B5239" t="str">
            <v>Ἄλκηστις</v>
          </cell>
          <cell r="C5239" t="str">
            <v>name</v>
          </cell>
          <cell r="D5239">
            <v>1</v>
          </cell>
          <cell r="E5239">
            <v>5236</v>
          </cell>
        </row>
        <row r="5240">
          <cell r="B5240" t="str">
            <v>Ἄλος</v>
          </cell>
          <cell r="C5240" t="str">
            <v>name_geog</v>
          </cell>
          <cell r="D5240">
            <v>1</v>
          </cell>
          <cell r="E5240">
            <v>5237</v>
          </cell>
        </row>
        <row r="5241">
          <cell r="B5241" t="str">
            <v>Ἄμφικλος</v>
          </cell>
          <cell r="C5241" t="str">
            <v>name</v>
          </cell>
          <cell r="D5241">
            <v>1</v>
          </cell>
          <cell r="E5241">
            <v>5238</v>
          </cell>
        </row>
        <row r="5242">
          <cell r="B5242" t="str">
            <v>Ἄντεια</v>
          </cell>
          <cell r="C5242" t="str">
            <v>name</v>
          </cell>
          <cell r="D5242">
            <v>1</v>
          </cell>
          <cell r="E5242">
            <v>5239</v>
          </cell>
        </row>
        <row r="5243">
          <cell r="B5243" t="str">
            <v>Ἄργισσα</v>
          </cell>
          <cell r="C5243" t="str">
            <v>name_geog</v>
          </cell>
          <cell r="D5243">
            <v>1</v>
          </cell>
          <cell r="E5243">
            <v>5240</v>
          </cell>
        </row>
        <row r="5244">
          <cell r="B5244" t="str">
            <v>Ἔλασος</v>
          </cell>
          <cell r="C5244" t="str">
            <v>name</v>
          </cell>
          <cell r="D5244">
            <v>1</v>
          </cell>
          <cell r="E5244">
            <v>5241</v>
          </cell>
        </row>
        <row r="5245">
          <cell r="B5245" t="str">
            <v>Ἴαιρα</v>
          </cell>
          <cell r="C5245" t="str">
            <v>name</v>
          </cell>
          <cell r="D5245">
            <v>1</v>
          </cell>
          <cell r="E5245">
            <v>5242</v>
          </cell>
        </row>
        <row r="5246">
          <cell r="B5246" t="str">
            <v>Ἴδης</v>
          </cell>
          <cell r="C5246" t="str">
            <v>name</v>
          </cell>
          <cell r="D5246">
            <v>1</v>
          </cell>
          <cell r="E5246">
            <v>5243</v>
          </cell>
        </row>
        <row r="5247">
          <cell r="B5247" t="str">
            <v>Ἴτων</v>
          </cell>
          <cell r="C5247" t="str">
            <v>name_geog</v>
          </cell>
          <cell r="D5247">
            <v>1</v>
          </cell>
          <cell r="E5247">
            <v>5244</v>
          </cell>
        </row>
        <row r="5248">
          <cell r="B5248" t="str">
            <v>Ὄρθη</v>
          </cell>
          <cell r="C5248" t="str">
            <v>name_geog</v>
          </cell>
          <cell r="D5248">
            <v>1</v>
          </cell>
          <cell r="E5248">
            <v>5245</v>
          </cell>
        </row>
        <row r="5249">
          <cell r="B5249" t="str">
            <v>Ὤλενος</v>
          </cell>
          <cell r="C5249" t="str">
            <v>name_geog</v>
          </cell>
          <cell r="D5249">
            <v>1</v>
          </cell>
          <cell r="E5249">
            <v>5246</v>
          </cell>
        </row>
        <row r="5250">
          <cell r="B5250" t="str">
            <v>Ἶφις</v>
          </cell>
          <cell r="C5250" t="str">
            <v>name</v>
          </cell>
          <cell r="D5250">
            <v>1</v>
          </cell>
          <cell r="E5250">
            <v>5247</v>
          </cell>
        </row>
        <row r="5251">
          <cell r="B5251" t="str">
            <v>Ἶσος</v>
          </cell>
          <cell r="C5251" t="str">
            <v>name</v>
          </cell>
          <cell r="D5251">
            <v>1</v>
          </cell>
          <cell r="E5251">
            <v>5248</v>
          </cell>
        </row>
        <row r="5252">
          <cell r="B5252" t="str">
            <v>Ὦρος</v>
          </cell>
          <cell r="C5252" t="str">
            <v>name</v>
          </cell>
          <cell r="D5252">
            <v>1</v>
          </cell>
          <cell r="E5252">
            <v>5249</v>
          </cell>
        </row>
        <row r="5253">
          <cell r="B5253" t="str">
            <v>Ἀβαρβαρέη</v>
          </cell>
          <cell r="C5253" t="str">
            <v>name</v>
          </cell>
          <cell r="D5253">
            <v>1</v>
          </cell>
          <cell r="E5253">
            <v>5250</v>
          </cell>
        </row>
        <row r="5254">
          <cell r="B5254" t="str">
            <v>Ἀδρήστεια</v>
          </cell>
          <cell r="C5254" t="str">
            <v>name_geog</v>
          </cell>
          <cell r="D5254">
            <v>1</v>
          </cell>
          <cell r="E5254">
            <v>5251</v>
          </cell>
        </row>
        <row r="5255">
          <cell r="B5255" t="str">
            <v>Ἀδρηστίνη</v>
          </cell>
          <cell r="C5255" t="str">
            <v>name</v>
          </cell>
          <cell r="D5255">
            <v>1</v>
          </cell>
          <cell r="E5255">
            <v>5252</v>
          </cell>
        </row>
        <row r="5256">
          <cell r="B5256" t="str">
            <v>Ἀγάθων</v>
          </cell>
          <cell r="C5256" t="str">
            <v>name</v>
          </cell>
          <cell r="D5256">
            <v>1</v>
          </cell>
          <cell r="E5256">
            <v>5253</v>
          </cell>
        </row>
        <row r="5257">
          <cell r="B5257" t="str">
            <v>Ἀγακλεύς</v>
          </cell>
          <cell r="C5257" t="str">
            <v>name</v>
          </cell>
          <cell r="D5257">
            <v>1</v>
          </cell>
          <cell r="E5257">
            <v>5254</v>
          </cell>
        </row>
        <row r="5258">
          <cell r="B5258" t="str">
            <v>Ἀγαπήνωρ</v>
          </cell>
          <cell r="C5258" t="str">
            <v>name</v>
          </cell>
          <cell r="D5258">
            <v>1</v>
          </cell>
          <cell r="E5258">
            <v>5255</v>
          </cell>
        </row>
        <row r="5259">
          <cell r="B5259" t="str">
            <v>Ἀγασθένης</v>
          </cell>
          <cell r="C5259" t="str">
            <v>name</v>
          </cell>
          <cell r="D5259">
            <v>1</v>
          </cell>
          <cell r="E5259">
            <v>5256</v>
          </cell>
        </row>
        <row r="5260">
          <cell r="B5260" t="str">
            <v>Ἀγαυός</v>
          </cell>
          <cell r="C5260" t="str">
            <v>name</v>
          </cell>
          <cell r="D5260">
            <v>1</v>
          </cell>
          <cell r="E5260">
            <v>5257</v>
          </cell>
        </row>
        <row r="5261">
          <cell r="B5261" t="str">
            <v>Ἀκεσσαμενός</v>
          </cell>
          <cell r="C5261" t="str">
            <v>name</v>
          </cell>
          <cell r="D5261">
            <v>1</v>
          </cell>
          <cell r="E5261">
            <v>5258</v>
          </cell>
        </row>
        <row r="5262">
          <cell r="B5262" t="str">
            <v>Ἀκρισιώνη</v>
          </cell>
          <cell r="C5262" t="str">
            <v>name</v>
          </cell>
          <cell r="D5262">
            <v>1</v>
          </cell>
          <cell r="E5262">
            <v>5259</v>
          </cell>
        </row>
        <row r="5263">
          <cell r="B5263" t="str">
            <v>Ἀκτορίδης</v>
          </cell>
          <cell r="C5263" t="str">
            <v>name</v>
          </cell>
          <cell r="D5263">
            <v>1</v>
          </cell>
          <cell r="E5263">
            <v>5260</v>
          </cell>
        </row>
        <row r="5264">
          <cell r="B5264" t="str">
            <v>Ἀλαστορίδης</v>
          </cell>
          <cell r="C5264" t="str">
            <v>name</v>
          </cell>
          <cell r="D5264">
            <v>1</v>
          </cell>
          <cell r="E5264">
            <v>5261</v>
          </cell>
        </row>
        <row r="5265">
          <cell r="B5265" t="str">
            <v>Ἀλεγηνορίδης</v>
          </cell>
          <cell r="C5265" t="str">
            <v>name</v>
          </cell>
          <cell r="D5265">
            <v>1</v>
          </cell>
          <cell r="E5265">
            <v>5262</v>
          </cell>
        </row>
        <row r="5266">
          <cell r="B5266" t="str">
            <v>Ἀλεκτρυών</v>
          </cell>
          <cell r="C5266" t="str">
            <v>name</v>
          </cell>
          <cell r="D5266">
            <v>1</v>
          </cell>
          <cell r="E5266">
            <v>5263</v>
          </cell>
        </row>
        <row r="5267">
          <cell r="B5267" t="str">
            <v>Ἀλήϊος</v>
          </cell>
          <cell r="C5267" t="str">
            <v>adj_name</v>
          </cell>
          <cell r="D5267">
            <v>1</v>
          </cell>
          <cell r="E5267">
            <v>5264</v>
          </cell>
        </row>
        <row r="5268">
          <cell r="B5268" t="str">
            <v>Ἀλκυόνη</v>
          </cell>
          <cell r="C5268" t="str">
            <v>name</v>
          </cell>
          <cell r="D5268">
            <v>1</v>
          </cell>
          <cell r="E5268">
            <v>5265</v>
          </cell>
        </row>
        <row r="5269">
          <cell r="B5269" t="str">
            <v>Ἀλόπη</v>
          </cell>
          <cell r="C5269" t="str">
            <v>name_geog</v>
          </cell>
          <cell r="D5269">
            <v>1</v>
          </cell>
          <cell r="E5269">
            <v>5266</v>
          </cell>
        </row>
        <row r="5270">
          <cell r="B5270" t="str">
            <v>Ἀλθαίη</v>
          </cell>
          <cell r="C5270" t="str">
            <v>name</v>
          </cell>
          <cell r="D5270">
            <v>1</v>
          </cell>
          <cell r="E5270">
            <v>5267</v>
          </cell>
        </row>
        <row r="5271">
          <cell r="B5271" t="str">
            <v>Ἀλύβη</v>
          </cell>
          <cell r="C5271" t="str">
            <v>name_geog</v>
          </cell>
          <cell r="D5271">
            <v>1</v>
          </cell>
          <cell r="E5271">
            <v>5268</v>
          </cell>
        </row>
        <row r="5272">
          <cell r="B5272" t="str">
            <v>Ἀμάθυια</v>
          </cell>
          <cell r="C5272" t="str">
            <v>name</v>
          </cell>
          <cell r="D5272">
            <v>1</v>
          </cell>
          <cell r="E5272">
            <v>5269</v>
          </cell>
        </row>
        <row r="5273">
          <cell r="B5273" t="str">
            <v>Ἀμαρυγκεύς</v>
          </cell>
          <cell r="C5273" t="str">
            <v>name</v>
          </cell>
          <cell r="D5273">
            <v>1</v>
          </cell>
          <cell r="E5273">
            <v>5270</v>
          </cell>
        </row>
        <row r="5274">
          <cell r="B5274" t="str">
            <v>Ἀμφιγένεια</v>
          </cell>
          <cell r="C5274" t="str">
            <v>name_geog</v>
          </cell>
          <cell r="D5274">
            <v>1</v>
          </cell>
          <cell r="E5274">
            <v>5271</v>
          </cell>
        </row>
        <row r="5275">
          <cell r="B5275" t="str">
            <v>Ἀμφινόμη</v>
          </cell>
          <cell r="C5275" t="str">
            <v>name</v>
          </cell>
          <cell r="D5275">
            <v>1</v>
          </cell>
          <cell r="E5275">
            <v>5272</v>
          </cell>
        </row>
        <row r="5276">
          <cell r="B5276" t="str">
            <v>Ἀμφιθόη</v>
          </cell>
          <cell r="C5276" t="str">
            <v>name</v>
          </cell>
          <cell r="D5276">
            <v>1</v>
          </cell>
          <cell r="E5276">
            <v>5273</v>
          </cell>
        </row>
        <row r="5277">
          <cell r="B5277" t="str">
            <v>Ἀμφοτερός</v>
          </cell>
          <cell r="C5277" t="str">
            <v>name</v>
          </cell>
          <cell r="D5277">
            <v>1</v>
          </cell>
          <cell r="E5277">
            <v>5274</v>
          </cell>
        </row>
        <row r="5278">
          <cell r="B5278" t="str">
            <v>Ἀμισώδαρος</v>
          </cell>
          <cell r="C5278" t="str">
            <v>name</v>
          </cell>
          <cell r="D5278">
            <v>1</v>
          </cell>
          <cell r="E5278">
            <v>5275</v>
          </cell>
        </row>
        <row r="5279">
          <cell r="B5279" t="str">
            <v>Ἀμοπάων</v>
          </cell>
          <cell r="C5279" t="str">
            <v>name</v>
          </cell>
          <cell r="D5279">
            <v>1</v>
          </cell>
          <cell r="E5279">
            <v>5276</v>
          </cell>
        </row>
        <row r="5280">
          <cell r="B5280" t="str">
            <v>Ἀμύκλαι</v>
          </cell>
          <cell r="C5280" t="str">
            <v>name_geog</v>
          </cell>
          <cell r="D5280">
            <v>1</v>
          </cell>
          <cell r="E5280">
            <v>5277</v>
          </cell>
        </row>
        <row r="5281">
          <cell r="B5281" t="str">
            <v>Ἀνδραιμονίδης</v>
          </cell>
          <cell r="C5281" t="str">
            <v>name</v>
          </cell>
          <cell r="D5281">
            <v>1</v>
          </cell>
          <cell r="E5281">
            <v>5278</v>
          </cell>
        </row>
        <row r="5282">
          <cell r="B5282" t="str">
            <v>Ἀνεμώρεια</v>
          </cell>
          <cell r="C5282" t="str">
            <v>name</v>
          </cell>
          <cell r="D5282">
            <v>1</v>
          </cell>
          <cell r="E5282">
            <v>5279</v>
          </cell>
        </row>
        <row r="5283">
          <cell r="B5283" t="str">
            <v>Ἀνθεμίδης</v>
          </cell>
          <cell r="C5283" t="str">
            <v>name</v>
          </cell>
          <cell r="D5283">
            <v>1</v>
          </cell>
          <cell r="E5283">
            <v>5280</v>
          </cell>
        </row>
        <row r="5284">
          <cell r="B5284" t="str">
            <v>Ἀνθεμίων</v>
          </cell>
          <cell r="C5284" t="str">
            <v>name</v>
          </cell>
          <cell r="D5284">
            <v>1</v>
          </cell>
          <cell r="E5284">
            <v>5281</v>
          </cell>
        </row>
        <row r="5285">
          <cell r="B5285" t="str">
            <v>Ἀνθηδών</v>
          </cell>
          <cell r="C5285" t="str">
            <v>name</v>
          </cell>
          <cell r="D5285">
            <v>1</v>
          </cell>
          <cell r="E5285">
            <v>5282</v>
          </cell>
        </row>
        <row r="5286">
          <cell r="B5286" t="str">
            <v>Ἀντίφονος</v>
          </cell>
          <cell r="C5286" t="str">
            <v>name</v>
          </cell>
          <cell r="D5286">
            <v>1</v>
          </cell>
          <cell r="E5286">
            <v>5283</v>
          </cell>
        </row>
        <row r="5287">
          <cell r="B5287" t="str">
            <v>Ἀπαισός</v>
          </cell>
          <cell r="C5287" t="str">
            <v>name</v>
          </cell>
          <cell r="D5287">
            <v>1</v>
          </cell>
          <cell r="E5287">
            <v>5284</v>
          </cell>
        </row>
        <row r="5288">
          <cell r="B5288" t="str">
            <v>Ἀραιθυρέη</v>
          </cell>
          <cell r="C5288" t="str">
            <v>name_geog</v>
          </cell>
          <cell r="D5288">
            <v>1</v>
          </cell>
          <cell r="E5288">
            <v>5285</v>
          </cell>
        </row>
        <row r="5289">
          <cell r="B5289" t="str">
            <v>Ἀρετάων</v>
          </cell>
          <cell r="C5289" t="str">
            <v>name</v>
          </cell>
          <cell r="D5289">
            <v>1</v>
          </cell>
          <cell r="E5289">
            <v>5286</v>
          </cell>
        </row>
        <row r="5290">
          <cell r="B5290" t="str">
            <v>Ἀργεάδης</v>
          </cell>
          <cell r="C5290" t="str">
            <v>name</v>
          </cell>
          <cell r="D5290">
            <v>1</v>
          </cell>
          <cell r="E5290">
            <v>5287</v>
          </cell>
        </row>
        <row r="5291">
          <cell r="B5291" t="str">
            <v>Ἀρίσβας</v>
          </cell>
          <cell r="C5291" t="str">
            <v>name</v>
          </cell>
          <cell r="D5291">
            <v>1</v>
          </cell>
          <cell r="E5291">
            <v>5288</v>
          </cell>
        </row>
        <row r="5292">
          <cell r="B5292" t="str">
            <v>Ἀρσίνοος</v>
          </cell>
          <cell r="C5292" t="str">
            <v>name</v>
          </cell>
          <cell r="D5292">
            <v>1</v>
          </cell>
          <cell r="E5292">
            <v>5289</v>
          </cell>
        </row>
        <row r="5293">
          <cell r="B5293" t="str">
            <v>Ἀσαῖος</v>
          </cell>
          <cell r="C5293" t="str">
            <v>name</v>
          </cell>
          <cell r="D5293">
            <v>1</v>
          </cell>
          <cell r="E5293">
            <v>5290</v>
          </cell>
        </row>
        <row r="5294">
          <cell r="B5294" t="str">
            <v>Ἀσίνη</v>
          </cell>
          <cell r="C5294" t="str">
            <v>name_geog</v>
          </cell>
          <cell r="D5294">
            <v>1</v>
          </cell>
          <cell r="E5294">
            <v>5291</v>
          </cell>
        </row>
        <row r="5295">
          <cell r="B5295" t="str">
            <v>Ἀσπληδών</v>
          </cell>
          <cell r="C5295" t="str">
            <v>name</v>
          </cell>
          <cell r="D5295">
            <v>1</v>
          </cell>
          <cell r="E5295">
            <v>5292</v>
          </cell>
        </row>
        <row r="5296">
          <cell r="B5296" t="str">
            <v>Ἀστέριον</v>
          </cell>
          <cell r="C5296" t="str">
            <v>name_geog</v>
          </cell>
          <cell r="D5296">
            <v>1</v>
          </cell>
          <cell r="E5296">
            <v>5293</v>
          </cell>
        </row>
        <row r="5297">
          <cell r="B5297" t="str">
            <v>Ἀστύαλος</v>
          </cell>
          <cell r="C5297" t="str">
            <v>name</v>
          </cell>
          <cell r="D5297">
            <v>1</v>
          </cell>
          <cell r="E5297">
            <v>5294</v>
          </cell>
        </row>
        <row r="5298">
          <cell r="B5298" t="str">
            <v>Ἀστύπυλος</v>
          </cell>
          <cell r="C5298" t="str">
            <v>name</v>
          </cell>
          <cell r="D5298">
            <v>1</v>
          </cell>
          <cell r="E5298">
            <v>5295</v>
          </cell>
        </row>
        <row r="5299">
          <cell r="B5299" t="str">
            <v>Ἀστυόχεια</v>
          </cell>
          <cell r="C5299" t="str">
            <v>name</v>
          </cell>
          <cell r="D5299">
            <v>1</v>
          </cell>
          <cell r="E5299">
            <v>5296</v>
          </cell>
        </row>
        <row r="5300">
          <cell r="B5300" t="str">
            <v>Ἀστυόχη</v>
          </cell>
          <cell r="C5300" t="str">
            <v>name</v>
          </cell>
          <cell r="D5300">
            <v>1</v>
          </cell>
          <cell r="E5300">
            <v>5297</v>
          </cell>
        </row>
        <row r="5301">
          <cell r="B5301" t="str">
            <v>Ἀτύμνιος</v>
          </cell>
          <cell r="C5301" t="str">
            <v>name</v>
          </cell>
          <cell r="D5301">
            <v>1</v>
          </cell>
          <cell r="E5301">
            <v>5298</v>
          </cell>
        </row>
        <row r="5302">
          <cell r="B5302" t="str">
            <v>Ἀτυμνιάδης</v>
          </cell>
          <cell r="C5302" t="str">
            <v>name</v>
          </cell>
          <cell r="D5302">
            <v>1</v>
          </cell>
          <cell r="E5302">
            <v>5299</v>
          </cell>
        </row>
        <row r="5303">
          <cell r="B5303" t="str">
            <v>Ἀψευδής</v>
          </cell>
          <cell r="C5303" t="str">
            <v>name</v>
          </cell>
          <cell r="D5303">
            <v>1</v>
          </cell>
          <cell r="E5303">
            <v>5300</v>
          </cell>
        </row>
        <row r="5304">
          <cell r="B5304" t="str">
            <v>Ἀζεΐδης</v>
          </cell>
          <cell r="C5304" t="str">
            <v>name</v>
          </cell>
          <cell r="D5304">
            <v>1</v>
          </cell>
          <cell r="E5304">
            <v>5301</v>
          </cell>
        </row>
        <row r="5305">
          <cell r="B5305" t="str">
            <v>Ἐφύροι</v>
          </cell>
          <cell r="C5305" t="str">
            <v>name</v>
          </cell>
          <cell r="D5305">
            <v>1</v>
          </cell>
          <cell r="E5305">
            <v>5302</v>
          </cell>
        </row>
        <row r="5306">
          <cell r="B5306" t="str">
            <v>Ἐνετοί</v>
          </cell>
          <cell r="C5306" t="str">
            <v>name</v>
          </cell>
          <cell r="D5306">
            <v>1</v>
          </cell>
          <cell r="E5306">
            <v>5303</v>
          </cell>
        </row>
        <row r="5307">
          <cell r="B5307" t="str">
            <v>Ἐνίσπη</v>
          </cell>
          <cell r="C5307" t="str">
            <v>name_geog</v>
          </cell>
          <cell r="D5307">
            <v>1</v>
          </cell>
          <cell r="E5307">
            <v>5304</v>
          </cell>
        </row>
        <row r="5308">
          <cell r="B5308" t="str">
            <v>Ἐνιῆνες</v>
          </cell>
          <cell r="C5308" t="str">
            <v>name</v>
          </cell>
          <cell r="D5308">
            <v>1</v>
          </cell>
          <cell r="E5308">
            <v>5305</v>
          </cell>
        </row>
        <row r="5309">
          <cell r="B5309" t="str">
            <v>Ἐνυεύς</v>
          </cell>
          <cell r="C5309" t="str">
            <v>name</v>
          </cell>
          <cell r="D5309">
            <v>1</v>
          </cell>
          <cell r="E5309">
            <v>5306</v>
          </cell>
        </row>
        <row r="5310">
          <cell r="B5310" t="str">
            <v>Ἐπάλτης</v>
          </cell>
          <cell r="C5310" t="str">
            <v>name</v>
          </cell>
          <cell r="D5310">
            <v>1</v>
          </cell>
          <cell r="E5310">
            <v>5307</v>
          </cell>
        </row>
        <row r="5311">
          <cell r="B5311" t="str">
            <v>Ἐπειγεύς</v>
          </cell>
          <cell r="C5311" t="str">
            <v>name</v>
          </cell>
          <cell r="D5311">
            <v>1</v>
          </cell>
          <cell r="E5311">
            <v>5308</v>
          </cell>
        </row>
        <row r="5312">
          <cell r="B5312" t="str">
            <v>Ἐπίδαυρος</v>
          </cell>
          <cell r="C5312" t="str">
            <v>name_geog</v>
          </cell>
          <cell r="D5312">
            <v>1</v>
          </cell>
          <cell r="E5312">
            <v>5309</v>
          </cell>
        </row>
        <row r="5313">
          <cell r="B5313" t="str">
            <v>Ἐπίστωρ</v>
          </cell>
          <cell r="C5313" t="str">
            <v>name</v>
          </cell>
          <cell r="D5313">
            <v>1</v>
          </cell>
          <cell r="E5313">
            <v>5310</v>
          </cell>
        </row>
        <row r="5314">
          <cell r="B5314" t="str">
            <v>Ἐπικλέης</v>
          </cell>
          <cell r="C5314" t="str">
            <v>name</v>
          </cell>
          <cell r="D5314">
            <v>1</v>
          </cell>
          <cell r="E5314">
            <v>5311</v>
          </cell>
        </row>
        <row r="5315">
          <cell r="B5315" t="str">
            <v>Ἐρύλαος</v>
          </cell>
          <cell r="C5315" t="str">
            <v>name</v>
          </cell>
          <cell r="D5315">
            <v>1</v>
          </cell>
          <cell r="E5315">
            <v>5312</v>
          </cell>
        </row>
        <row r="5316">
          <cell r="B5316" t="str">
            <v>Ἐρυθῖνοι</v>
          </cell>
          <cell r="C5316" t="str">
            <v>name_geog</v>
          </cell>
          <cell r="D5316">
            <v>1</v>
          </cell>
          <cell r="E5316">
            <v>5313</v>
          </cell>
        </row>
        <row r="5317">
          <cell r="B5317" t="str">
            <v>Ἐρυθραί</v>
          </cell>
          <cell r="C5317" t="str">
            <v>name_geog</v>
          </cell>
          <cell r="D5317">
            <v>1</v>
          </cell>
          <cell r="E5317">
            <v>5314</v>
          </cell>
        </row>
        <row r="5318">
          <cell r="B5318" t="str">
            <v>Ἐτεοκλῆς</v>
          </cell>
          <cell r="C5318" t="str">
            <v>name</v>
          </cell>
          <cell r="D5318">
            <v>1</v>
          </cell>
          <cell r="E5318">
            <v>5315</v>
          </cell>
        </row>
        <row r="5319">
          <cell r="B5319" t="str">
            <v>Ἐτεωνός</v>
          </cell>
          <cell r="C5319" t="str">
            <v>name</v>
          </cell>
          <cell r="D5319">
            <v>1</v>
          </cell>
          <cell r="E5319">
            <v>5316</v>
          </cell>
        </row>
        <row r="5320">
          <cell r="B5320" t="str">
            <v>Ἐΰσσωρος</v>
          </cell>
          <cell r="C5320" t="str">
            <v>name</v>
          </cell>
          <cell r="D5320">
            <v>1</v>
          </cell>
          <cell r="E5320">
            <v>5317</v>
          </cell>
        </row>
        <row r="5321">
          <cell r="B5321" t="str">
            <v>Ἐχέμμων</v>
          </cell>
          <cell r="C5321" t="str">
            <v>name</v>
          </cell>
          <cell r="D5321">
            <v>1</v>
          </cell>
          <cell r="E5321">
            <v>5318</v>
          </cell>
        </row>
        <row r="5322">
          <cell r="B5322" t="str">
            <v>Ἐχεκλέης</v>
          </cell>
          <cell r="C5322" t="str">
            <v>name</v>
          </cell>
          <cell r="D5322">
            <v>1</v>
          </cell>
          <cell r="E5322">
            <v>5319</v>
          </cell>
        </row>
        <row r="5323">
          <cell r="B5323" t="str">
            <v>Ἐχῖναι</v>
          </cell>
          <cell r="C5323" t="str">
            <v>name_geog</v>
          </cell>
          <cell r="D5323">
            <v>1</v>
          </cell>
          <cell r="E5323">
            <v>5320</v>
          </cell>
        </row>
        <row r="5324">
          <cell r="B5324" t="str">
            <v>Ἠερίβοια</v>
          </cell>
          <cell r="C5324" t="str">
            <v>name</v>
          </cell>
          <cell r="D5324">
            <v>1</v>
          </cell>
          <cell r="E5324">
            <v>5321</v>
          </cell>
        </row>
        <row r="5325">
          <cell r="B5325" t="str">
            <v>Ἠϊών</v>
          </cell>
          <cell r="C5325" t="str">
            <v>name_geog</v>
          </cell>
          <cell r="D5325">
            <v>1</v>
          </cell>
          <cell r="E5325">
            <v>5322</v>
          </cell>
        </row>
        <row r="5326">
          <cell r="B5326" t="str">
            <v>Ἠλεῖος</v>
          </cell>
          <cell r="C5326" t="str">
            <v>name</v>
          </cell>
          <cell r="D5326">
            <v>1</v>
          </cell>
          <cell r="E5326">
            <v>5323</v>
          </cell>
        </row>
        <row r="5327">
          <cell r="B5327" t="str">
            <v>Ἠλώνη</v>
          </cell>
          <cell r="C5327" t="str">
            <v>name_geog</v>
          </cell>
          <cell r="D5327">
            <v>1</v>
          </cell>
          <cell r="E5327">
            <v>5324</v>
          </cell>
        </row>
        <row r="5328">
          <cell r="B5328" t="str">
            <v>Ἠμαθίη</v>
          </cell>
          <cell r="C5328" t="str">
            <v>name_geog</v>
          </cell>
          <cell r="D5328">
            <v>1</v>
          </cell>
          <cell r="E5328">
            <v>5325</v>
          </cell>
        </row>
        <row r="5329">
          <cell r="B5329" t="str">
            <v>Ἠνιοπεύς</v>
          </cell>
          <cell r="C5329" t="str">
            <v>name</v>
          </cell>
          <cell r="D5329">
            <v>1</v>
          </cell>
          <cell r="E5329">
            <v>5326</v>
          </cell>
        </row>
        <row r="5330">
          <cell r="B5330" t="str">
            <v>Ἠνοπίδης</v>
          </cell>
          <cell r="C5330" t="str">
            <v>name</v>
          </cell>
          <cell r="D5330">
            <v>1</v>
          </cell>
          <cell r="E5330">
            <v>5327</v>
          </cell>
        </row>
        <row r="5331">
          <cell r="B5331" t="str">
            <v>Ἠπυτίδης</v>
          </cell>
          <cell r="C5331" t="str">
            <v>name</v>
          </cell>
          <cell r="D5331">
            <v>1</v>
          </cell>
          <cell r="E5331">
            <v>5328</v>
          </cell>
        </row>
        <row r="5332">
          <cell r="B5332" t="str">
            <v>Ἰάνασσα</v>
          </cell>
          <cell r="C5332" t="str">
            <v>name</v>
          </cell>
          <cell r="D5332">
            <v>1</v>
          </cell>
          <cell r="E5332">
            <v>5329</v>
          </cell>
        </row>
        <row r="5333">
          <cell r="B5333" t="str">
            <v>Ἰξίων</v>
          </cell>
          <cell r="C5333" t="str">
            <v>name</v>
          </cell>
          <cell r="D5333">
            <v>1</v>
          </cell>
          <cell r="E5333">
            <v>5330</v>
          </cell>
        </row>
        <row r="5334">
          <cell r="B5334" t="str">
            <v>Ἰφεύς</v>
          </cell>
          <cell r="C5334" t="str">
            <v>name</v>
          </cell>
          <cell r="D5334">
            <v>1</v>
          </cell>
          <cell r="E5334">
            <v>5331</v>
          </cell>
        </row>
        <row r="5335">
          <cell r="B5335" t="str">
            <v>Ἰφίνοος</v>
          </cell>
          <cell r="C5335" t="str">
            <v>name</v>
          </cell>
          <cell r="D5335">
            <v>1</v>
          </cell>
          <cell r="E5335">
            <v>5332</v>
          </cell>
        </row>
        <row r="5336">
          <cell r="B5336" t="str">
            <v>Ἰφιτίδης</v>
          </cell>
          <cell r="C5336" t="str">
            <v>name</v>
          </cell>
          <cell r="D5336">
            <v>1</v>
          </cell>
          <cell r="E5336">
            <v>5333</v>
          </cell>
        </row>
        <row r="5337">
          <cell r="B5337" t="str">
            <v>Ἰφιτίων</v>
          </cell>
          <cell r="C5337" t="str">
            <v>name</v>
          </cell>
          <cell r="D5337">
            <v>1</v>
          </cell>
          <cell r="E5337">
            <v>5334</v>
          </cell>
        </row>
        <row r="5338">
          <cell r="B5338" t="str">
            <v>Ἰηλυσός</v>
          </cell>
          <cell r="C5338" t="str">
            <v>name_geog</v>
          </cell>
          <cell r="D5338">
            <v>1</v>
          </cell>
          <cell r="E5338">
            <v>5335</v>
          </cell>
        </row>
        <row r="5339">
          <cell r="B5339" t="str">
            <v>Ἰκάριος</v>
          </cell>
          <cell r="C5339" t="str">
            <v>adj_name</v>
          </cell>
          <cell r="D5339">
            <v>1</v>
          </cell>
          <cell r="E5339">
            <v>5336</v>
          </cell>
        </row>
        <row r="5340">
          <cell r="B5340" t="str">
            <v>Ἰλήϊος</v>
          </cell>
          <cell r="C5340" t="str">
            <v>adj_name</v>
          </cell>
          <cell r="D5340">
            <v>1</v>
          </cell>
          <cell r="E5340">
            <v>5337</v>
          </cell>
        </row>
        <row r="5341">
          <cell r="B5341" t="str">
            <v>Ἰμβρασίδης</v>
          </cell>
          <cell r="C5341" t="str">
            <v>name</v>
          </cell>
          <cell r="D5341">
            <v>1</v>
          </cell>
          <cell r="E5341">
            <v>5338</v>
          </cell>
        </row>
        <row r="5342">
          <cell r="B5342" t="str">
            <v>Ἰθαιμένης</v>
          </cell>
          <cell r="C5342" t="str">
            <v>name</v>
          </cell>
          <cell r="D5342">
            <v>1</v>
          </cell>
          <cell r="E5342">
            <v>5339</v>
          </cell>
        </row>
        <row r="5343">
          <cell r="B5343" t="str">
            <v>Ἰθώμη</v>
          </cell>
          <cell r="C5343" t="str">
            <v>name_geog</v>
          </cell>
          <cell r="D5343">
            <v>1</v>
          </cell>
          <cell r="E5343">
            <v>5340</v>
          </cell>
        </row>
        <row r="5344">
          <cell r="B5344" t="str">
            <v>Ἰτυμονεύς</v>
          </cell>
          <cell r="C5344" t="str">
            <v>name</v>
          </cell>
          <cell r="D5344">
            <v>1</v>
          </cell>
          <cell r="E5344">
            <v>5341</v>
          </cell>
        </row>
        <row r="5345">
          <cell r="B5345" t="str">
            <v>Ὀλιζών</v>
          </cell>
          <cell r="C5345" t="str">
            <v>name_geog</v>
          </cell>
          <cell r="D5345">
            <v>1</v>
          </cell>
          <cell r="E5345">
            <v>5342</v>
          </cell>
        </row>
        <row r="5346">
          <cell r="B5346" t="str">
            <v>Ὀλοοσσών</v>
          </cell>
          <cell r="C5346" t="str">
            <v>name_geog</v>
          </cell>
          <cell r="D5346">
            <v>1</v>
          </cell>
          <cell r="E5346">
            <v>5343</v>
          </cell>
        </row>
        <row r="5347">
          <cell r="B5347" t="str">
            <v>Ὀνήτωρ</v>
          </cell>
          <cell r="C5347" t="str">
            <v>name</v>
          </cell>
          <cell r="D5347">
            <v>1</v>
          </cell>
          <cell r="E5347">
            <v>5344</v>
          </cell>
        </row>
        <row r="5348">
          <cell r="B5348" t="str">
            <v>Ὀπίτης</v>
          </cell>
          <cell r="C5348" t="str">
            <v>name</v>
          </cell>
          <cell r="D5348">
            <v>1</v>
          </cell>
          <cell r="E5348">
            <v>5345</v>
          </cell>
        </row>
        <row r="5349">
          <cell r="B5349" t="str">
            <v>Ὀρέσβιος</v>
          </cell>
          <cell r="C5349" t="str">
            <v>name</v>
          </cell>
          <cell r="D5349">
            <v>1</v>
          </cell>
          <cell r="E5349">
            <v>5346</v>
          </cell>
        </row>
        <row r="5350">
          <cell r="B5350" t="str">
            <v>Ὀρμένιος</v>
          </cell>
          <cell r="C5350" t="str">
            <v>name_geog</v>
          </cell>
          <cell r="D5350">
            <v>1</v>
          </cell>
          <cell r="E5350">
            <v>5347</v>
          </cell>
        </row>
        <row r="5351">
          <cell r="B5351" t="str">
            <v>Ὀρνειαί</v>
          </cell>
          <cell r="C5351" t="str">
            <v>name_geog</v>
          </cell>
          <cell r="D5351">
            <v>1</v>
          </cell>
          <cell r="E5351">
            <v>5348</v>
          </cell>
        </row>
        <row r="5352">
          <cell r="B5352" t="str">
            <v>Ὀρθαῖος</v>
          </cell>
          <cell r="C5352" t="str">
            <v>name</v>
          </cell>
          <cell r="D5352">
            <v>1</v>
          </cell>
          <cell r="E5352">
            <v>5349</v>
          </cell>
        </row>
        <row r="5353">
          <cell r="B5353" t="str">
            <v>Ὀτρυντεύς</v>
          </cell>
          <cell r="C5353" t="str">
            <v>name</v>
          </cell>
          <cell r="D5353">
            <v>1</v>
          </cell>
          <cell r="E5353">
            <v>5350</v>
          </cell>
        </row>
        <row r="5354">
          <cell r="B5354" t="str">
            <v>Ὀχήσιος</v>
          </cell>
          <cell r="C5354" t="str">
            <v>name</v>
          </cell>
          <cell r="D5354">
            <v>1</v>
          </cell>
          <cell r="E5354">
            <v>5351</v>
          </cell>
        </row>
        <row r="5355">
          <cell r="B5355" t="str">
            <v>Ὠρείθυια</v>
          </cell>
          <cell r="C5355" t="str">
            <v>name</v>
          </cell>
          <cell r="D5355">
            <v>1</v>
          </cell>
          <cell r="E5355">
            <v>5352</v>
          </cell>
        </row>
        <row r="5356">
          <cell r="B5356" t="str">
            <v>Αἵμων</v>
          </cell>
          <cell r="C5356" t="str">
            <v>name</v>
          </cell>
          <cell r="D5356">
            <v>1</v>
          </cell>
          <cell r="E5356">
            <v>5353</v>
          </cell>
        </row>
        <row r="5357">
          <cell r="B5357" t="str">
            <v>Αἴγιον</v>
          </cell>
          <cell r="C5357" t="str">
            <v>name_geog</v>
          </cell>
          <cell r="D5357">
            <v>1</v>
          </cell>
          <cell r="E5357">
            <v>5354</v>
          </cell>
        </row>
        <row r="5358">
          <cell r="B5358" t="str">
            <v>Αἴνιος</v>
          </cell>
          <cell r="C5358" t="str">
            <v>name</v>
          </cell>
          <cell r="D5358">
            <v>1</v>
          </cell>
          <cell r="E5358">
            <v>5355</v>
          </cell>
        </row>
        <row r="5359">
          <cell r="B5359" t="str">
            <v>Αἴθιξ</v>
          </cell>
          <cell r="C5359" t="str">
            <v>name</v>
          </cell>
          <cell r="D5359">
            <v>1</v>
          </cell>
          <cell r="E5359">
            <v>5356</v>
          </cell>
        </row>
        <row r="5360">
          <cell r="B5360" t="str">
            <v>Αἴθρη</v>
          </cell>
          <cell r="C5360" t="str">
            <v>name</v>
          </cell>
          <cell r="D5360">
            <v>1</v>
          </cell>
          <cell r="E5360">
            <v>5357</v>
          </cell>
        </row>
        <row r="5361">
          <cell r="B5361" t="str">
            <v>Αἴσυμνος</v>
          </cell>
          <cell r="C5361" t="str">
            <v>name</v>
          </cell>
          <cell r="D5361">
            <v>1</v>
          </cell>
          <cell r="E5361">
            <v>5358</v>
          </cell>
        </row>
        <row r="5362">
          <cell r="B5362" t="str">
            <v>Αἶνος</v>
          </cell>
          <cell r="C5362" t="str">
            <v>name_geog</v>
          </cell>
          <cell r="D5362">
            <v>1</v>
          </cell>
          <cell r="E5362">
            <v>5359</v>
          </cell>
        </row>
        <row r="5363">
          <cell r="B5363" t="str">
            <v>Αἰγαίων</v>
          </cell>
          <cell r="C5363" t="str">
            <v>name</v>
          </cell>
          <cell r="D5363">
            <v>1</v>
          </cell>
          <cell r="E5363">
            <v>5360</v>
          </cell>
        </row>
        <row r="5364">
          <cell r="B5364" t="str">
            <v>Αἰγίλιψ</v>
          </cell>
          <cell r="C5364" t="str">
            <v>name_geog</v>
          </cell>
          <cell r="D5364">
            <v>1</v>
          </cell>
          <cell r="E5364">
            <v>5361</v>
          </cell>
        </row>
        <row r="5365">
          <cell r="B5365" t="str">
            <v>Αἰγιάλεια</v>
          </cell>
          <cell r="C5365" t="str">
            <v>name</v>
          </cell>
          <cell r="D5365">
            <v>1</v>
          </cell>
          <cell r="E5365">
            <v>5362</v>
          </cell>
        </row>
        <row r="5366">
          <cell r="B5366" t="str">
            <v>Αἰπύτιος</v>
          </cell>
          <cell r="C5366" t="str">
            <v>name</v>
          </cell>
          <cell r="D5366">
            <v>1</v>
          </cell>
          <cell r="E5366">
            <v>5363</v>
          </cell>
        </row>
        <row r="5367">
          <cell r="B5367" t="str">
            <v>Αἰσύμη</v>
          </cell>
          <cell r="C5367" t="str">
            <v>name_geog</v>
          </cell>
          <cell r="D5367">
            <v>1</v>
          </cell>
          <cell r="E5367">
            <v>5364</v>
          </cell>
        </row>
        <row r="5368">
          <cell r="B5368" t="str">
            <v>Αὐγηϊάδης</v>
          </cell>
          <cell r="C5368" t="str">
            <v>name</v>
          </cell>
          <cell r="D5368">
            <v>1</v>
          </cell>
          <cell r="E5368">
            <v>5365</v>
          </cell>
        </row>
        <row r="5369">
          <cell r="B5369" t="str">
            <v>Αὐτόφονος</v>
          </cell>
          <cell r="C5369" t="str">
            <v>name</v>
          </cell>
          <cell r="D5369">
            <v>1</v>
          </cell>
          <cell r="E5369">
            <v>5366</v>
          </cell>
        </row>
        <row r="5370">
          <cell r="B5370" t="str">
            <v>Βαθυκλεύς</v>
          </cell>
          <cell r="C5370" t="str">
            <v>name</v>
          </cell>
          <cell r="D5370">
            <v>1</v>
          </cell>
          <cell r="E5370">
            <v>5367</v>
          </cell>
        </row>
        <row r="5371">
          <cell r="B5371" t="str">
            <v>Βατίεια</v>
          </cell>
          <cell r="C5371" t="str">
            <v>name_geog</v>
          </cell>
          <cell r="D5371">
            <v>1</v>
          </cell>
          <cell r="E5371">
            <v>5368</v>
          </cell>
        </row>
        <row r="5372">
          <cell r="B5372" t="str">
            <v>Βῆσσα</v>
          </cell>
          <cell r="C5372" t="str">
            <v>name_geog</v>
          </cell>
          <cell r="D5372">
            <v>1</v>
          </cell>
          <cell r="E5372">
            <v>5369</v>
          </cell>
        </row>
        <row r="5373">
          <cell r="B5373" t="str">
            <v>Βιήνωρ</v>
          </cell>
          <cell r="C5373" t="str">
            <v>name</v>
          </cell>
          <cell r="D5373">
            <v>1</v>
          </cell>
          <cell r="E5373">
            <v>5370</v>
          </cell>
        </row>
        <row r="5374">
          <cell r="B5374" t="str">
            <v>Βοάγριος</v>
          </cell>
          <cell r="C5374" t="str">
            <v>name_geog</v>
          </cell>
          <cell r="D5374">
            <v>1</v>
          </cell>
          <cell r="E5374">
            <v>5371</v>
          </cell>
        </row>
        <row r="5375">
          <cell r="B5375" t="str">
            <v>Βοίβη</v>
          </cell>
          <cell r="C5375" t="str">
            <v>name_geog</v>
          </cell>
          <cell r="D5375">
            <v>1</v>
          </cell>
          <cell r="E5375">
            <v>5372</v>
          </cell>
        </row>
        <row r="5376">
          <cell r="B5376" t="str">
            <v>Βοιβηίς</v>
          </cell>
          <cell r="C5376" t="str">
            <v>name_geog</v>
          </cell>
          <cell r="D5376">
            <v>1</v>
          </cell>
          <cell r="E5376">
            <v>5373</v>
          </cell>
        </row>
        <row r="5377">
          <cell r="B5377" t="str">
            <v>Βούδειον</v>
          </cell>
          <cell r="C5377" t="str">
            <v>name_geog</v>
          </cell>
          <cell r="D5377">
            <v>1</v>
          </cell>
          <cell r="E5377">
            <v>5374</v>
          </cell>
        </row>
        <row r="5378">
          <cell r="B5378" t="str">
            <v>Βουκολίδης</v>
          </cell>
          <cell r="C5378" t="str">
            <v>name</v>
          </cell>
          <cell r="D5378">
            <v>1</v>
          </cell>
          <cell r="E5378">
            <v>5375</v>
          </cell>
        </row>
        <row r="5379">
          <cell r="B5379" t="str">
            <v>Βρυσειαί</v>
          </cell>
          <cell r="C5379" t="str">
            <v>name_geog</v>
          </cell>
          <cell r="D5379">
            <v>1</v>
          </cell>
          <cell r="E5379">
            <v>5376</v>
          </cell>
        </row>
        <row r="5380">
          <cell r="B5380" t="str">
            <v>Δάμασος</v>
          </cell>
          <cell r="C5380" t="str">
            <v>name</v>
          </cell>
          <cell r="D5380">
            <v>1</v>
          </cell>
          <cell r="E5380">
            <v>5377</v>
          </cell>
        </row>
        <row r="5381">
          <cell r="B5381" t="str">
            <v>Δαίδαλος</v>
          </cell>
          <cell r="C5381" t="str">
            <v>name</v>
          </cell>
          <cell r="D5381">
            <v>1</v>
          </cell>
          <cell r="E5381">
            <v>5378</v>
          </cell>
        </row>
        <row r="5382">
          <cell r="B5382" t="str">
            <v>Δαίτωρ</v>
          </cell>
          <cell r="C5382" t="str">
            <v>name</v>
          </cell>
          <cell r="D5382">
            <v>1</v>
          </cell>
          <cell r="E5382">
            <v>5379</v>
          </cell>
        </row>
        <row r="5383">
          <cell r="B5383" t="str">
            <v>Δαρδανία</v>
          </cell>
          <cell r="C5383" t="str">
            <v>name</v>
          </cell>
          <cell r="D5383">
            <v>1</v>
          </cell>
          <cell r="E5383">
            <v>5380</v>
          </cell>
        </row>
        <row r="5384">
          <cell r="B5384" t="str">
            <v>Δαυλίς</v>
          </cell>
          <cell r="C5384" t="str">
            <v>name_geog</v>
          </cell>
          <cell r="D5384">
            <v>1</v>
          </cell>
          <cell r="E5384">
            <v>5381</v>
          </cell>
        </row>
        <row r="5385">
          <cell r="B5385" t="str">
            <v>Δεξαμένη</v>
          </cell>
          <cell r="C5385" t="str">
            <v>name</v>
          </cell>
          <cell r="D5385">
            <v>1</v>
          </cell>
          <cell r="E5385">
            <v>5382</v>
          </cell>
        </row>
        <row r="5386">
          <cell r="B5386" t="str">
            <v>Δεξιάδης</v>
          </cell>
          <cell r="C5386" t="str">
            <v>name</v>
          </cell>
          <cell r="D5386">
            <v>1</v>
          </cell>
          <cell r="E5386">
            <v>5383</v>
          </cell>
        </row>
        <row r="5387">
          <cell r="B5387" t="str">
            <v>Δεισήνωρ</v>
          </cell>
          <cell r="C5387" t="str">
            <v>name</v>
          </cell>
          <cell r="D5387">
            <v>1</v>
          </cell>
          <cell r="E5387">
            <v>5384</v>
          </cell>
        </row>
        <row r="5388">
          <cell r="B5388" t="str">
            <v>Δηϊκόων</v>
          </cell>
          <cell r="C5388" t="str">
            <v>name</v>
          </cell>
          <cell r="D5388">
            <v>1</v>
          </cell>
          <cell r="E5388">
            <v>5385</v>
          </cell>
        </row>
        <row r="5389">
          <cell r="B5389" t="str">
            <v>Δηϊοπίτης</v>
          </cell>
          <cell r="C5389" t="str">
            <v>name</v>
          </cell>
          <cell r="D5389">
            <v>1</v>
          </cell>
          <cell r="E5389">
            <v>5386</v>
          </cell>
        </row>
        <row r="5390">
          <cell r="B5390" t="str">
            <v>Δηΐοχος</v>
          </cell>
          <cell r="C5390" t="str">
            <v>name</v>
          </cell>
          <cell r="D5390">
            <v>1</v>
          </cell>
          <cell r="E5390">
            <v>5387</v>
          </cell>
        </row>
        <row r="5391">
          <cell r="B5391" t="str">
            <v>Δηΐπυλος</v>
          </cell>
          <cell r="C5391" t="str">
            <v>name</v>
          </cell>
          <cell r="D5391">
            <v>1</v>
          </cell>
          <cell r="E5391">
            <v>5388</v>
          </cell>
        </row>
        <row r="5392">
          <cell r="B5392" t="str">
            <v>Δημοκόων</v>
          </cell>
          <cell r="C5392" t="str">
            <v>name</v>
          </cell>
          <cell r="D5392">
            <v>1</v>
          </cell>
          <cell r="E5392">
            <v>5389</v>
          </cell>
        </row>
        <row r="5393">
          <cell r="B5393" t="str">
            <v>Δημολέων</v>
          </cell>
          <cell r="C5393" t="str">
            <v>name</v>
          </cell>
          <cell r="D5393">
            <v>1</v>
          </cell>
          <cell r="E5393">
            <v>5390</v>
          </cell>
        </row>
        <row r="5394">
          <cell r="B5394" t="str">
            <v>Δημοῦχος</v>
          </cell>
          <cell r="C5394" t="str">
            <v>name</v>
          </cell>
          <cell r="D5394">
            <v>1</v>
          </cell>
          <cell r="E5394">
            <v>5391</v>
          </cell>
        </row>
        <row r="5395">
          <cell r="B5395" t="str">
            <v>Δῖος</v>
          </cell>
          <cell r="C5395" t="str">
            <v>name_geog</v>
          </cell>
          <cell r="D5395">
            <v>1</v>
          </cell>
          <cell r="E5395">
            <v>5392</v>
          </cell>
        </row>
        <row r="5396">
          <cell r="B5396" t="str">
            <v>Διομήδη</v>
          </cell>
          <cell r="C5396" t="str">
            <v>name</v>
          </cell>
          <cell r="D5396">
            <v>1</v>
          </cell>
          <cell r="E5396">
            <v>5393</v>
          </cell>
        </row>
        <row r="5397">
          <cell r="B5397" t="str">
            <v>Δόρυκλος</v>
          </cell>
          <cell r="C5397" t="str">
            <v>name</v>
          </cell>
          <cell r="D5397">
            <v>1</v>
          </cell>
          <cell r="E5397">
            <v>5394</v>
          </cell>
        </row>
        <row r="5398">
          <cell r="B5398" t="str">
            <v>Δολοπίων</v>
          </cell>
          <cell r="C5398" t="str">
            <v>name</v>
          </cell>
          <cell r="D5398">
            <v>1</v>
          </cell>
          <cell r="E5398">
            <v>5395</v>
          </cell>
        </row>
        <row r="5399">
          <cell r="B5399" t="str">
            <v>Δρακίος</v>
          </cell>
          <cell r="C5399" t="str">
            <v>name</v>
          </cell>
          <cell r="D5399">
            <v>1</v>
          </cell>
          <cell r="E5399">
            <v>5396</v>
          </cell>
        </row>
        <row r="5400">
          <cell r="B5400" t="str">
            <v>Δρῆσον</v>
          </cell>
          <cell r="C5400" t="str">
            <v>name</v>
          </cell>
          <cell r="D5400">
            <v>1</v>
          </cell>
          <cell r="E5400">
            <v>5397</v>
          </cell>
        </row>
        <row r="5401">
          <cell r="B5401" t="str">
            <v>Δώριον</v>
          </cell>
          <cell r="C5401" t="str">
            <v>name_geog</v>
          </cell>
          <cell r="D5401">
            <v>1</v>
          </cell>
          <cell r="E5401">
            <v>5398</v>
          </cell>
        </row>
        <row r="5402">
          <cell r="B5402" t="str">
            <v>Δωδωναῖος</v>
          </cell>
          <cell r="C5402" t="str">
            <v>name</v>
          </cell>
          <cell r="D5402">
            <v>1</v>
          </cell>
          <cell r="E5402">
            <v>5399</v>
          </cell>
        </row>
        <row r="5403">
          <cell r="B5403" t="str">
            <v>Εἰλέσιον</v>
          </cell>
          <cell r="C5403" t="str">
            <v>name_geog</v>
          </cell>
          <cell r="D5403">
            <v>1</v>
          </cell>
          <cell r="E5403">
            <v>5400</v>
          </cell>
        </row>
        <row r="5404">
          <cell r="B5404" t="str">
            <v>Εἰρέτρια</v>
          </cell>
          <cell r="C5404" t="str">
            <v>name_geog</v>
          </cell>
          <cell r="D5404">
            <v>1</v>
          </cell>
          <cell r="E5404">
            <v>5401</v>
          </cell>
        </row>
        <row r="5405">
          <cell r="B5405" t="str">
            <v>Εὔφημος</v>
          </cell>
          <cell r="C5405" t="str">
            <v>name</v>
          </cell>
          <cell r="D5405">
            <v>1</v>
          </cell>
          <cell r="E5405">
            <v>5402</v>
          </cell>
        </row>
        <row r="5406">
          <cell r="B5406" t="str">
            <v>Εὔιππος</v>
          </cell>
          <cell r="C5406" t="str">
            <v>name</v>
          </cell>
          <cell r="D5406">
            <v>1</v>
          </cell>
          <cell r="E5406">
            <v>5403</v>
          </cell>
        </row>
        <row r="5407">
          <cell r="B5407" t="str">
            <v>Εὔτρησις</v>
          </cell>
          <cell r="C5407" t="str">
            <v>name_geog</v>
          </cell>
          <cell r="D5407">
            <v>1</v>
          </cell>
          <cell r="E5407">
            <v>5404</v>
          </cell>
        </row>
        <row r="5408">
          <cell r="B5408" t="str">
            <v>Εὐφήτης</v>
          </cell>
          <cell r="C5408" t="str">
            <v>name</v>
          </cell>
          <cell r="D5408">
            <v>1</v>
          </cell>
          <cell r="E5408">
            <v>5405</v>
          </cell>
        </row>
        <row r="5409">
          <cell r="B5409" t="str">
            <v>Εὐηνίνη</v>
          </cell>
          <cell r="C5409" t="str">
            <v>name</v>
          </cell>
          <cell r="D5409">
            <v>1</v>
          </cell>
          <cell r="E5409">
            <v>5406</v>
          </cell>
        </row>
        <row r="5410">
          <cell r="B5410" t="str">
            <v>Εὐηνός</v>
          </cell>
          <cell r="C5410" t="str">
            <v>name</v>
          </cell>
          <cell r="D5410">
            <v>1</v>
          </cell>
          <cell r="E5410">
            <v>5407</v>
          </cell>
        </row>
        <row r="5411">
          <cell r="B5411" t="str">
            <v>Εὐχήνωρ</v>
          </cell>
          <cell r="C5411" t="str">
            <v>name</v>
          </cell>
          <cell r="D5411">
            <v>1</v>
          </cell>
          <cell r="E5411">
            <v>5408</v>
          </cell>
        </row>
        <row r="5412">
          <cell r="B5412" t="str">
            <v>Φᾶρις</v>
          </cell>
          <cell r="C5412" t="str">
            <v>name_geog</v>
          </cell>
          <cell r="D5412">
            <v>1</v>
          </cell>
          <cell r="E5412">
            <v>5409</v>
          </cell>
        </row>
        <row r="5413">
          <cell r="B5413" t="str">
            <v>Φαῖστος</v>
          </cell>
          <cell r="C5413" t="str">
            <v>name</v>
          </cell>
          <cell r="D5413">
            <v>1</v>
          </cell>
          <cell r="E5413">
            <v>5410</v>
          </cell>
        </row>
        <row r="5414">
          <cell r="B5414" t="str">
            <v>Φαυσιάδης</v>
          </cell>
          <cell r="C5414" t="str">
            <v>name</v>
          </cell>
          <cell r="D5414">
            <v>1</v>
          </cell>
          <cell r="E5414">
            <v>5411</v>
          </cell>
        </row>
        <row r="5415">
          <cell r="B5415" t="str">
            <v>Φέρεκλος</v>
          </cell>
          <cell r="C5415" t="str">
            <v>name</v>
          </cell>
          <cell r="D5415">
            <v>1</v>
          </cell>
          <cell r="E5415">
            <v>5412</v>
          </cell>
        </row>
        <row r="5416">
          <cell r="B5416" t="str">
            <v>Φείδας</v>
          </cell>
          <cell r="C5416" t="str">
            <v>name</v>
          </cell>
          <cell r="D5416">
            <v>1</v>
          </cell>
          <cell r="E5416">
            <v>5413</v>
          </cell>
        </row>
        <row r="5417">
          <cell r="B5417" t="str">
            <v>Φείδιππος</v>
          </cell>
          <cell r="C5417" t="str">
            <v>name</v>
          </cell>
          <cell r="D5417">
            <v>1</v>
          </cell>
          <cell r="E5417">
            <v>5414</v>
          </cell>
        </row>
        <row r="5418">
          <cell r="B5418" t="str">
            <v>Φειά</v>
          </cell>
          <cell r="C5418" t="str">
            <v>name_geog</v>
          </cell>
          <cell r="D5418">
            <v>1</v>
          </cell>
          <cell r="E5418">
            <v>5415</v>
          </cell>
        </row>
        <row r="5419">
          <cell r="B5419" t="str">
            <v>Φενεός</v>
          </cell>
          <cell r="C5419" t="str">
            <v>name_geog</v>
          </cell>
          <cell r="D5419">
            <v>1</v>
          </cell>
          <cell r="E5419">
            <v>5416</v>
          </cell>
        </row>
        <row r="5420">
          <cell r="B5420" t="str">
            <v>Φήρ</v>
          </cell>
          <cell r="C5420" t="str">
            <v>name</v>
          </cell>
          <cell r="D5420">
            <v>1</v>
          </cell>
          <cell r="E5420">
            <v>5417</v>
          </cell>
        </row>
        <row r="5421">
          <cell r="B5421" t="str">
            <v>Φηρή</v>
          </cell>
          <cell r="C5421" t="str">
            <v>name</v>
          </cell>
          <cell r="D5421">
            <v>1</v>
          </cell>
          <cell r="E5421">
            <v>5418</v>
          </cell>
        </row>
        <row r="5422">
          <cell r="B5422" t="str">
            <v>Φιλητορίδης</v>
          </cell>
          <cell r="C5422" t="str">
            <v>name</v>
          </cell>
          <cell r="D5422">
            <v>1</v>
          </cell>
          <cell r="E5422">
            <v>5419</v>
          </cell>
        </row>
        <row r="5423">
          <cell r="B5423" t="str">
            <v>Φθιραί</v>
          </cell>
          <cell r="C5423" t="str">
            <v>name_geog</v>
          </cell>
          <cell r="D5423">
            <v>1</v>
          </cell>
          <cell r="E5423">
            <v>5420</v>
          </cell>
        </row>
        <row r="5424">
          <cell r="B5424" t="str">
            <v>Φραδμονίδης</v>
          </cell>
          <cell r="C5424" t="str">
            <v>name</v>
          </cell>
          <cell r="D5424">
            <v>1</v>
          </cell>
          <cell r="E5424">
            <v>5421</v>
          </cell>
        </row>
        <row r="5425">
          <cell r="B5425" t="str">
            <v>Φυλομέδουσα</v>
          </cell>
          <cell r="C5425" t="str">
            <v>name</v>
          </cell>
          <cell r="D5425">
            <v>1</v>
          </cell>
          <cell r="E5425">
            <v>5422</v>
          </cell>
        </row>
        <row r="5426">
          <cell r="B5426" t="str">
            <v>Γλαφύραι</v>
          </cell>
          <cell r="C5426" t="str">
            <v>name_geog</v>
          </cell>
          <cell r="D5426">
            <v>1</v>
          </cell>
          <cell r="E5426">
            <v>5423</v>
          </cell>
        </row>
        <row r="5427">
          <cell r="B5427" t="str">
            <v>Γλισᾶς</v>
          </cell>
          <cell r="C5427" t="str">
            <v>name_geog</v>
          </cell>
          <cell r="D5427">
            <v>1</v>
          </cell>
          <cell r="E5427">
            <v>5424</v>
          </cell>
        </row>
        <row r="5428">
          <cell r="B5428" t="str">
            <v>Γονόεσσα</v>
          </cell>
          <cell r="C5428" t="str">
            <v>name_geog</v>
          </cell>
          <cell r="D5428">
            <v>1</v>
          </cell>
          <cell r="E5428">
            <v>5425</v>
          </cell>
        </row>
        <row r="5429">
          <cell r="B5429" t="str">
            <v>Γοργυθίων</v>
          </cell>
          <cell r="C5429" t="str">
            <v>name</v>
          </cell>
          <cell r="D5429">
            <v>1</v>
          </cell>
          <cell r="E5429">
            <v>5426</v>
          </cell>
        </row>
        <row r="5430">
          <cell r="B5430" t="str">
            <v>Γουνεύς</v>
          </cell>
          <cell r="C5430" t="str">
            <v>name</v>
          </cell>
          <cell r="D5430">
            <v>1</v>
          </cell>
          <cell r="E5430">
            <v>5427</v>
          </cell>
        </row>
        <row r="5431">
          <cell r="B5431" t="str">
            <v>Γραῖα</v>
          </cell>
          <cell r="C5431" t="str">
            <v>name</v>
          </cell>
          <cell r="D5431">
            <v>1</v>
          </cell>
          <cell r="E5431">
            <v>5428</v>
          </cell>
        </row>
        <row r="5432">
          <cell r="B5432" t="str">
            <v>Γυρτιάδης</v>
          </cell>
          <cell r="C5432" t="str">
            <v>name</v>
          </cell>
          <cell r="D5432">
            <v>1</v>
          </cell>
          <cell r="E5432">
            <v>5429</v>
          </cell>
        </row>
        <row r="5433">
          <cell r="B5433" t="str">
            <v>Γυρτώνη</v>
          </cell>
          <cell r="C5433" t="str">
            <v>name_geog</v>
          </cell>
          <cell r="D5433">
            <v>1</v>
          </cell>
          <cell r="E5433">
            <v>5430</v>
          </cell>
        </row>
        <row r="5434">
          <cell r="B5434" t="str">
            <v>Κάειρα</v>
          </cell>
          <cell r="C5434" t="str">
            <v>name</v>
          </cell>
          <cell r="D5434">
            <v>1</v>
          </cell>
          <cell r="E5434">
            <v>5431</v>
          </cell>
        </row>
        <row r="5435">
          <cell r="B5435" t="str">
            <v>Κάμειρος</v>
          </cell>
          <cell r="C5435" t="str">
            <v>name_geog</v>
          </cell>
          <cell r="D5435">
            <v>1</v>
          </cell>
          <cell r="E5435">
            <v>5432</v>
          </cell>
        </row>
        <row r="5436">
          <cell r="B5436" t="str">
            <v>Κάπυς</v>
          </cell>
          <cell r="C5436" t="str">
            <v>name</v>
          </cell>
          <cell r="D5436">
            <v>1</v>
          </cell>
          <cell r="E5436">
            <v>5433</v>
          </cell>
        </row>
        <row r="5437">
          <cell r="B5437" t="str">
            <v>Κάρησος</v>
          </cell>
          <cell r="C5437" t="str">
            <v>name</v>
          </cell>
          <cell r="D5437">
            <v>1</v>
          </cell>
          <cell r="E5437">
            <v>5434</v>
          </cell>
        </row>
        <row r="5438">
          <cell r="B5438" t="str">
            <v>Κάρυστος</v>
          </cell>
          <cell r="C5438" t="str">
            <v>name_geog</v>
          </cell>
          <cell r="D5438">
            <v>1</v>
          </cell>
          <cell r="E5438">
            <v>5435</v>
          </cell>
        </row>
        <row r="5439">
          <cell r="B5439" t="str">
            <v>Κάσος</v>
          </cell>
          <cell r="C5439" t="str">
            <v>name_geog</v>
          </cell>
          <cell r="D5439">
            <v>1</v>
          </cell>
          <cell r="E5439">
            <v>5436</v>
          </cell>
        </row>
        <row r="5440">
          <cell r="B5440" t="str">
            <v>Καβησός</v>
          </cell>
          <cell r="C5440" t="str">
            <v>name_geog</v>
          </cell>
          <cell r="D5440">
            <v>1</v>
          </cell>
          <cell r="E5440">
            <v>5437</v>
          </cell>
        </row>
        <row r="5441">
          <cell r="B5441" t="str">
            <v>Καινεΐδης</v>
          </cell>
          <cell r="C5441" t="str">
            <v>name</v>
          </cell>
          <cell r="D5441">
            <v>1</v>
          </cell>
          <cell r="E5441">
            <v>5438</v>
          </cell>
        </row>
        <row r="5442">
          <cell r="B5442" t="str">
            <v>Καλήσιος</v>
          </cell>
          <cell r="C5442" t="str">
            <v>name</v>
          </cell>
          <cell r="D5442">
            <v>1</v>
          </cell>
          <cell r="E5442">
            <v>5439</v>
          </cell>
        </row>
        <row r="5443">
          <cell r="B5443" t="str">
            <v>Καλήτωρ</v>
          </cell>
          <cell r="C5443" t="str">
            <v>name</v>
          </cell>
          <cell r="D5443">
            <v>1</v>
          </cell>
          <cell r="E5443">
            <v>5440</v>
          </cell>
        </row>
        <row r="5444">
          <cell r="B5444" t="str">
            <v>Καλητορίδης</v>
          </cell>
          <cell r="C5444" t="str">
            <v>name</v>
          </cell>
          <cell r="D5444">
            <v>1</v>
          </cell>
          <cell r="E5444">
            <v>5441</v>
          </cell>
        </row>
        <row r="5445">
          <cell r="B5445" t="str">
            <v>Καλλίαρος</v>
          </cell>
          <cell r="C5445" t="str">
            <v>name_geog</v>
          </cell>
          <cell r="D5445">
            <v>1</v>
          </cell>
          <cell r="E5445">
            <v>5442</v>
          </cell>
        </row>
        <row r="5446">
          <cell r="B5446" t="str">
            <v>Καλλιάνασσα</v>
          </cell>
          <cell r="C5446" t="str">
            <v>name</v>
          </cell>
          <cell r="D5446">
            <v>1</v>
          </cell>
          <cell r="E5446">
            <v>5443</v>
          </cell>
        </row>
        <row r="5447">
          <cell r="B5447" t="str">
            <v>Καλλιάνειρα</v>
          </cell>
          <cell r="C5447" t="str">
            <v>name</v>
          </cell>
          <cell r="D5447">
            <v>1</v>
          </cell>
          <cell r="E5447">
            <v>5444</v>
          </cell>
        </row>
        <row r="5448">
          <cell r="B5448" t="str">
            <v>Καλύδναι</v>
          </cell>
          <cell r="C5448" t="str">
            <v>name_geog</v>
          </cell>
          <cell r="D5448">
            <v>1</v>
          </cell>
          <cell r="E5448">
            <v>5445</v>
          </cell>
        </row>
        <row r="5449">
          <cell r="B5449" t="str">
            <v>Καπανηϊάδης</v>
          </cell>
          <cell r="C5449" t="str">
            <v>name</v>
          </cell>
          <cell r="D5449">
            <v>1</v>
          </cell>
          <cell r="E5449">
            <v>5446</v>
          </cell>
        </row>
        <row r="5450">
          <cell r="B5450" t="str">
            <v>Καστιάνειρα</v>
          </cell>
          <cell r="C5450" t="str">
            <v>name</v>
          </cell>
          <cell r="D5450">
            <v>1</v>
          </cell>
          <cell r="E5450">
            <v>5447</v>
          </cell>
        </row>
        <row r="5451">
          <cell r="B5451" t="str">
            <v>Καΰστριος</v>
          </cell>
          <cell r="C5451" t="str">
            <v>name</v>
          </cell>
          <cell r="D5451">
            <v>1</v>
          </cell>
          <cell r="E5451">
            <v>5448</v>
          </cell>
        </row>
        <row r="5452">
          <cell r="B5452" t="str">
            <v>Κεάδης</v>
          </cell>
          <cell r="C5452" t="str">
            <v>name</v>
          </cell>
          <cell r="D5452">
            <v>1</v>
          </cell>
          <cell r="E5452">
            <v>5449</v>
          </cell>
        </row>
        <row r="5453">
          <cell r="B5453" t="str">
            <v>Κελάδων</v>
          </cell>
          <cell r="C5453" t="str">
            <v>name_geog</v>
          </cell>
          <cell r="D5453">
            <v>1</v>
          </cell>
          <cell r="E5453">
            <v>5450</v>
          </cell>
        </row>
        <row r="5454">
          <cell r="B5454" t="str">
            <v>Κήρινθος</v>
          </cell>
          <cell r="C5454" t="str">
            <v>name_geog</v>
          </cell>
          <cell r="D5454">
            <v>1</v>
          </cell>
          <cell r="E5454">
            <v>5451</v>
          </cell>
        </row>
        <row r="5455">
          <cell r="B5455" t="str">
            <v>Κινύρης</v>
          </cell>
          <cell r="C5455" t="str">
            <v>name</v>
          </cell>
          <cell r="D5455">
            <v>1</v>
          </cell>
          <cell r="E5455">
            <v>5452</v>
          </cell>
        </row>
        <row r="5456">
          <cell r="B5456" t="str">
            <v>Κισσῆς</v>
          </cell>
          <cell r="C5456" t="str">
            <v>name</v>
          </cell>
          <cell r="D5456">
            <v>1</v>
          </cell>
          <cell r="E5456">
            <v>5453</v>
          </cell>
        </row>
        <row r="5457">
          <cell r="B5457" t="str">
            <v>Κισσηΐς</v>
          </cell>
          <cell r="C5457" t="str">
            <v>name</v>
          </cell>
          <cell r="D5457">
            <v>1</v>
          </cell>
          <cell r="E5457">
            <v>5454</v>
          </cell>
        </row>
        <row r="5458">
          <cell r="B5458" t="str">
            <v>Κλεόβουλος</v>
          </cell>
          <cell r="C5458" t="str">
            <v>name</v>
          </cell>
          <cell r="D5458">
            <v>1</v>
          </cell>
          <cell r="E5458">
            <v>5455</v>
          </cell>
        </row>
        <row r="5459">
          <cell r="B5459" t="str">
            <v>Κλεοπάτρη</v>
          </cell>
          <cell r="C5459" t="str">
            <v>name</v>
          </cell>
          <cell r="D5459">
            <v>1</v>
          </cell>
          <cell r="E5459">
            <v>5456</v>
          </cell>
        </row>
        <row r="5460">
          <cell r="B5460" t="str">
            <v>Κλεωναί</v>
          </cell>
          <cell r="C5460" t="str">
            <v>name_geog</v>
          </cell>
          <cell r="D5460">
            <v>1</v>
          </cell>
          <cell r="E5460">
            <v>5457</v>
          </cell>
        </row>
        <row r="5461">
          <cell r="B5461" t="str">
            <v>Κλυτομήδης</v>
          </cell>
          <cell r="C5461" t="str">
            <v>name</v>
          </cell>
          <cell r="D5461">
            <v>1</v>
          </cell>
          <cell r="E5461">
            <v>5458</v>
          </cell>
        </row>
        <row r="5462">
          <cell r="B5462" t="str">
            <v>Κόρωνος</v>
          </cell>
          <cell r="C5462" t="str">
            <v>name</v>
          </cell>
          <cell r="D5462">
            <v>1</v>
          </cell>
          <cell r="E5462">
            <v>5459</v>
          </cell>
        </row>
        <row r="5463">
          <cell r="B5463" t="str">
            <v>Κοπρεύς</v>
          </cell>
          <cell r="C5463" t="str">
            <v>name</v>
          </cell>
          <cell r="D5463">
            <v>1</v>
          </cell>
          <cell r="E5463">
            <v>5460</v>
          </cell>
        </row>
        <row r="5464">
          <cell r="B5464" t="str">
            <v>Κορώνεια</v>
          </cell>
          <cell r="C5464" t="str">
            <v>name_geog</v>
          </cell>
          <cell r="D5464">
            <v>1</v>
          </cell>
          <cell r="E5464">
            <v>5461</v>
          </cell>
        </row>
        <row r="5465">
          <cell r="B5465" t="str">
            <v>Κραναή</v>
          </cell>
          <cell r="C5465" t="str">
            <v>name_geog</v>
          </cell>
          <cell r="D5465">
            <v>1</v>
          </cell>
          <cell r="E5465">
            <v>5462</v>
          </cell>
        </row>
        <row r="5466">
          <cell r="B5466" t="str">
            <v>Κρειοντιάδης</v>
          </cell>
          <cell r="C5466" t="str">
            <v>name</v>
          </cell>
          <cell r="D5466">
            <v>1</v>
          </cell>
          <cell r="E5466">
            <v>5463</v>
          </cell>
        </row>
        <row r="5467">
          <cell r="B5467" t="str">
            <v>Κροῖσμος</v>
          </cell>
          <cell r="C5467" t="str">
            <v>name</v>
          </cell>
          <cell r="D5467">
            <v>1</v>
          </cell>
          <cell r="E5467">
            <v>5464</v>
          </cell>
        </row>
        <row r="5468">
          <cell r="B5468" t="str">
            <v>Κροκύλεια</v>
          </cell>
          <cell r="C5468" t="str">
            <v>name_geog</v>
          </cell>
          <cell r="D5468">
            <v>1</v>
          </cell>
          <cell r="E5468">
            <v>5465</v>
          </cell>
        </row>
        <row r="5469">
          <cell r="B5469" t="str">
            <v>Κρῶμνα</v>
          </cell>
          <cell r="C5469" t="str">
            <v>name_geog</v>
          </cell>
          <cell r="D5469">
            <v>1</v>
          </cell>
          <cell r="E5469">
            <v>5466</v>
          </cell>
        </row>
        <row r="5470">
          <cell r="B5470" t="str">
            <v>Κύφος</v>
          </cell>
          <cell r="C5470" t="str">
            <v>name_geog</v>
          </cell>
          <cell r="D5470">
            <v>1</v>
          </cell>
          <cell r="E5470">
            <v>5467</v>
          </cell>
        </row>
        <row r="5471">
          <cell r="B5471" t="str">
            <v>Κύτωρος</v>
          </cell>
          <cell r="C5471" t="str">
            <v>name_geog</v>
          </cell>
          <cell r="D5471">
            <v>1</v>
          </cell>
          <cell r="E5471">
            <v>5468</v>
          </cell>
        </row>
        <row r="5472">
          <cell r="B5472" t="str">
            <v>Κῦνον</v>
          </cell>
          <cell r="C5472" t="str">
            <v>name_geog</v>
          </cell>
          <cell r="D5472">
            <v>1</v>
          </cell>
          <cell r="E5472">
            <v>5469</v>
          </cell>
        </row>
        <row r="5473">
          <cell r="B5473" t="str">
            <v>Κυπάρισσος</v>
          </cell>
          <cell r="C5473" t="str">
            <v>name_geog</v>
          </cell>
          <cell r="D5473">
            <v>1</v>
          </cell>
          <cell r="E5473">
            <v>5470</v>
          </cell>
        </row>
        <row r="5474">
          <cell r="B5474" t="str">
            <v>Κυπαρισσήεις</v>
          </cell>
          <cell r="C5474" t="str">
            <v>name_geog</v>
          </cell>
          <cell r="D5474">
            <v>1</v>
          </cell>
          <cell r="E5474">
            <v>5471</v>
          </cell>
        </row>
        <row r="5475">
          <cell r="B5475" t="str">
            <v>Κώπαι</v>
          </cell>
          <cell r="C5475" t="str">
            <v>name_geog</v>
          </cell>
          <cell r="D5475">
            <v>1</v>
          </cell>
          <cell r="E5475">
            <v>5472</v>
          </cell>
        </row>
        <row r="5476">
          <cell r="B5476" t="str">
            <v>Λάας</v>
          </cell>
          <cell r="C5476" t="str">
            <v>name_geog</v>
          </cell>
          <cell r="D5476">
            <v>1</v>
          </cell>
          <cell r="E5476">
            <v>5473</v>
          </cell>
        </row>
        <row r="5477">
          <cell r="B5477" t="str">
            <v>Λαμπετίδης</v>
          </cell>
          <cell r="C5477" t="str">
            <v>name</v>
          </cell>
          <cell r="D5477">
            <v>1</v>
          </cell>
          <cell r="E5477">
            <v>5474</v>
          </cell>
        </row>
        <row r="5478">
          <cell r="B5478" t="str">
            <v>Λεκτός</v>
          </cell>
          <cell r="C5478" t="str">
            <v>name</v>
          </cell>
          <cell r="D5478">
            <v>1</v>
          </cell>
          <cell r="E5478">
            <v>5475</v>
          </cell>
        </row>
        <row r="5479">
          <cell r="B5479" t="str">
            <v>Λεῦκος</v>
          </cell>
          <cell r="C5479" t="str">
            <v>name</v>
          </cell>
          <cell r="D5479">
            <v>1</v>
          </cell>
          <cell r="E5479">
            <v>5476</v>
          </cell>
        </row>
        <row r="5480">
          <cell r="B5480" t="str">
            <v>Λίνδος</v>
          </cell>
          <cell r="C5480" t="str">
            <v>name_geog</v>
          </cell>
          <cell r="D5480">
            <v>1</v>
          </cell>
          <cell r="E5480">
            <v>5477</v>
          </cell>
        </row>
        <row r="5481">
          <cell r="B5481" t="str">
            <v>Λικύμνιος</v>
          </cell>
          <cell r="C5481" t="str">
            <v>name</v>
          </cell>
          <cell r="D5481">
            <v>1</v>
          </cell>
          <cell r="E5481">
            <v>5478</v>
          </cell>
        </row>
        <row r="5482">
          <cell r="B5482" t="str">
            <v>Λιμνώρεια</v>
          </cell>
          <cell r="C5482" t="str">
            <v>name</v>
          </cell>
          <cell r="D5482">
            <v>1</v>
          </cell>
          <cell r="E5482">
            <v>5479</v>
          </cell>
        </row>
        <row r="5483">
          <cell r="B5483" t="str">
            <v>Λύκαστος</v>
          </cell>
          <cell r="C5483" t="str">
            <v>name_geog</v>
          </cell>
          <cell r="D5483">
            <v>1</v>
          </cell>
          <cell r="E5483">
            <v>5480</v>
          </cell>
        </row>
        <row r="5484">
          <cell r="B5484" t="str">
            <v>Λύσανδρος</v>
          </cell>
          <cell r="C5484" t="str">
            <v>name</v>
          </cell>
          <cell r="D5484">
            <v>1</v>
          </cell>
          <cell r="E5484">
            <v>5481</v>
          </cell>
        </row>
        <row r="5485">
          <cell r="B5485" t="str">
            <v>Λυκόφρων</v>
          </cell>
          <cell r="C5485" t="str">
            <v>name</v>
          </cell>
          <cell r="D5485">
            <v>1</v>
          </cell>
          <cell r="E5485">
            <v>5482</v>
          </cell>
        </row>
        <row r="5486">
          <cell r="B5486" t="str">
            <v>Μάγνης</v>
          </cell>
          <cell r="C5486" t="str">
            <v>name</v>
          </cell>
          <cell r="D5486">
            <v>1</v>
          </cell>
          <cell r="E5486">
            <v>5483</v>
          </cell>
        </row>
        <row r="5487">
          <cell r="B5487" t="str">
            <v>Μάρις</v>
          </cell>
          <cell r="C5487" t="str">
            <v>name</v>
          </cell>
          <cell r="D5487">
            <v>1</v>
          </cell>
          <cell r="E5487">
            <v>5484</v>
          </cell>
        </row>
        <row r="5488">
          <cell r="B5488" t="str">
            <v>Μάσης</v>
          </cell>
          <cell r="C5488" t="str">
            <v>name_geog</v>
          </cell>
          <cell r="D5488">
            <v>1</v>
          </cell>
          <cell r="E5488">
            <v>5485</v>
          </cell>
        </row>
        <row r="5489">
          <cell r="B5489" t="str">
            <v>Μάστωρ</v>
          </cell>
          <cell r="C5489" t="str">
            <v>name</v>
          </cell>
          <cell r="D5489">
            <v>1</v>
          </cell>
          <cell r="E5489">
            <v>5486</v>
          </cell>
        </row>
        <row r="5490">
          <cell r="B5490" t="str">
            <v>Μαιμαλίδης</v>
          </cell>
          <cell r="C5490" t="str">
            <v>name</v>
          </cell>
          <cell r="D5490">
            <v>1</v>
          </cell>
          <cell r="E5490">
            <v>5487</v>
          </cell>
        </row>
        <row r="5491">
          <cell r="B5491" t="str">
            <v>Μαντινέη</v>
          </cell>
          <cell r="C5491" t="str">
            <v>name_geog</v>
          </cell>
          <cell r="D5491">
            <v>1</v>
          </cell>
          <cell r="E5491">
            <v>5488</v>
          </cell>
        </row>
        <row r="5492">
          <cell r="B5492" t="str">
            <v>Μαρπήσση</v>
          </cell>
          <cell r="C5492" t="str">
            <v>name</v>
          </cell>
          <cell r="D5492">
            <v>1</v>
          </cell>
          <cell r="E5492">
            <v>5489</v>
          </cell>
        </row>
        <row r="5493">
          <cell r="B5493" t="str">
            <v>Μέλας</v>
          </cell>
          <cell r="C5493" t="str">
            <v>name</v>
          </cell>
          <cell r="D5493">
            <v>1</v>
          </cell>
          <cell r="E5493">
            <v>5490</v>
          </cell>
        </row>
        <row r="5494">
          <cell r="B5494" t="str">
            <v>Μένων</v>
          </cell>
          <cell r="C5494" t="str">
            <v>name</v>
          </cell>
          <cell r="D5494">
            <v>1</v>
          </cell>
          <cell r="E5494">
            <v>5491</v>
          </cell>
        </row>
        <row r="5495">
          <cell r="B5495" t="str">
            <v>Μέρμερος</v>
          </cell>
          <cell r="C5495" t="str">
            <v>name</v>
          </cell>
          <cell r="D5495">
            <v>1</v>
          </cell>
          <cell r="E5495">
            <v>5492</v>
          </cell>
        </row>
        <row r="5496">
          <cell r="B5496" t="str">
            <v>Μέσση</v>
          </cell>
          <cell r="C5496" t="str">
            <v>name_geog</v>
          </cell>
          <cell r="D5496">
            <v>1</v>
          </cell>
          <cell r="E5496">
            <v>5493</v>
          </cell>
        </row>
        <row r="5497">
          <cell r="B5497" t="str">
            <v>Μεδεών</v>
          </cell>
          <cell r="C5497" t="str">
            <v>name</v>
          </cell>
          <cell r="D5497">
            <v>1</v>
          </cell>
          <cell r="E5497">
            <v>5494</v>
          </cell>
        </row>
        <row r="5498">
          <cell r="B5498" t="str">
            <v>Μεγάδης</v>
          </cell>
          <cell r="C5498" t="str">
            <v>name</v>
          </cell>
          <cell r="D5498">
            <v>1</v>
          </cell>
          <cell r="E5498">
            <v>5495</v>
          </cell>
        </row>
        <row r="5499">
          <cell r="B5499" t="str">
            <v>Μελίβοια</v>
          </cell>
          <cell r="C5499" t="str">
            <v>name_geog</v>
          </cell>
          <cell r="D5499">
            <v>1</v>
          </cell>
          <cell r="E5499">
            <v>5496</v>
          </cell>
        </row>
        <row r="5500">
          <cell r="B5500" t="str">
            <v>Μενέσθης</v>
          </cell>
          <cell r="C5500" t="str">
            <v>name</v>
          </cell>
          <cell r="D5500">
            <v>1</v>
          </cell>
          <cell r="E5500">
            <v>5497</v>
          </cell>
        </row>
        <row r="5501">
          <cell r="B5501" t="str">
            <v>Μεσσηΐς</v>
          </cell>
          <cell r="C5501" t="str">
            <v>name</v>
          </cell>
          <cell r="D5501">
            <v>1</v>
          </cell>
          <cell r="E5501">
            <v>5498</v>
          </cell>
        </row>
        <row r="5502">
          <cell r="B5502" t="str">
            <v>Μήστωρ</v>
          </cell>
          <cell r="C5502" t="str">
            <v>name</v>
          </cell>
          <cell r="D5502">
            <v>1</v>
          </cell>
          <cell r="E5502">
            <v>5499</v>
          </cell>
        </row>
        <row r="5503">
          <cell r="B5503" t="str">
            <v>Μηδεσικάστη</v>
          </cell>
          <cell r="C5503" t="str">
            <v>name</v>
          </cell>
          <cell r="D5503">
            <v>1</v>
          </cell>
          <cell r="E5503">
            <v>5500</v>
          </cell>
        </row>
        <row r="5504">
          <cell r="B5504" t="str">
            <v>Μηκιστηϊάδης</v>
          </cell>
          <cell r="C5504" t="str">
            <v>name</v>
          </cell>
          <cell r="D5504">
            <v>1</v>
          </cell>
          <cell r="E5504">
            <v>5501</v>
          </cell>
        </row>
        <row r="5505">
          <cell r="B5505" t="str">
            <v>Μηθώνη</v>
          </cell>
          <cell r="C5505" t="str">
            <v>name_geog</v>
          </cell>
          <cell r="D5505">
            <v>1</v>
          </cell>
          <cell r="E5505">
            <v>5502</v>
          </cell>
        </row>
        <row r="5506">
          <cell r="B5506" t="str">
            <v>Μῃονίς</v>
          </cell>
          <cell r="C5506" t="str">
            <v>name</v>
          </cell>
          <cell r="D5506">
            <v>1</v>
          </cell>
          <cell r="E5506">
            <v>5503</v>
          </cell>
        </row>
        <row r="5507">
          <cell r="B5507" t="str">
            <v>Μίδεια</v>
          </cell>
          <cell r="C5507" t="str">
            <v>name_geog</v>
          </cell>
          <cell r="D5507">
            <v>1</v>
          </cell>
          <cell r="E5507">
            <v>5504</v>
          </cell>
        </row>
        <row r="5508">
          <cell r="B5508" t="str">
            <v>Μινυήϊος</v>
          </cell>
          <cell r="C5508" t="str">
            <v>name</v>
          </cell>
          <cell r="D5508">
            <v>1</v>
          </cell>
          <cell r="E5508">
            <v>5505</v>
          </cell>
        </row>
        <row r="5509">
          <cell r="B5509" t="str">
            <v>Μνῆσος</v>
          </cell>
          <cell r="C5509" t="str">
            <v>name</v>
          </cell>
          <cell r="D5509">
            <v>1</v>
          </cell>
          <cell r="E5509">
            <v>5506</v>
          </cell>
        </row>
        <row r="5510">
          <cell r="B5510" t="str">
            <v>Μύρσινος</v>
          </cell>
          <cell r="C5510" t="str">
            <v>name_geog</v>
          </cell>
          <cell r="D5510">
            <v>1</v>
          </cell>
          <cell r="E5510">
            <v>5507</v>
          </cell>
        </row>
        <row r="5511">
          <cell r="B5511" t="str">
            <v>Μυγδών</v>
          </cell>
          <cell r="C5511" t="str">
            <v>name</v>
          </cell>
          <cell r="D5511">
            <v>1</v>
          </cell>
          <cell r="E5511">
            <v>5508</v>
          </cell>
        </row>
        <row r="5512">
          <cell r="B5512" t="str">
            <v>Μυρίνη</v>
          </cell>
          <cell r="C5512" t="str">
            <v>name_geog</v>
          </cell>
          <cell r="D5512">
            <v>1</v>
          </cell>
          <cell r="E5512">
            <v>5509</v>
          </cell>
        </row>
        <row r="5513">
          <cell r="B5513" t="str">
            <v>Νίσυρος</v>
          </cell>
          <cell r="C5513" t="str">
            <v>name_geog</v>
          </cell>
          <cell r="D5513">
            <v>1</v>
          </cell>
          <cell r="E5513">
            <v>5510</v>
          </cell>
        </row>
        <row r="5514">
          <cell r="B5514" t="str">
            <v>Νῖσα</v>
          </cell>
          <cell r="C5514" t="str">
            <v>name_geog</v>
          </cell>
          <cell r="D5514">
            <v>1</v>
          </cell>
          <cell r="E5514">
            <v>5511</v>
          </cell>
        </row>
        <row r="5515">
          <cell r="B5515" t="str">
            <v>Νομίων</v>
          </cell>
          <cell r="C5515" t="str">
            <v>name</v>
          </cell>
          <cell r="D5515">
            <v>1</v>
          </cell>
          <cell r="E5515">
            <v>5512</v>
          </cell>
        </row>
        <row r="5516">
          <cell r="B5516" t="str">
            <v>Νυσήϊος</v>
          </cell>
          <cell r="C5516" t="str">
            <v>name_geog</v>
          </cell>
          <cell r="D5516">
            <v>1</v>
          </cell>
          <cell r="E5516">
            <v>5513</v>
          </cell>
        </row>
        <row r="5517">
          <cell r="B5517" t="str">
            <v>Οἴτυλος</v>
          </cell>
          <cell r="C5517" t="str">
            <v>name_geog</v>
          </cell>
          <cell r="D5517">
            <v>1</v>
          </cell>
          <cell r="E5517">
            <v>5514</v>
          </cell>
        </row>
        <row r="5518">
          <cell r="B5518" t="str">
            <v>Οἰνοπίδης</v>
          </cell>
          <cell r="C5518" t="str">
            <v>name</v>
          </cell>
          <cell r="D5518">
            <v>1</v>
          </cell>
          <cell r="E5518">
            <v>5515</v>
          </cell>
        </row>
        <row r="5519">
          <cell r="B5519" t="str">
            <v>Οὐκαλέγων</v>
          </cell>
          <cell r="C5519" t="str">
            <v>name</v>
          </cell>
          <cell r="D5519">
            <v>1</v>
          </cell>
          <cell r="E5519">
            <v>5516</v>
          </cell>
        </row>
        <row r="5520">
          <cell r="B5520" t="str">
            <v>Πάλμυς</v>
          </cell>
          <cell r="C5520" t="str">
            <v>name</v>
          </cell>
          <cell r="D5520">
            <v>1</v>
          </cell>
          <cell r="E5520">
            <v>5517</v>
          </cell>
        </row>
        <row r="5521">
          <cell r="B5521" t="str">
            <v>Πάμμων</v>
          </cell>
          <cell r="C5521" t="str">
            <v>name</v>
          </cell>
          <cell r="D5521">
            <v>1</v>
          </cell>
          <cell r="E5521">
            <v>5518</v>
          </cell>
        </row>
        <row r="5522">
          <cell r="B5522" t="str">
            <v>Πάνδοκος</v>
          </cell>
          <cell r="C5522" t="str">
            <v>name</v>
          </cell>
          <cell r="D5522">
            <v>1</v>
          </cell>
          <cell r="E5522">
            <v>5519</v>
          </cell>
        </row>
        <row r="5523">
          <cell r="B5523" t="str">
            <v>Παισός</v>
          </cell>
          <cell r="C5523" t="str">
            <v>name</v>
          </cell>
          <cell r="D5523">
            <v>1</v>
          </cell>
          <cell r="E5523">
            <v>5520</v>
          </cell>
        </row>
        <row r="5524">
          <cell r="B5524" t="str">
            <v>Πανδίων</v>
          </cell>
          <cell r="C5524" t="str">
            <v>name</v>
          </cell>
          <cell r="D5524">
            <v>1</v>
          </cell>
          <cell r="E5524">
            <v>5521</v>
          </cell>
        </row>
        <row r="5525">
          <cell r="B5525" t="str">
            <v>Πανοπεύς</v>
          </cell>
          <cell r="C5525" t="str">
            <v>name</v>
          </cell>
          <cell r="D5525">
            <v>1</v>
          </cell>
          <cell r="E5525">
            <v>5522</v>
          </cell>
        </row>
        <row r="5526">
          <cell r="B5526" t="str">
            <v>Παρρασίη</v>
          </cell>
          <cell r="C5526" t="str">
            <v>name_geog</v>
          </cell>
          <cell r="D5526">
            <v>1</v>
          </cell>
          <cell r="E5526">
            <v>5523</v>
          </cell>
        </row>
        <row r="5527">
          <cell r="B5527" t="str">
            <v>Πέριμος</v>
          </cell>
          <cell r="C5527" t="str">
            <v>name</v>
          </cell>
          <cell r="D5527">
            <v>1</v>
          </cell>
          <cell r="E5527">
            <v>5524</v>
          </cell>
        </row>
        <row r="5528">
          <cell r="B5528" t="str">
            <v>Πείρης</v>
          </cell>
          <cell r="C5528" t="str">
            <v>name</v>
          </cell>
          <cell r="D5528">
            <v>1</v>
          </cell>
          <cell r="E5528">
            <v>5525</v>
          </cell>
        </row>
        <row r="5529">
          <cell r="B5529" t="str">
            <v>Πείροος</v>
          </cell>
          <cell r="C5529" t="str">
            <v>name</v>
          </cell>
          <cell r="D5529">
            <v>1</v>
          </cell>
          <cell r="E5529">
            <v>5526</v>
          </cell>
        </row>
        <row r="5530">
          <cell r="B5530" t="str">
            <v>Πειραΐδης</v>
          </cell>
          <cell r="C5530" t="str">
            <v>name</v>
          </cell>
          <cell r="D5530">
            <v>1</v>
          </cell>
          <cell r="E5530">
            <v>5527</v>
          </cell>
        </row>
        <row r="5531">
          <cell r="B5531" t="str">
            <v>Πελλήνη</v>
          </cell>
          <cell r="C5531" t="str">
            <v>name_geog</v>
          </cell>
          <cell r="D5531">
            <v>1</v>
          </cell>
          <cell r="E5531">
            <v>5528</v>
          </cell>
        </row>
        <row r="5532">
          <cell r="B5532" t="str">
            <v>Περαιβοί</v>
          </cell>
          <cell r="C5532" t="str">
            <v>name</v>
          </cell>
          <cell r="D5532">
            <v>1</v>
          </cell>
          <cell r="E5532">
            <v>5529</v>
          </cell>
        </row>
        <row r="5533">
          <cell r="B5533" t="str">
            <v>Περγασίδης</v>
          </cell>
          <cell r="C5533" t="str">
            <v>name</v>
          </cell>
          <cell r="D5533">
            <v>1</v>
          </cell>
          <cell r="E5533">
            <v>5530</v>
          </cell>
        </row>
        <row r="5534">
          <cell r="B5534" t="str">
            <v>Περιήρης</v>
          </cell>
          <cell r="C5534" t="str">
            <v>name</v>
          </cell>
          <cell r="D5534">
            <v>1</v>
          </cell>
          <cell r="E5534">
            <v>5531</v>
          </cell>
        </row>
        <row r="5535">
          <cell r="B5535" t="str">
            <v>Πετεών</v>
          </cell>
          <cell r="C5535" t="str">
            <v>name_geog</v>
          </cell>
          <cell r="D5535">
            <v>1</v>
          </cell>
          <cell r="E5535">
            <v>5532</v>
          </cell>
        </row>
        <row r="5536">
          <cell r="B5536" t="str">
            <v>Πήδαιος</v>
          </cell>
          <cell r="C5536" t="str">
            <v>name</v>
          </cell>
          <cell r="D5536">
            <v>1</v>
          </cell>
          <cell r="E5536">
            <v>5533</v>
          </cell>
        </row>
        <row r="5537">
          <cell r="B5537" t="str">
            <v>Πιδύτης</v>
          </cell>
          <cell r="C5537" t="str">
            <v>name</v>
          </cell>
          <cell r="D5537">
            <v>1</v>
          </cell>
          <cell r="E5537">
            <v>5534</v>
          </cell>
        </row>
        <row r="5538">
          <cell r="B5538" t="str">
            <v>Πιτθεύς</v>
          </cell>
          <cell r="C5538" t="str">
            <v>name</v>
          </cell>
          <cell r="D5538">
            <v>1</v>
          </cell>
          <cell r="E5538">
            <v>5535</v>
          </cell>
        </row>
        <row r="5539">
          <cell r="B5539" t="str">
            <v>Πιτύεια</v>
          </cell>
          <cell r="C5539" t="str">
            <v>name_geog</v>
          </cell>
          <cell r="D5539">
            <v>1</v>
          </cell>
          <cell r="E5539">
            <v>5536</v>
          </cell>
        </row>
        <row r="5540">
          <cell r="B5540" t="str">
            <v>Πλάταια</v>
          </cell>
          <cell r="C5540" t="str">
            <v>name</v>
          </cell>
          <cell r="D5540">
            <v>1</v>
          </cell>
          <cell r="E5540">
            <v>5537</v>
          </cell>
        </row>
        <row r="5541">
          <cell r="B5541" t="str">
            <v>Πλευρώνιος</v>
          </cell>
          <cell r="C5541" t="str">
            <v>adj_name</v>
          </cell>
          <cell r="D5541">
            <v>1</v>
          </cell>
          <cell r="E5541">
            <v>5538</v>
          </cell>
        </row>
        <row r="5542">
          <cell r="B5542" t="str">
            <v>Πολύμηλος</v>
          </cell>
          <cell r="C5542" t="str">
            <v>name</v>
          </cell>
          <cell r="D5542">
            <v>1</v>
          </cell>
          <cell r="E5542">
            <v>5539</v>
          </cell>
        </row>
        <row r="5543">
          <cell r="B5543" t="str">
            <v>Πολυαιμονίδης</v>
          </cell>
          <cell r="C5543" t="str">
            <v>name</v>
          </cell>
          <cell r="D5543">
            <v>1</v>
          </cell>
          <cell r="E5543">
            <v>5540</v>
          </cell>
        </row>
        <row r="5544">
          <cell r="B5544" t="str">
            <v>Πολυφήτης</v>
          </cell>
          <cell r="C5544" t="str">
            <v>name</v>
          </cell>
          <cell r="D5544">
            <v>1</v>
          </cell>
          <cell r="E5544">
            <v>5541</v>
          </cell>
        </row>
        <row r="5545">
          <cell r="B5545" t="str">
            <v>Πολυμήλη</v>
          </cell>
          <cell r="C5545" t="str">
            <v>name</v>
          </cell>
          <cell r="D5545">
            <v>1</v>
          </cell>
          <cell r="E5545">
            <v>5542</v>
          </cell>
        </row>
        <row r="5546">
          <cell r="B5546" t="str">
            <v>Πολυνείκης</v>
          </cell>
          <cell r="C5546" t="str">
            <v>name</v>
          </cell>
          <cell r="D5546">
            <v>1</v>
          </cell>
          <cell r="E5546">
            <v>5543</v>
          </cell>
        </row>
        <row r="5547">
          <cell r="B5547" t="str">
            <v>Πορθεύς</v>
          </cell>
          <cell r="C5547" t="str">
            <v>name</v>
          </cell>
          <cell r="D5547">
            <v>1</v>
          </cell>
          <cell r="E5547">
            <v>5544</v>
          </cell>
        </row>
        <row r="5548">
          <cell r="B5548" t="str">
            <v>Πράκτιος</v>
          </cell>
          <cell r="C5548" t="str">
            <v>name_geog</v>
          </cell>
          <cell r="D5548">
            <v>1</v>
          </cell>
          <cell r="E5548">
            <v>5545</v>
          </cell>
        </row>
        <row r="5549">
          <cell r="B5549" t="str">
            <v>Πρόνοος</v>
          </cell>
          <cell r="C5549" t="str">
            <v>name</v>
          </cell>
          <cell r="D5549">
            <v>1</v>
          </cell>
          <cell r="E5549">
            <v>5546</v>
          </cell>
        </row>
        <row r="5550">
          <cell r="B5550" t="str">
            <v>Προθόων</v>
          </cell>
          <cell r="C5550" t="str">
            <v>name</v>
          </cell>
          <cell r="D5550">
            <v>1</v>
          </cell>
          <cell r="E5550">
            <v>5547</v>
          </cell>
        </row>
        <row r="5551">
          <cell r="B5551" t="str">
            <v>Προτιάων</v>
          </cell>
          <cell r="C5551" t="str">
            <v>name</v>
          </cell>
          <cell r="D5551">
            <v>1</v>
          </cell>
          <cell r="E5551">
            <v>5548</v>
          </cell>
        </row>
        <row r="5552">
          <cell r="B5552" t="str">
            <v>Πρύτανις</v>
          </cell>
          <cell r="C5552" t="str">
            <v>name</v>
          </cell>
          <cell r="D5552">
            <v>1</v>
          </cell>
          <cell r="E5552">
            <v>5549</v>
          </cell>
        </row>
        <row r="5553">
          <cell r="B5553" t="str">
            <v>Πτολεμαῖος</v>
          </cell>
          <cell r="C5553" t="str">
            <v>name</v>
          </cell>
          <cell r="D5553">
            <v>1</v>
          </cell>
          <cell r="E5553">
            <v>5550</v>
          </cell>
        </row>
        <row r="5554">
          <cell r="B5554" t="str">
            <v>Πύλαιος</v>
          </cell>
          <cell r="C5554" t="str">
            <v>name</v>
          </cell>
          <cell r="D5554">
            <v>1</v>
          </cell>
          <cell r="E5554">
            <v>5551</v>
          </cell>
        </row>
        <row r="5555">
          <cell r="B5555" t="str">
            <v>Πύλων</v>
          </cell>
          <cell r="C5555" t="str">
            <v>name</v>
          </cell>
          <cell r="D5555">
            <v>1</v>
          </cell>
          <cell r="E5555">
            <v>5552</v>
          </cell>
        </row>
        <row r="5556">
          <cell r="B5556" t="str">
            <v>Πύρις</v>
          </cell>
          <cell r="C5556" t="str">
            <v>name</v>
          </cell>
          <cell r="D5556">
            <v>1</v>
          </cell>
          <cell r="E5556">
            <v>5553</v>
          </cell>
        </row>
        <row r="5557">
          <cell r="B5557" t="str">
            <v>Πυγμαῖοι</v>
          </cell>
          <cell r="C5557" t="str">
            <v>name</v>
          </cell>
          <cell r="D5557">
            <v>1</v>
          </cell>
          <cell r="E5557">
            <v>5554</v>
          </cell>
        </row>
        <row r="5558">
          <cell r="B5558" t="str">
            <v>Πυλήνη</v>
          </cell>
          <cell r="C5558" t="str">
            <v>name_geog</v>
          </cell>
          <cell r="D5558">
            <v>1</v>
          </cell>
          <cell r="E5558">
            <v>5555</v>
          </cell>
        </row>
        <row r="5559">
          <cell r="B5559" t="str">
            <v>Θάλπιος</v>
          </cell>
          <cell r="C5559" t="str">
            <v>name</v>
          </cell>
          <cell r="D5559">
            <v>1</v>
          </cell>
          <cell r="E5559">
            <v>5556</v>
          </cell>
        </row>
        <row r="5560">
          <cell r="B5560" t="str">
            <v>Θάμυρις</v>
          </cell>
          <cell r="C5560" t="str">
            <v>name</v>
          </cell>
          <cell r="D5560">
            <v>1</v>
          </cell>
          <cell r="E5560">
            <v>5557</v>
          </cell>
        </row>
        <row r="5561">
          <cell r="B5561" t="str">
            <v>Θαλυσιάδης</v>
          </cell>
          <cell r="C5561" t="str">
            <v>name</v>
          </cell>
          <cell r="D5561">
            <v>1</v>
          </cell>
          <cell r="E5561">
            <v>5558</v>
          </cell>
        </row>
        <row r="5562">
          <cell r="B5562" t="str">
            <v>Θαυμακίη</v>
          </cell>
          <cell r="C5562" t="str">
            <v>name_geog</v>
          </cell>
          <cell r="D5562">
            <v>1</v>
          </cell>
          <cell r="E5562">
            <v>5559</v>
          </cell>
        </row>
        <row r="5563">
          <cell r="B5563" t="str">
            <v>Θέσπεια</v>
          </cell>
          <cell r="C5563" t="str">
            <v>name_geog</v>
          </cell>
          <cell r="D5563">
            <v>1</v>
          </cell>
          <cell r="E5563">
            <v>5560</v>
          </cell>
        </row>
        <row r="5564">
          <cell r="B5564" t="str">
            <v>Θέστωρ</v>
          </cell>
          <cell r="C5564" t="str">
            <v>name</v>
          </cell>
          <cell r="D5564">
            <v>1</v>
          </cell>
          <cell r="E5564">
            <v>5561</v>
          </cell>
        </row>
        <row r="5565">
          <cell r="B5565" t="str">
            <v>Θεσσαλός</v>
          </cell>
          <cell r="C5565" t="str">
            <v>name</v>
          </cell>
          <cell r="D5565">
            <v>1</v>
          </cell>
          <cell r="E5565">
            <v>5562</v>
          </cell>
        </row>
        <row r="5566">
          <cell r="B5566" t="str">
            <v>Θίσβη</v>
          </cell>
          <cell r="C5566" t="str">
            <v>name_geog</v>
          </cell>
          <cell r="D5566">
            <v>1</v>
          </cell>
          <cell r="E5566">
            <v>5563</v>
          </cell>
        </row>
        <row r="5567">
          <cell r="B5567" t="str">
            <v>Θρασίος</v>
          </cell>
          <cell r="C5567" t="str">
            <v>name</v>
          </cell>
          <cell r="D5567">
            <v>1</v>
          </cell>
          <cell r="E5567">
            <v>5564</v>
          </cell>
        </row>
        <row r="5568">
          <cell r="B5568" t="str">
            <v>Θρασύδημος</v>
          </cell>
          <cell r="C5568" t="str">
            <v>name</v>
          </cell>
          <cell r="D5568">
            <v>1</v>
          </cell>
          <cell r="E5568">
            <v>5565</v>
          </cell>
        </row>
        <row r="5569">
          <cell r="B5569" t="str">
            <v>Θρόνιον</v>
          </cell>
          <cell r="C5569" t="str">
            <v>name_geog</v>
          </cell>
          <cell r="D5569">
            <v>1</v>
          </cell>
          <cell r="E5569">
            <v>5566</v>
          </cell>
        </row>
        <row r="5570">
          <cell r="B5570" t="str">
            <v>Θρυόεσσα</v>
          </cell>
          <cell r="C5570" t="str">
            <v>name</v>
          </cell>
          <cell r="D5570">
            <v>1</v>
          </cell>
          <cell r="E5570">
            <v>5567</v>
          </cell>
        </row>
        <row r="5571">
          <cell r="B5571" t="str">
            <v>Θύμβρη</v>
          </cell>
          <cell r="C5571" t="str">
            <v>name_geog</v>
          </cell>
          <cell r="D5571">
            <v>1</v>
          </cell>
          <cell r="E5571">
            <v>5568</v>
          </cell>
        </row>
        <row r="5572">
          <cell r="B5572" t="str">
            <v>Θυμβραῖος</v>
          </cell>
          <cell r="C5572" t="str">
            <v>name</v>
          </cell>
          <cell r="D5572">
            <v>1</v>
          </cell>
          <cell r="E5572">
            <v>5569</v>
          </cell>
        </row>
        <row r="5573">
          <cell r="B5573" t="str">
            <v>Θυμοίτης</v>
          </cell>
          <cell r="C5573" t="str">
            <v>name</v>
          </cell>
          <cell r="D5573">
            <v>1</v>
          </cell>
          <cell r="E5573">
            <v>5570</v>
          </cell>
        </row>
        <row r="5574">
          <cell r="B5574" t="str">
            <v>Σάτνιος</v>
          </cell>
          <cell r="C5574" t="str">
            <v>name</v>
          </cell>
          <cell r="D5574">
            <v>1</v>
          </cell>
          <cell r="E5574">
            <v>5571</v>
          </cell>
        </row>
        <row r="5575">
          <cell r="B5575" t="str">
            <v>Σέλαγος</v>
          </cell>
          <cell r="C5575" t="str">
            <v>name</v>
          </cell>
          <cell r="D5575">
            <v>1</v>
          </cell>
          <cell r="E5575">
            <v>5572</v>
          </cell>
        </row>
        <row r="5576">
          <cell r="B5576" t="str">
            <v>Σεληπιάδης</v>
          </cell>
          <cell r="C5576" t="str">
            <v>name</v>
          </cell>
          <cell r="D5576">
            <v>1</v>
          </cell>
          <cell r="E5576">
            <v>5573</v>
          </cell>
        </row>
        <row r="5577">
          <cell r="B5577" t="str">
            <v>Σελλοί</v>
          </cell>
          <cell r="C5577" t="str">
            <v>name</v>
          </cell>
          <cell r="D5577">
            <v>1</v>
          </cell>
          <cell r="E5577">
            <v>5574</v>
          </cell>
        </row>
        <row r="5578">
          <cell r="B5578" t="str">
            <v>Σφῆλος</v>
          </cell>
          <cell r="C5578" t="str">
            <v>name</v>
          </cell>
          <cell r="D5578">
            <v>1</v>
          </cell>
          <cell r="E5578">
            <v>5575</v>
          </cell>
        </row>
        <row r="5579">
          <cell r="B5579" t="str">
            <v>Σήσαμος</v>
          </cell>
          <cell r="C5579" t="str">
            <v>name_geog</v>
          </cell>
          <cell r="D5579">
            <v>1</v>
          </cell>
          <cell r="E5579">
            <v>5576</v>
          </cell>
        </row>
        <row r="5580">
          <cell r="B5580" t="str">
            <v>Σηστός</v>
          </cell>
          <cell r="C5580" t="str">
            <v>name_geog</v>
          </cell>
          <cell r="D5580">
            <v>1</v>
          </cell>
          <cell r="E5580">
            <v>5577</v>
          </cell>
        </row>
        <row r="5581">
          <cell r="B5581" t="str">
            <v>Σίπυλος</v>
          </cell>
          <cell r="C5581" t="str">
            <v>name_geog</v>
          </cell>
          <cell r="D5581">
            <v>1</v>
          </cell>
          <cell r="E5581">
            <v>5578</v>
          </cell>
        </row>
        <row r="5582">
          <cell r="B5582" t="str">
            <v>Σιδόνες</v>
          </cell>
          <cell r="C5582" t="str">
            <v>name</v>
          </cell>
          <cell r="D5582">
            <v>1</v>
          </cell>
          <cell r="E5582">
            <v>5579</v>
          </cell>
        </row>
        <row r="5583">
          <cell r="B5583" t="str">
            <v>Σκάνδεια</v>
          </cell>
          <cell r="C5583" t="str">
            <v>name</v>
          </cell>
          <cell r="D5583">
            <v>1</v>
          </cell>
          <cell r="E5583">
            <v>5580</v>
          </cell>
        </row>
        <row r="5584">
          <cell r="B5584" t="str">
            <v>Σκάρφη</v>
          </cell>
          <cell r="C5584" t="str">
            <v>name_geog</v>
          </cell>
          <cell r="D5584">
            <v>1</v>
          </cell>
          <cell r="E5584">
            <v>5581</v>
          </cell>
        </row>
        <row r="5585">
          <cell r="B5585" t="str">
            <v>Σκῶλος</v>
          </cell>
          <cell r="C5585" t="str">
            <v>name_geog</v>
          </cell>
          <cell r="D5585">
            <v>1</v>
          </cell>
          <cell r="E5585">
            <v>5582</v>
          </cell>
        </row>
        <row r="5586">
          <cell r="B5586" t="str">
            <v>Σμινθεύς</v>
          </cell>
          <cell r="C5586" t="str">
            <v>name</v>
          </cell>
          <cell r="D5586">
            <v>1</v>
          </cell>
          <cell r="E5586">
            <v>5583</v>
          </cell>
        </row>
        <row r="5587">
          <cell r="B5587" t="str">
            <v>Σθενέλαος</v>
          </cell>
          <cell r="C5587" t="str">
            <v>name</v>
          </cell>
          <cell r="D5587">
            <v>1</v>
          </cell>
          <cell r="E5587">
            <v>5584</v>
          </cell>
        </row>
        <row r="5588">
          <cell r="B5588" t="str">
            <v>Στέντωρ</v>
          </cell>
          <cell r="C5588" t="str">
            <v>name</v>
          </cell>
          <cell r="D5588">
            <v>1</v>
          </cell>
          <cell r="E5588">
            <v>5585</v>
          </cell>
        </row>
        <row r="5589">
          <cell r="B5589" t="str">
            <v>Στρατίη</v>
          </cell>
          <cell r="C5589" t="str">
            <v>name_geog</v>
          </cell>
          <cell r="D5589">
            <v>1</v>
          </cell>
          <cell r="E5589">
            <v>5586</v>
          </cell>
        </row>
        <row r="5590">
          <cell r="B5590" t="str">
            <v>Στρόφιος</v>
          </cell>
          <cell r="C5590" t="str">
            <v>name</v>
          </cell>
          <cell r="D5590">
            <v>1</v>
          </cell>
          <cell r="E5590">
            <v>5587</v>
          </cell>
        </row>
        <row r="5591">
          <cell r="B5591" t="str">
            <v>Στύμφαλος</v>
          </cell>
          <cell r="C5591" t="str">
            <v>name_geog</v>
          </cell>
          <cell r="D5591">
            <v>1</v>
          </cell>
          <cell r="E5591">
            <v>5588</v>
          </cell>
        </row>
        <row r="5592">
          <cell r="B5592" t="str">
            <v>Στύρα</v>
          </cell>
          <cell r="C5592" t="str">
            <v>name_geog</v>
          </cell>
          <cell r="D5592">
            <v>1</v>
          </cell>
          <cell r="E5592">
            <v>5589</v>
          </cell>
        </row>
        <row r="5593">
          <cell r="B5593" t="str">
            <v>Σύμη</v>
          </cell>
          <cell r="C5593" t="str">
            <v>name_geog</v>
          </cell>
          <cell r="D5593">
            <v>1</v>
          </cell>
          <cell r="E5593">
            <v>5590</v>
          </cell>
        </row>
        <row r="5594">
          <cell r="B5594" t="str">
            <v>Σχοῖνος</v>
          </cell>
          <cell r="C5594" t="str">
            <v>name_geog</v>
          </cell>
          <cell r="D5594">
            <v>1</v>
          </cell>
          <cell r="E5594">
            <v>5591</v>
          </cell>
        </row>
        <row r="5595">
          <cell r="B5595" t="str">
            <v>Τάρφη</v>
          </cell>
          <cell r="C5595" t="str">
            <v>name_geog</v>
          </cell>
          <cell r="D5595">
            <v>1</v>
          </cell>
          <cell r="E5595">
            <v>5592</v>
          </cell>
        </row>
        <row r="5596">
          <cell r="B5596" t="str">
            <v>Τάρνη</v>
          </cell>
          <cell r="C5596" t="str">
            <v>name_geog</v>
          </cell>
          <cell r="D5596">
            <v>1</v>
          </cell>
          <cell r="E5596">
            <v>5593</v>
          </cell>
        </row>
        <row r="5597">
          <cell r="B5597" t="str">
            <v>Ταλαιμένης</v>
          </cell>
          <cell r="C5597" t="str">
            <v>name</v>
          </cell>
          <cell r="D5597">
            <v>1</v>
          </cell>
          <cell r="E5597">
            <v>5594</v>
          </cell>
        </row>
        <row r="5598">
          <cell r="B5598" t="str">
            <v>Τεγέα</v>
          </cell>
          <cell r="C5598" t="str">
            <v>name_geog</v>
          </cell>
          <cell r="D5598">
            <v>1</v>
          </cell>
          <cell r="E5598">
            <v>5595</v>
          </cell>
        </row>
        <row r="5599">
          <cell r="B5599" t="str">
            <v>Τενθρηδών</v>
          </cell>
          <cell r="C5599" t="str">
            <v>name</v>
          </cell>
          <cell r="D5599">
            <v>1</v>
          </cell>
          <cell r="E5599">
            <v>5596</v>
          </cell>
        </row>
        <row r="5600">
          <cell r="B5600" t="str">
            <v>Τεύθρας</v>
          </cell>
          <cell r="C5600" t="str">
            <v>name</v>
          </cell>
          <cell r="D5600">
            <v>1</v>
          </cell>
          <cell r="E5600">
            <v>5597</v>
          </cell>
        </row>
        <row r="5601">
          <cell r="B5601" t="str">
            <v>Τευθρανίδης</v>
          </cell>
          <cell r="C5601" t="str">
            <v>name</v>
          </cell>
          <cell r="D5601">
            <v>1</v>
          </cell>
          <cell r="E5601">
            <v>5598</v>
          </cell>
        </row>
        <row r="5602">
          <cell r="B5602" t="str">
            <v>Τευταμίδης</v>
          </cell>
          <cell r="C5602" t="str">
            <v>name</v>
          </cell>
          <cell r="D5602">
            <v>1</v>
          </cell>
          <cell r="E5602">
            <v>5599</v>
          </cell>
        </row>
        <row r="5603">
          <cell r="B5603" t="str">
            <v>Τήρεια</v>
          </cell>
          <cell r="C5603" t="str">
            <v>name_geog</v>
          </cell>
          <cell r="D5603">
            <v>1</v>
          </cell>
          <cell r="E5603">
            <v>5600</v>
          </cell>
        </row>
        <row r="5604">
          <cell r="B5604" t="str">
            <v>Τίτανος</v>
          </cell>
          <cell r="C5604" t="str">
            <v>name_geog</v>
          </cell>
          <cell r="D5604">
            <v>1</v>
          </cell>
          <cell r="E5604">
            <v>5601</v>
          </cell>
        </row>
        <row r="5605">
          <cell r="B5605" t="str">
            <v>Τρῆχος</v>
          </cell>
          <cell r="C5605" t="str">
            <v>name</v>
          </cell>
          <cell r="D5605">
            <v>1</v>
          </cell>
          <cell r="E5605">
            <v>5602</v>
          </cell>
        </row>
        <row r="5606">
          <cell r="B5606" t="str">
            <v>Τροίζηνος</v>
          </cell>
          <cell r="C5606" t="str">
            <v>name</v>
          </cell>
          <cell r="D5606">
            <v>1</v>
          </cell>
          <cell r="E5606">
            <v>5603</v>
          </cell>
        </row>
        <row r="5607">
          <cell r="B5607" t="str">
            <v>Τροιζήν</v>
          </cell>
          <cell r="C5607" t="str">
            <v>name_geog</v>
          </cell>
          <cell r="D5607">
            <v>1</v>
          </cell>
          <cell r="E5607">
            <v>5604</v>
          </cell>
        </row>
        <row r="5608">
          <cell r="B5608" t="str">
            <v>Τρωΐλος</v>
          </cell>
          <cell r="C5608" t="str">
            <v>name</v>
          </cell>
          <cell r="D5608">
            <v>1</v>
          </cell>
          <cell r="E5608">
            <v>5605</v>
          </cell>
        </row>
        <row r="5609">
          <cell r="B5609" t="str">
            <v>Τυχίος</v>
          </cell>
          <cell r="C5609" t="str">
            <v>name</v>
          </cell>
          <cell r="D5609">
            <v>1</v>
          </cell>
          <cell r="E5609">
            <v>5606</v>
          </cell>
        </row>
        <row r="5610">
          <cell r="B5610" t="str">
            <v>Χάλκων</v>
          </cell>
          <cell r="C5610" t="str">
            <v>name</v>
          </cell>
          <cell r="D5610">
            <v>1</v>
          </cell>
          <cell r="E5610">
            <v>5607</v>
          </cell>
        </row>
        <row r="5611">
          <cell r="B5611" t="str">
            <v>Χάροπος</v>
          </cell>
          <cell r="C5611" t="str">
            <v>name</v>
          </cell>
          <cell r="D5611">
            <v>1</v>
          </cell>
          <cell r="E5611">
            <v>5608</v>
          </cell>
        </row>
        <row r="5612">
          <cell r="B5612" t="str">
            <v>Χάροψ</v>
          </cell>
          <cell r="C5612" t="str">
            <v>name</v>
          </cell>
          <cell r="D5612">
            <v>1</v>
          </cell>
          <cell r="E5612">
            <v>5609</v>
          </cell>
        </row>
        <row r="5613">
          <cell r="B5613" t="str">
            <v>Χερσιδάμας</v>
          </cell>
          <cell r="C5613" t="str">
            <v>name</v>
          </cell>
          <cell r="D5613">
            <v>1</v>
          </cell>
          <cell r="E5613">
            <v>5610</v>
          </cell>
        </row>
        <row r="5614">
          <cell r="B5614" t="str">
            <v>Χρόμις</v>
          </cell>
          <cell r="C5614" t="str">
            <v>name</v>
          </cell>
          <cell r="D5614">
            <v>1</v>
          </cell>
          <cell r="E5614">
            <v>5611</v>
          </cell>
        </row>
        <row r="5615">
          <cell r="B5615" t="str">
            <v>ἅδος</v>
          </cell>
          <cell r="C5615" t="str">
            <v>noun</v>
          </cell>
          <cell r="D5615">
            <v>1</v>
          </cell>
          <cell r="E5615">
            <v>5612</v>
          </cell>
        </row>
        <row r="5616">
          <cell r="B5616" t="str">
            <v>ἁφάω</v>
          </cell>
          <cell r="C5616" t="str">
            <v>verb</v>
          </cell>
          <cell r="D5616">
            <v>1</v>
          </cell>
          <cell r="E5616">
            <v>5613</v>
          </cell>
        </row>
        <row r="5617">
          <cell r="B5617" t="str">
            <v>ἁλίπλοος</v>
          </cell>
          <cell r="C5617" t="str">
            <v>adjective</v>
          </cell>
          <cell r="D5617">
            <v>1</v>
          </cell>
          <cell r="E5617">
            <v>5614</v>
          </cell>
        </row>
        <row r="5618">
          <cell r="B5618" t="str">
            <v>ἁμαρτοεπής</v>
          </cell>
          <cell r="C5618" t="str">
            <v>adjective</v>
          </cell>
          <cell r="D5618">
            <v>1</v>
          </cell>
          <cell r="E5618">
            <v>5615</v>
          </cell>
        </row>
        <row r="5619">
          <cell r="B5619" t="str">
            <v>ἁματροχιά</v>
          </cell>
          <cell r="C5619" t="str">
            <v>noun</v>
          </cell>
          <cell r="D5619">
            <v>1</v>
          </cell>
          <cell r="E5619">
            <v>5616</v>
          </cell>
        </row>
        <row r="5620">
          <cell r="B5620" t="str">
            <v>ἁπαλοτρεφής</v>
          </cell>
          <cell r="C5620" t="str">
            <v>adjective</v>
          </cell>
          <cell r="D5620">
            <v>1</v>
          </cell>
          <cell r="E5620">
            <v>5617</v>
          </cell>
        </row>
        <row r="5621">
          <cell r="B5621" t="str">
            <v>ἁρματοπηγός</v>
          </cell>
          <cell r="C5621" t="str">
            <v>adjective</v>
          </cell>
          <cell r="D5621">
            <v>1</v>
          </cell>
          <cell r="E5621">
            <v>5618</v>
          </cell>
        </row>
        <row r="5622">
          <cell r="B5622" t="str">
            <v>ἁρματοτροχιά</v>
          </cell>
          <cell r="C5622" t="str">
            <v>noun</v>
          </cell>
          <cell r="D5622">
            <v>1</v>
          </cell>
          <cell r="E5622">
            <v>5619</v>
          </cell>
        </row>
        <row r="5623">
          <cell r="B5623" t="str">
            <v>ἁρπακτήρ</v>
          </cell>
          <cell r="C5623" t="str">
            <v>noun</v>
          </cell>
          <cell r="D5623">
            <v>1</v>
          </cell>
          <cell r="E5623">
            <v>5620</v>
          </cell>
        </row>
        <row r="5624">
          <cell r="B5624" t="str">
            <v>ἄβλητος</v>
          </cell>
          <cell r="C5624" t="str">
            <v>adjective</v>
          </cell>
          <cell r="D5624">
            <v>1</v>
          </cell>
          <cell r="E5624">
            <v>5621</v>
          </cell>
        </row>
        <row r="5625">
          <cell r="B5625" t="str">
            <v>ἄβρομος</v>
          </cell>
          <cell r="C5625" t="str">
            <v>adjective</v>
          </cell>
          <cell r="D5625">
            <v>1</v>
          </cell>
          <cell r="E5625">
            <v>5622</v>
          </cell>
        </row>
        <row r="5626">
          <cell r="B5626" t="str">
            <v>ἄβροτος</v>
          </cell>
          <cell r="C5626" t="str">
            <v>adjective</v>
          </cell>
          <cell r="D5626">
            <v>1</v>
          </cell>
          <cell r="E5626">
            <v>5623</v>
          </cell>
        </row>
        <row r="5627">
          <cell r="B5627" t="str">
            <v>ἄξυλος</v>
          </cell>
          <cell r="C5627" t="str">
            <v>adjective</v>
          </cell>
          <cell r="D5627">
            <v>1</v>
          </cell>
          <cell r="E5627">
            <v>5624</v>
          </cell>
        </row>
        <row r="5628">
          <cell r="B5628" t="str">
            <v>ἄφαλος</v>
          </cell>
          <cell r="C5628" t="str">
            <v>adjective</v>
          </cell>
          <cell r="D5628">
            <v>1</v>
          </cell>
          <cell r="E5628">
            <v>5625</v>
          </cell>
        </row>
        <row r="5629">
          <cell r="B5629" t="str">
            <v>ἄφημαι</v>
          </cell>
          <cell r="C5629" t="str">
            <v>verb</v>
          </cell>
          <cell r="D5629">
            <v>1</v>
          </cell>
          <cell r="E5629">
            <v>5626</v>
          </cell>
        </row>
        <row r="5630">
          <cell r="B5630" t="str">
            <v>ἄφλαστον</v>
          </cell>
          <cell r="C5630" t="str">
            <v>noun</v>
          </cell>
          <cell r="D5630">
            <v>1</v>
          </cell>
          <cell r="E5630">
            <v>5627</v>
          </cell>
        </row>
        <row r="5631">
          <cell r="B5631" t="str">
            <v>ἄφυλλος</v>
          </cell>
          <cell r="C5631" t="str">
            <v>adjective</v>
          </cell>
          <cell r="D5631">
            <v>1</v>
          </cell>
          <cell r="E5631">
            <v>5628</v>
          </cell>
        </row>
        <row r="5632">
          <cell r="B5632" t="str">
            <v>ἄγαμος</v>
          </cell>
          <cell r="C5632" t="str">
            <v>adjective</v>
          </cell>
          <cell r="D5632">
            <v>1</v>
          </cell>
          <cell r="E5632">
            <v>5629</v>
          </cell>
        </row>
        <row r="5633">
          <cell r="B5633" t="str">
            <v>ἄγονος</v>
          </cell>
          <cell r="C5633" t="str">
            <v>adjective</v>
          </cell>
          <cell r="D5633">
            <v>1</v>
          </cell>
          <cell r="E5633">
            <v>5630</v>
          </cell>
        </row>
        <row r="5634">
          <cell r="B5634" t="str">
            <v>ἄγχω</v>
          </cell>
          <cell r="C5634" t="str">
            <v>verb</v>
          </cell>
          <cell r="D5634">
            <v>1</v>
          </cell>
          <cell r="E5634">
            <v>5631</v>
          </cell>
        </row>
        <row r="5635">
          <cell r="B5635" t="str">
            <v>ἄητος</v>
          </cell>
          <cell r="C5635" t="str">
            <v>adjective</v>
          </cell>
          <cell r="D5635">
            <v>1</v>
          </cell>
          <cell r="E5635">
            <v>5632</v>
          </cell>
        </row>
        <row r="5636">
          <cell r="B5636" t="str">
            <v>ἄκημα</v>
          </cell>
          <cell r="C5636" t="str">
            <v>noun</v>
          </cell>
          <cell r="D5636">
            <v>1</v>
          </cell>
          <cell r="E5636">
            <v>5633</v>
          </cell>
        </row>
        <row r="5637">
          <cell r="B5637" t="str">
            <v>ἄκοσμος</v>
          </cell>
          <cell r="C5637" t="str">
            <v>adjective</v>
          </cell>
          <cell r="D5637">
            <v>1</v>
          </cell>
          <cell r="E5637">
            <v>5634</v>
          </cell>
        </row>
        <row r="5638">
          <cell r="B5638" t="str">
            <v>ἄλλοφος</v>
          </cell>
          <cell r="C5638" t="str">
            <v>adjective</v>
          </cell>
          <cell r="D5638">
            <v>1</v>
          </cell>
          <cell r="E5638">
            <v>5635</v>
          </cell>
        </row>
        <row r="5639">
          <cell r="B5639" t="str">
            <v>ἄλθομαι</v>
          </cell>
          <cell r="C5639" t="str">
            <v>verb</v>
          </cell>
          <cell r="D5639">
            <v>1</v>
          </cell>
          <cell r="E5639">
            <v>5636</v>
          </cell>
        </row>
        <row r="5640">
          <cell r="B5640" t="str">
            <v>ἄμπυξ</v>
          </cell>
          <cell r="C5640" t="str">
            <v>noun</v>
          </cell>
          <cell r="D5640">
            <v>1</v>
          </cell>
          <cell r="E5640">
            <v>5637</v>
          </cell>
        </row>
        <row r="5641">
          <cell r="B5641" t="str">
            <v>ἄναντα</v>
          </cell>
          <cell r="C5641" t="str">
            <v>adverb</v>
          </cell>
          <cell r="D5641">
            <v>1</v>
          </cell>
          <cell r="E5641">
            <v>5638</v>
          </cell>
        </row>
        <row r="5642">
          <cell r="B5642" t="str">
            <v>ἄνοος</v>
          </cell>
          <cell r="C5642" t="str">
            <v>adjective</v>
          </cell>
          <cell r="D5642">
            <v>1</v>
          </cell>
          <cell r="E5642">
            <v>5639</v>
          </cell>
        </row>
        <row r="5643">
          <cell r="B5643" t="str">
            <v>ἄρεκτος</v>
          </cell>
          <cell r="C5643" t="str">
            <v>adjective</v>
          </cell>
          <cell r="D5643">
            <v>1</v>
          </cell>
          <cell r="E5643">
            <v>5640</v>
          </cell>
        </row>
        <row r="5644">
          <cell r="B5644" t="str">
            <v>ἄσις</v>
          </cell>
          <cell r="C5644" t="str">
            <v>noun</v>
          </cell>
          <cell r="D5644">
            <v>1</v>
          </cell>
          <cell r="E5644">
            <v>5641</v>
          </cell>
        </row>
        <row r="5645">
          <cell r="B5645" t="str">
            <v>ἄσπερμος</v>
          </cell>
          <cell r="C5645" t="str">
            <v>adjective</v>
          </cell>
          <cell r="D5645">
            <v>1</v>
          </cell>
          <cell r="E5645">
            <v>5642</v>
          </cell>
        </row>
        <row r="5646">
          <cell r="B5646" t="str">
            <v>ἄτερπος</v>
          </cell>
          <cell r="C5646" t="str">
            <v>adjective</v>
          </cell>
          <cell r="D5646">
            <v>1</v>
          </cell>
          <cell r="E5646">
            <v>5643</v>
          </cell>
        </row>
        <row r="5647">
          <cell r="B5647" t="str">
            <v>ἀβλής</v>
          </cell>
          <cell r="C5647" t="str">
            <v>adjective</v>
          </cell>
          <cell r="D5647">
            <v>1</v>
          </cell>
          <cell r="E5647">
            <v>5644</v>
          </cell>
        </row>
        <row r="5648">
          <cell r="B5648" t="str">
            <v>ἀβροτάζω</v>
          </cell>
          <cell r="C5648" t="str">
            <v>verb</v>
          </cell>
          <cell r="D5648">
            <v>1</v>
          </cell>
          <cell r="E5648">
            <v>5645</v>
          </cell>
        </row>
        <row r="5649">
          <cell r="B5649" t="str">
            <v>ἀδάμαστος</v>
          </cell>
          <cell r="C5649" t="str">
            <v>adjective</v>
          </cell>
          <cell r="D5649">
            <v>1</v>
          </cell>
          <cell r="E5649">
            <v>5646</v>
          </cell>
        </row>
        <row r="5650">
          <cell r="B5650" t="str">
            <v>ἀδήριτος</v>
          </cell>
          <cell r="C5650" t="str">
            <v>adjective</v>
          </cell>
          <cell r="D5650">
            <v>1</v>
          </cell>
          <cell r="E5650">
            <v>5647</v>
          </cell>
        </row>
        <row r="5651">
          <cell r="B5651" t="str">
            <v>ἀεκήλιος</v>
          </cell>
          <cell r="C5651" t="str">
            <v>adjective</v>
          </cell>
          <cell r="D5651">
            <v>1</v>
          </cell>
          <cell r="E5651">
            <v>5648</v>
          </cell>
        </row>
        <row r="5652">
          <cell r="B5652" t="str">
            <v>ἀελλής</v>
          </cell>
          <cell r="C5652" t="str">
            <v>adjective</v>
          </cell>
          <cell r="D5652">
            <v>1</v>
          </cell>
          <cell r="E5652">
            <v>5649</v>
          </cell>
        </row>
        <row r="5653">
          <cell r="B5653" t="str">
            <v>ἀελπτέω</v>
          </cell>
          <cell r="C5653" t="str">
            <v>verb</v>
          </cell>
          <cell r="D5653">
            <v>1</v>
          </cell>
          <cell r="E5653">
            <v>5650</v>
          </cell>
        </row>
        <row r="5654">
          <cell r="B5654" t="str">
            <v>ἀφάρτερος</v>
          </cell>
          <cell r="C5654" t="str">
            <v>adjective</v>
          </cell>
          <cell r="D5654">
            <v>1</v>
          </cell>
          <cell r="E5654">
            <v>5651</v>
          </cell>
        </row>
        <row r="5655">
          <cell r="B5655" t="str">
            <v>ἀφαμαρτοεπής</v>
          </cell>
          <cell r="C5655" t="str">
            <v>adjective</v>
          </cell>
          <cell r="D5655">
            <v>1</v>
          </cell>
          <cell r="E5655">
            <v>5652</v>
          </cell>
        </row>
        <row r="5656">
          <cell r="B5656" t="str">
            <v>ἀφαρπάζω</v>
          </cell>
          <cell r="C5656" t="str">
            <v>verb</v>
          </cell>
          <cell r="D5656">
            <v>1</v>
          </cell>
          <cell r="E5656">
            <v>5653</v>
          </cell>
        </row>
        <row r="5657">
          <cell r="B5657" t="str">
            <v>ἀφήτωρ</v>
          </cell>
          <cell r="C5657" t="str">
            <v>noun</v>
          </cell>
          <cell r="D5657">
            <v>1</v>
          </cell>
          <cell r="E5657">
            <v>5654</v>
          </cell>
        </row>
        <row r="5658">
          <cell r="B5658" t="str">
            <v>ἀφλοισμός</v>
          </cell>
          <cell r="C5658" t="str">
            <v>noun</v>
          </cell>
          <cell r="D5658">
            <v>1</v>
          </cell>
          <cell r="E5658">
            <v>5655</v>
          </cell>
        </row>
        <row r="5659">
          <cell r="B5659" t="str">
            <v>ἀφοπλίζω</v>
          </cell>
          <cell r="C5659" t="str">
            <v>verb</v>
          </cell>
          <cell r="D5659">
            <v>1</v>
          </cell>
          <cell r="E5659">
            <v>5656</v>
          </cell>
        </row>
        <row r="5660">
          <cell r="B5660" t="str">
            <v>ἀφρέω</v>
          </cell>
          <cell r="C5660" t="str">
            <v>verb</v>
          </cell>
          <cell r="D5660">
            <v>1</v>
          </cell>
          <cell r="E5660">
            <v>5657</v>
          </cell>
        </row>
        <row r="5661">
          <cell r="B5661" t="str">
            <v>ἀφρήτωρ</v>
          </cell>
          <cell r="C5661" t="str">
            <v>adjective</v>
          </cell>
          <cell r="D5661">
            <v>1</v>
          </cell>
          <cell r="E5661">
            <v>5658</v>
          </cell>
        </row>
        <row r="5662">
          <cell r="B5662" t="str">
            <v>ἀφρονέω</v>
          </cell>
          <cell r="C5662" t="str">
            <v>verb</v>
          </cell>
          <cell r="D5662">
            <v>1</v>
          </cell>
          <cell r="E5662">
            <v>5659</v>
          </cell>
        </row>
        <row r="5663">
          <cell r="B5663" t="str">
            <v>ἀφυσγετός</v>
          </cell>
          <cell r="C5663" t="str">
            <v>noun</v>
          </cell>
          <cell r="D5663">
            <v>1</v>
          </cell>
          <cell r="E5663">
            <v>5660</v>
          </cell>
        </row>
        <row r="5664">
          <cell r="B5664" t="str">
            <v>ἀγανόφρων</v>
          </cell>
          <cell r="C5664" t="str">
            <v>adjective</v>
          </cell>
          <cell r="D5664">
            <v>1</v>
          </cell>
          <cell r="E5664">
            <v>5661</v>
          </cell>
        </row>
        <row r="5665">
          <cell r="B5665" t="str">
            <v>ἀγκάζομαι</v>
          </cell>
          <cell r="C5665" t="str">
            <v>verb</v>
          </cell>
          <cell r="D5665">
            <v>1</v>
          </cell>
          <cell r="E5665">
            <v>5662</v>
          </cell>
        </row>
        <row r="5666">
          <cell r="B5666" t="str">
            <v>ἀγλαίζομαι</v>
          </cell>
          <cell r="C5666" t="str">
            <v>verb</v>
          </cell>
          <cell r="D5666">
            <v>1</v>
          </cell>
          <cell r="E5666">
            <v>5663</v>
          </cell>
        </row>
        <row r="5667">
          <cell r="B5667" t="str">
            <v>ἀήσυλος</v>
          </cell>
          <cell r="C5667" t="str">
            <v>adjective</v>
          </cell>
          <cell r="D5667">
            <v>1</v>
          </cell>
          <cell r="E5667">
            <v>5664</v>
          </cell>
        </row>
        <row r="5668">
          <cell r="B5668" t="str">
            <v>ἀηθέσσω</v>
          </cell>
          <cell r="C5668" t="str">
            <v>verb</v>
          </cell>
          <cell r="D5668">
            <v>1</v>
          </cell>
          <cell r="E5668">
            <v>5665</v>
          </cell>
        </row>
        <row r="5669">
          <cell r="B5669" t="str">
            <v>ἀϊκή</v>
          </cell>
          <cell r="C5669" t="str">
            <v>noun</v>
          </cell>
          <cell r="D5669">
            <v>1</v>
          </cell>
          <cell r="E5669">
            <v>5666</v>
          </cell>
        </row>
        <row r="5670">
          <cell r="B5670" t="str">
            <v>ἀίω</v>
          </cell>
          <cell r="C5670" t="str">
            <v>verb</v>
          </cell>
          <cell r="D5670">
            <v>1</v>
          </cell>
          <cell r="E5670">
            <v>5667</v>
          </cell>
        </row>
        <row r="5671">
          <cell r="B5671" t="str">
            <v>ἀκεστός</v>
          </cell>
          <cell r="C5671" t="str">
            <v>adjective</v>
          </cell>
          <cell r="D5671">
            <v>1</v>
          </cell>
          <cell r="E5671">
            <v>5668</v>
          </cell>
        </row>
        <row r="5672">
          <cell r="B5672" t="str">
            <v>ἀκίχητος</v>
          </cell>
          <cell r="C5672" t="str">
            <v>adjective</v>
          </cell>
          <cell r="D5672">
            <v>1</v>
          </cell>
          <cell r="E5672">
            <v>5669</v>
          </cell>
        </row>
        <row r="5673">
          <cell r="B5673" t="str">
            <v>ἀκμή</v>
          </cell>
          <cell r="C5673" t="str">
            <v>noun</v>
          </cell>
          <cell r="D5673">
            <v>1</v>
          </cell>
          <cell r="E5673">
            <v>5670</v>
          </cell>
        </row>
        <row r="5674">
          <cell r="B5674" t="str">
            <v>ἀκοντιστύς</v>
          </cell>
          <cell r="C5674" t="str">
            <v>noun</v>
          </cell>
          <cell r="D5674">
            <v>1</v>
          </cell>
          <cell r="E5674">
            <v>5671</v>
          </cell>
        </row>
        <row r="5675">
          <cell r="B5675" t="str">
            <v>ἀκρίς</v>
          </cell>
          <cell r="C5675" t="str">
            <v>noun</v>
          </cell>
          <cell r="D5675">
            <v>1</v>
          </cell>
          <cell r="E5675">
            <v>5672</v>
          </cell>
        </row>
        <row r="5676">
          <cell r="B5676" t="str">
            <v>ἀκριτόφυλλος</v>
          </cell>
          <cell r="C5676" t="str">
            <v>adjective</v>
          </cell>
          <cell r="D5676">
            <v>1</v>
          </cell>
          <cell r="E5676">
            <v>5673</v>
          </cell>
        </row>
        <row r="5677">
          <cell r="B5677" t="str">
            <v>ἀκρόκομος</v>
          </cell>
          <cell r="C5677" t="str">
            <v>adjective</v>
          </cell>
          <cell r="D5677">
            <v>1</v>
          </cell>
          <cell r="E5677">
            <v>5674</v>
          </cell>
        </row>
        <row r="5678">
          <cell r="B5678" t="str">
            <v>ἀκροκελαινιάω</v>
          </cell>
          <cell r="C5678" t="str">
            <v>verb</v>
          </cell>
          <cell r="D5678">
            <v>1</v>
          </cell>
          <cell r="E5678">
            <v>5675</v>
          </cell>
        </row>
        <row r="5679">
          <cell r="B5679" t="str">
            <v>ἀλαλύκτημαι</v>
          </cell>
          <cell r="C5679" t="str">
            <v>verb</v>
          </cell>
          <cell r="D5679">
            <v>1</v>
          </cell>
          <cell r="E5679">
            <v>5676</v>
          </cell>
        </row>
        <row r="5680">
          <cell r="B5680" t="str">
            <v>ἀλδήσκω</v>
          </cell>
          <cell r="C5680" t="str">
            <v>verb</v>
          </cell>
          <cell r="D5680">
            <v>1</v>
          </cell>
          <cell r="E5680">
            <v>5677</v>
          </cell>
        </row>
        <row r="5681">
          <cell r="B5681" t="str">
            <v>ἀλεξητήρ</v>
          </cell>
          <cell r="C5681" t="str">
            <v>noun</v>
          </cell>
          <cell r="D5681">
            <v>1</v>
          </cell>
          <cell r="E5681">
            <v>5678</v>
          </cell>
        </row>
        <row r="5682">
          <cell r="B5682" t="str">
            <v>ἀλκυών</v>
          </cell>
          <cell r="C5682" t="str">
            <v>noun</v>
          </cell>
          <cell r="D5682">
            <v>1</v>
          </cell>
          <cell r="E5682">
            <v>5679</v>
          </cell>
        </row>
        <row r="5683">
          <cell r="B5683" t="str">
            <v>ἀλοάω</v>
          </cell>
          <cell r="C5683" t="str">
            <v>verb</v>
          </cell>
          <cell r="D5683">
            <v>1</v>
          </cell>
          <cell r="E5683">
            <v>5680</v>
          </cell>
        </row>
        <row r="5684">
          <cell r="B5684" t="str">
            <v>ἀλύσσω</v>
          </cell>
          <cell r="C5684" t="str">
            <v>verb</v>
          </cell>
          <cell r="D5684">
            <v>1</v>
          </cell>
          <cell r="E5684">
            <v>5681</v>
          </cell>
        </row>
        <row r="5685">
          <cell r="B5685" t="str">
            <v>ἀμάρα</v>
          </cell>
          <cell r="C5685" t="str">
            <v>noun</v>
          </cell>
          <cell r="D5685">
            <v>1</v>
          </cell>
          <cell r="E5685">
            <v>5682</v>
          </cell>
        </row>
        <row r="5686">
          <cell r="B5686" t="str">
            <v>ἀμαχητί</v>
          </cell>
          <cell r="C5686" t="str">
            <v>adverb</v>
          </cell>
          <cell r="D5686">
            <v>1</v>
          </cell>
          <cell r="E5686">
            <v>5683</v>
          </cell>
        </row>
        <row r="5687">
          <cell r="B5687" t="str">
            <v>ἀμβλήδην</v>
          </cell>
          <cell r="C5687" t="str">
            <v>adverb</v>
          </cell>
          <cell r="D5687">
            <v>1</v>
          </cell>
          <cell r="E5687">
            <v>5684</v>
          </cell>
        </row>
        <row r="5688">
          <cell r="B5688" t="str">
            <v>ἀμενηνόω</v>
          </cell>
          <cell r="C5688" t="str">
            <v>verb</v>
          </cell>
          <cell r="D5688">
            <v>1</v>
          </cell>
          <cell r="E5688">
            <v>5685</v>
          </cell>
        </row>
        <row r="5689">
          <cell r="B5689" t="str">
            <v>ἀμετροεπής</v>
          </cell>
          <cell r="C5689" t="str">
            <v>adjective</v>
          </cell>
          <cell r="D5689">
            <v>1</v>
          </cell>
          <cell r="E5689">
            <v>5686</v>
          </cell>
        </row>
        <row r="5690">
          <cell r="B5690" t="str">
            <v>ἀμφαγείρομαι</v>
          </cell>
          <cell r="C5690" t="str">
            <v>verb</v>
          </cell>
          <cell r="D5690">
            <v>1</v>
          </cell>
          <cell r="E5690">
            <v>5687</v>
          </cell>
        </row>
        <row r="5691">
          <cell r="B5691" t="str">
            <v>ἀμφηρεφής</v>
          </cell>
          <cell r="C5691" t="str">
            <v>adjective</v>
          </cell>
          <cell r="D5691">
            <v>1</v>
          </cell>
          <cell r="E5691">
            <v>5688</v>
          </cell>
        </row>
        <row r="5692">
          <cell r="B5692" t="str">
            <v>ἀμφίβασις</v>
          </cell>
          <cell r="C5692" t="str">
            <v>noun</v>
          </cell>
          <cell r="D5692">
            <v>1</v>
          </cell>
          <cell r="E5692">
            <v>5689</v>
          </cell>
        </row>
        <row r="5693">
          <cell r="B5693" t="str">
            <v>ἀμφίδασυς</v>
          </cell>
          <cell r="C5693" t="str">
            <v>adjective</v>
          </cell>
          <cell r="D5693">
            <v>1</v>
          </cell>
          <cell r="E5693">
            <v>5690</v>
          </cell>
        </row>
        <row r="5694">
          <cell r="B5694" t="str">
            <v>ἀμφίκομος</v>
          </cell>
          <cell r="C5694" t="str">
            <v>adjective</v>
          </cell>
          <cell r="D5694">
            <v>1</v>
          </cell>
          <cell r="E5694">
            <v>5691</v>
          </cell>
        </row>
        <row r="5695">
          <cell r="B5695" t="str">
            <v>ἀμφίχυτος</v>
          </cell>
          <cell r="C5695" t="str">
            <v>adjective</v>
          </cell>
          <cell r="D5695">
            <v>1</v>
          </cell>
          <cell r="E5695">
            <v>5692</v>
          </cell>
        </row>
        <row r="5696">
          <cell r="B5696" t="str">
            <v>ἀμφιάχω</v>
          </cell>
          <cell r="C5696" t="str">
            <v>verb</v>
          </cell>
          <cell r="D5696">
            <v>1</v>
          </cell>
          <cell r="E5696">
            <v>5693</v>
          </cell>
        </row>
        <row r="5697">
          <cell r="B5697" t="str">
            <v>ἀμφιφοβέομαι</v>
          </cell>
          <cell r="C5697" t="str">
            <v>verb</v>
          </cell>
          <cell r="D5697">
            <v>1</v>
          </cell>
          <cell r="E5697">
            <v>5694</v>
          </cell>
        </row>
        <row r="5698">
          <cell r="B5698" t="str">
            <v>ἀμφιλύκη</v>
          </cell>
          <cell r="C5698" t="str">
            <v>adjective</v>
          </cell>
          <cell r="D5698">
            <v>1</v>
          </cell>
          <cell r="E5698">
            <v>5695</v>
          </cell>
        </row>
        <row r="5699">
          <cell r="B5699" t="str">
            <v>ἀμφιπεριστρωφάω</v>
          </cell>
          <cell r="C5699" t="str">
            <v>verb</v>
          </cell>
          <cell r="D5699">
            <v>1</v>
          </cell>
          <cell r="E5699">
            <v>5696</v>
          </cell>
        </row>
        <row r="5700">
          <cell r="B5700" t="str">
            <v>ἀμφιποτάομαι</v>
          </cell>
          <cell r="C5700" t="str">
            <v>verb</v>
          </cell>
          <cell r="D5700">
            <v>1</v>
          </cell>
          <cell r="E5700">
            <v>5697</v>
          </cell>
        </row>
        <row r="5701">
          <cell r="B5701" t="str">
            <v>ἀμφιθαλής</v>
          </cell>
          <cell r="C5701" t="str">
            <v>adjective</v>
          </cell>
          <cell r="D5701">
            <v>1</v>
          </cell>
          <cell r="E5701">
            <v>5698</v>
          </cell>
        </row>
        <row r="5702">
          <cell r="B5702" t="str">
            <v>ἀμφιστρατάομαι</v>
          </cell>
          <cell r="C5702" t="str">
            <v>verb</v>
          </cell>
          <cell r="D5702">
            <v>1</v>
          </cell>
          <cell r="E5702">
            <v>5699</v>
          </cell>
        </row>
        <row r="5703">
          <cell r="B5703" t="str">
            <v>ἀμφιστρεφής</v>
          </cell>
          <cell r="C5703" t="str">
            <v>adjective</v>
          </cell>
          <cell r="D5703">
            <v>1</v>
          </cell>
          <cell r="E5703">
            <v>5700</v>
          </cell>
        </row>
        <row r="5704">
          <cell r="B5704" t="str">
            <v>ἀμφιχάσκω</v>
          </cell>
          <cell r="C5704" t="str">
            <v>verb</v>
          </cell>
          <cell r="D5704">
            <v>1</v>
          </cell>
          <cell r="E5704">
            <v>5701</v>
          </cell>
        </row>
        <row r="5705">
          <cell r="B5705" t="str">
            <v>ἀμφιζάνω</v>
          </cell>
          <cell r="C5705" t="str">
            <v>verb</v>
          </cell>
          <cell r="D5705">
            <v>1</v>
          </cell>
          <cell r="E5705">
            <v>5702</v>
          </cell>
        </row>
        <row r="5706">
          <cell r="B5706" t="str">
            <v>ἀμητήρ</v>
          </cell>
          <cell r="C5706" t="str">
            <v>noun</v>
          </cell>
          <cell r="D5706">
            <v>1</v>
          </cell>
          <cell r="E5706">
            <v>5703</v>
          </cell>
        </row>
        <row r="5707">
          <cell r="B5707" t="str">
            <v>ἀμιτροχίτωνες</v>
          </cell>
          <cell r="C5707" t="str">
            <v>noun</v>
          </cell>
          <cell r="D5707">
            <v>1</v>
          </cell>
          <cell r="E5707">
            <v>5704</v>
          </cell>
        </row>
        <row r="5708">
          <cell r="B5708" t="str">
            <v>ἀμοιβός</v>
          </cell>
          <cell r="C5708" t="str">
            <v>noun</v>
          </cell>
          <cell r="D5708">
            <v>1</v>
          </cell>
          <cell r="E5708">
            <v>5705</v>
          </cell>
        </row>
        <row r="5709">
          <cell r="B5709" t="str">
            <v>ἀνάποινος</v>
          </cell>
          <cell r="C5709" t="str">
            <v>adjective</v>
          </cell>
          <cell r="D5709">
            <v>1</v>
          </cell>
          <cell r="E5709">
            <v>5706</v>
          </cell>
        </row>
        <row r="5710">
          <cell r="B5710" t="str">
            <v>ἀναβρυχάομαι</v>
          </cell>
          <cell r="C5710" t="str">
            <v>verb</v>
          </cell>
          <cell r="D5710">
            <v>1</v>
          </cell>
          <cell r="E5710">
            <v>5707</v>
          </cell>
        </row>
        <row r="5711">
          <cell r="B5711" t="str">
            <v>ἀναδέρκομαι</v>
          </cell>
          <cell r="C5711" t="str">
            <v>verb</v>
          </cell>
          <cell r="D5711">
            <v>1</v>
          </cell>
          <cell r="E5711">
            <v>5708</v>
          </cell>
        </row>
        <row r="5712">
          <cell r="B5712" t="str">
            <v>ἀναδέσμη</v>
          </cell>
          <cell r="C5712" t="str">
            <v>noun</v>
          </cell>
          <cell r="D5712">
            <v>1</v>
          </cell>
          <cell r="E5712">
            <v>5709</v>
          </cell>
        </row>
        <row r="5713">
          <cell r="B5713" t="str">
            <v>ἀναίμων</v>
          </cell>
          <cell r="C5713" t="str">
            <v>adjective</v>
          </cell>
          <cell r="D5713">
            <v>1</v>
          </cell>
          <cell r="E5713">
            <v>5710</v>
          </cell>
        </row>
        <row r="5714">
          <cell r="B5714" t="str">
            <v>ἀνακοντίζω</v>
          </cell>
          <cell r="C5714" t="str">
            <v>verb</v>
          </cell>
          <cell r="D5714">
            <v>1</v>
          </cell>
          <cell r="E5714">
            <v>5711</v>
          </cell>
        </row>
        <row r="5715">
          <cell r="B5715" t="str">
            <v>ἀνακυμβαλιάζω</v>
          </cell>
          <cell r="C5715" t="str">
            <v>verb</v>
          </cell>
          <cell r="D5715">
            <v>1</v>
          </cell>
          <cell r="E5715">
            <v>5712</v>
          </cell>
        </row>
        <row r="5716">
          <cell r="B5716" t="str">
            <v>ἀναμαιμάω</v>
          </cell>
          <cell r="C5716" t="str">
            <v>verb</v>
          </cell>
          <cell r="D5716">
            <v>1</v>
          </cell>
          <cell r="E5716">
            <v>5713</v>
          </cell>
        </row>
        <row r="5717">
          <cell r="B5717" t="str">
            <v>ἀναπαύω</v>
          </cell>
          <cell r="C5717" t="str">
            <v>verb</v>
          </cell>
          <cell r="D5717">
            <v>1</v>
          </cell>
          <cell r="E5717">
            <v>5714</v>
          </cell>
        </row>
        <row r="5718">
          <cell r="B5718" t="str">
            <v>ἀναπείρω</v>
          </cell>
          <cell r="C5718" t="str">
            <v>verb</v>
          </cell>
          <cell r="D5718">
            <v>1</v>
          </cell>
          <cell r="E5718">
            <v>5715</v>
          </cell>
        </row>
        <row r="5719">
          <cell r="B5719" t="str">
            <v>ἀναπετάννυμι</v>
          </cell>
          <cell r="C5719" t="str">
            <v>verb</v>
          </cell>
          <cell r="D5719">
            <v>1</v>
          </cell>
          <cell r="E5719">
            <v>5716</v>
          </cell>
        </row>
        <row r="5720">
          <cell r="B5720" t="str">
            <v>ἀναπηδάω</v>
          </cell>
          <cell r="C5720" t="str">
            <v>verb</v>
          </cell>
          <cell r="D5720">
            <v>1</v>
          </cell>
          <cell r="E5720">
            <v>5717</v>
          </cell>
        </row>
        <row r="5721">
          <cell r="B5721" t="str">
            <v>ἀναθηλέω</v>
          </cell>
          <cell r="C5721" t="str">
            <v>verb</v>
          </cell>
          <cell r="D5721">
            <v>1</v>
          </cell>
          <cell r="E5721">
            <v>5718</v>
          </cell>
        </row>
        <row r="5722">
          <cell r="B5722" t="str">
            <v>ἀναθρώσκω</v>
          </cell>
          <cell r="C5722" t="str">
            <v>verb</v>
          </cell>
          <cell r="D5722">
            <v>1</v>
          </cell>
          <cell r="E5722">
            <v>5719</v>
          </cell>
        </row>
        <row r="5723">
          <cell r="B5723" t="str">
            <v>ἀνασεύομαι</v>
          </cell>
          <cell r="C5723" t="str">
            <v>verb</v>
          </cell>
          <cell r="D5723">
            <v>1</v>
          </cell>
          <cell r="E5723">
            <v>5720</v>
          </cell>
        </row>
        <row r="5724">
          <cell r="B5724" t="str">
            <v>ἀνασπάω</v>
          </cell>
          <cell r="C5724" t="str">
            <v>verb</v>
          </cell>
          <cell r="D5724">
            <v>1</v>
          </cell>
          <cell r="E5724">
            <v>5721</v>
          </cell>
        </row>
        <row r="5725">
          <cell r="B5725" t="str">
            <v>ἀναστεναχίζω</v>
          </cell>
          <cell r="C5725" t="str">
            <v>verb</v>
          </cell>
          <cell r="D5725">
            <v>1</v>
          </cell>
          <cell r="E5725">
            <v>5722</v>
          </cell>
        </row>
        <row r="5726">
          <cell r="B5726" t="str">
            <v>ἀνατέλλω</v>
          </cell>
          <cell r="C5726" t="str">
            <v>verb</v>
          </cell>
          <cell r="D5726">
            <v>1</v>
          </cell>
          <cell r="E5726">
            <v>5723</v>
          </cell>
        </row>
        <row r="5727">
          <cell r="B5727" t="str">
            <v>ἀνξηραίνω</v>
          </cell>
          <cell r="C5727" t="str">
            <v>verb</v>
          </cell>
          <cell r="D5727">
            <v>1</v>
          </cell>
          <cell r="E5727">
            <v>5724</v>
          </cell>
        </row>
        <row r="5728">
          <cell r="B5728" t="str">
            <v>ἀνδράγρια</v>
          </cell>
          <cell r="C5728" t="str">
            <v>noun</v>
          </cell>
          <cell r="D5728">
            <v>1</v>
          </cell>
          <cell r="E5728">
            <v>5725</v>
          </cell>
        </row>
        <row r="5729">
          <cell r="B5729" t="str">
            <v>ἀνδράποδον</v>
          </cell>
          <cell r="C5729" t="str">
            <v>noun</v>
          </cell>
          <cell r="D5729">
            <v>1</v>
          </cell>
          <cell r="E5729">
            <v>5726</v>
          </cell>
        </row>
        <row r="5730">
          <cell r="B5730" t="str">
            <v>ἀνδρόκμητος</v>
          </cell>
          <cell r="C5730" t="str">
            <v>adjective</v>
          </cell>
          <cell r="D5730">
            <v>1</v>
          </cell>
          <cell r="E5730">
            <v>5727</v>
          </cell>
        </row>
        <row r="5731">
          <cell r="B5731" t="str">
            <v>ἀνἐφάλλομαι</v>
          </cell>
          <cell r="C5731" t="str">
            <v>verb</v>
          </cell>
          <cell r="D5731">
            <v>1</v>
          </cell>
          <cell r="E5731">
            <v>5728</v>
          </cell>
        </row>
        <row r="5732">
          <cell r="B5732" t="str">
            <v>ἀνέστιος</v>
          </cell>
          <cell r="C5732" t="str">
            <v>adjective</v>
          </cell>
          <cell r="D5732">
            <v>1</v>
          </cell>
          <cell r="E5732">
            <v>5729</v>
          </cell>
        </row>
        <row r="5733">
          <cell r="B5733" t="str">
            <v>ἀνέζομαι</v>
          </cell>
          <cell r="C5733" t="str">
            <v>verb</v>
          </cell>
          <cell r="D5733">
            <v>1</v>
          </cell>
          <cell r="E5733">
            <v>5730</v>
          </cell>
        </row>
        <row r="5734">
          <cell r="B5734" t="str">
            <v>ἀνεμοσκεπής</v>
          </cell>
          <cell r="C5734" t="str">
            <v>adjective</v>
          </cell>
          <cell r="D5734">
            <v>1</v>
          </cell>
          <cell r="E5734">
            <v>5731</v>
          </cell>
        </row>
        <row r="5735">
          <cell r="B5735" t="str">
            <v>ἀνίζω</v>
          </cell>
          <cell r="C5735" t="str">
            <v>verb</v>
          </cell>
          <cell r="D5735">
            <v>1</v>
          </cell>
          <cell r="E5735">
            <v>5732</v>
          </cell>
        </row>
        <row r="5736">
          <cell r="B5736" t="str">
            <v>ἀνιδρωτί</v>
          </cell>
          <cell r="C5736" t="str">
            <v>adverb</v>
          </cell>
          <cell r="D5736">
            <v>1</v>
          </cell>
          <cell r="E5736">
            <v>5733</v>
          </cell>
        </row>
        <row r="5737">
          <cell r="B5737" t="str">
            <v>ἀνιπτόπους</v>
          </cell>
          <cell r="C5737" t="str">
            <v>adjective</v>
          </cell>
          <cell r="D5737">
            <v>1</v>
          </cell>
          <cell r="E5737">
            <v>5734</v>
          </cell>
        </row>
        <row r="5738">
          <cell r="B5738" t="str">
            <v>ἀνιχνεύω</v>
          </cell>
          <cell r="C5738" t="str">
            <v>verb</v>
          </cell>
          <cell r="D5738">
            <v>1</v>
          </cell>
          <cell r="E5738">
            <v>5735</v>
          </cell>
        </row>
        <row r="5739">
          <cell r="B5739" t="str">
            <v>ἀνόλεθρος</v>
          </cell>
          <cell r="C5739" t="str">
            <v>adjective</v>
          </cell>
          <cell r="D5739">
            <v>1</v>
          </cell>
          <cell r="E5739">
            <v>5736</v>
          </cell>
        </row>
        <row r="5740">
          <cell r="B5740" t="str">
            <v>ἀνθέριξ</v>
          </cell>
          <cell r="C5740" t="str">
            <v>noun</v>
          </cell>
          <cell r="D5740">
            <v>1</v>
          </cell>
          <cell r="E5740">
            <v>5737</v>
          </cell>
        </row>
        <row r="5741">
          <cell r="B5741" t="str">
            <v>ἀντιπέραιος</v>
          </cell>
          <cell r="C5741" t="str">
            <v>adjective</v>
          </cell>
          <cell r="D5741">
            <v>1</v>
          </cell>
          <cell r="E5741">
            <v>5738</v>
          </cell>
        </row>
        <row r="5742">
          <cell r="B5742" t="str">
            <v>ἀπαείρω</v>
          </cell>
          <cell r="C5742" t="str">
            <v>verb</v>
          </cell>
          <cell r="D5742">
            <v>1</v>
          </cell>
          <cell r="E5742">
            <v>5739</v>
          </cell>
        </row>
        <row r="5743">
          <cell r="B5743" t="str">
            <v>ἀπαΐσσω</v>
          </cell>
          <cell r="C5743" t="str">
            <v>verb</v>
          </cell>
          <cell r="D5743">
            <v>1</v>
          </cell>
          <cell r="E5743">
            <v>5740</v>
          </cell>
        </row>
        <row r="5744">
          <cell r="B5744" t="str">
            <v>ἀπαλοάω</v>
          </cell>
          <cell r="C5744" t="str">
            <v>verb</v>
          </cell>
          <cell r="D5744">
            <v>1</v>
          </cell>
          <cell r="E5744">
            <v>5741</v>
          </cell>
        </row>
        <row r="5745">
          <cell r="B5745" t="str">
            <v>ἀπαρέσκω</v>
          </cell>
          <cell r="C5745" t="str">
            <v>verb</v>
          </cell>
          <cell r="D5745">
            <v>1</v>
          </cell>
          <cell r="E5745">
            <v>5742</v>
          </cell>
        </row>
        <row r="5746">
          <cell r="B5746" t="str">
            <v>ἀπατιμάω</v>
          </cell>
          <cell r="C5746" t="str">
            <v>verb</v>
          </cell>
          <cell r="D5746">
            <v>1</v>
          </cell>
          <cell r="E5746">
            <v>5743</v>
          </cell>
        </row>
        <row r="5747">
          <cell r="B5747" t="str">
            <v>ἀπειλητήρ</v>
          </cell>
          <cell r="C5747" t="str">
            <v>noun</v>
          </cell>
          <cell r="D5747">
            <v>1</v>
          </cell>
          <cell r="E5747">
            <v>5744</v>
          </cell>
        </row>
        <row r="5748">
          <cell r="B5748" t="str">
            <v>ἀπεμέω</v>
          </cell>
          <cell r="C5748" t="str">
            <v>verb</v>
          </cell>
          <cell r="D5748">
            <v>1</v>
          </cell>
          <cell r="E5748">
            <v>5745</v>
          </cell>
        </row>
        <row r="5749">
          <cell r="B5749" t="str">
            <v>ἀπερωέω</v>
          </cell>
          <cell r="C5749" t="str">
            <v>verb</v>
          </cell>
          <cell r="D5749">
            <v>1</v>
          </cell>
          <cell r="E5749">
            <v>5746</v>
          </cell>
        </row>
        <row r="5750">
          <cell r="B5750" t="str">
            <v>ἀπερωεύς</v>
          </cell>
          <cell r="C5750" t="str">
            <v>noun</v>
          </cell>
          <cell r="D5750">
            <v>1</v>
          </cell>
          <cell r="E5750">
            <v>5747</v>
          </cell>
        </row>
        <row r="5751">
          <cell r="B5751" t="str">
            <v>ἀπόρθητος</v>
          </cell>
          <cell r="C5751" t="str">
            <v>adjective</v>
          </cell>
          <cell r="D5751">
            <v>1</v>
          </cell>
          <cell r="E5751">
            <v>5748</v>
          </cell>
        </row>
        <row r="5752">
          <cell r="B5752" t="str">
            <v>ἀποβλύζω</v>
          </cell>
          <cell r="C5752" t="str">
            <v>verb</v>
          </cell>
          <cell r="D5752">
            <v>1</v>
          </cell>
          <cell r="E5752">
            <v>5749</v>
          </cell>
        </row>
        <row r="5753">
          <cell r="B5753" t="str">
            <v>ἀποξύω</v>
          </cell>
          <cell r="C5753" t="str">
            <v>verb</v>
          </cell>
          <cell r="D5753">
            <v>1</v>
          </cell>
          <cell r="E5753">
            <v>5750</v>
          </cell>
        </row>
        <row r="5754">
          <cell r="B5754" t="str">
            <v>ἀποδέχομαι</v>
          </cell>
          <cell r="C5754" t="str">
            <v>verb</v>
          </cell>
          <cell r="D5754">
            <v>1</v>
          </cell>
          <cell r="E5754">
            <v>5751</v>
          </cell>
        </row>
        <row r="5755">
          <cell r="B5755" t="str">
            <v>ἀπογυιόω</v>
          </cell>
          <cell r="C5755" t="str">
            <v>verb</v>
          </cell>
          <cell r="D5755">
            <v>1</v>
          </cell>
          <cell r="E5755">
            <v>5752</v>
          </cell>
        </row>
        <row r="5756">
          <cell r="B5756" t="str">
            <v>ἀποκείρω</v>
          </cell>
          <cell r="C5756" t="str">
            <v>verb</v>
          </cell>
          <cell r="D5756">
            <v>1</v>
          </cell>
          <cell r="E5756">
            <v>5753</v>
          </cell>
        </row>
        <row r="5757">
          <cell r="B5757" t="str">
            <v>ἀποκηδέω</v>
          </cell>
          <cell r="C5757" t="str">
            <v>verb</v>
          </cell>
          <cell r="D5757">
            <v>1</v>
          </cell>
          <cell r="E5757">
            <v>5754</v>
          </cell>
        </row>
        <row r="5758">
          <cell r="B5758" t="str">
            <v>ἀποκρεμάννυμι</v>
          </cell>
          <cell r="C5758" t="str">
            <v>verb</v>
          </cell>
          <cell r="D5758">
            <v>1</v>
          </cell>
          <cell r="E5758">
            <v>5755</v>
          </cell>
        </row>
        <row r="5759">
          <cell r="B5759" t="str">
            <v>ἀποκρίνω</v>
          </cell>
          <cell r="C5759" t="str">
            <v>verb</v>
          </cell>
          <cell r="D5759">
            <v>1</v>
          </cell>
          <cell r="E5759">
            <v>5756</v>
          </cell>
        </row>
        <row r="5760">
          <cell r="B5760" t="str">
            <v>ἀπολέπω</v>
          </cell>
          <cell r="C5760" t="str">
            <v>verb</v>
          </cell>
          <cell r="D5760">
            <v>1</v>
          </cell>
          <cell r="E5760">
            <v>5757</v>
          </cell>
        </row>
        <row r="5761">
          <cell r="B5761" t="str">
            <v>ἀπολιχμάομαι</v>
          </cell>
          <cell r="C5761" t="str">
            <v>verb</v>
          </cell>
          <cell r="D5761">
            <v>1</v>
          </cell>
          <cell r="E5761">
            <v>5758</v>
          </cell>
        </row>
        <row r="5762">
          <cell r="B5762" t="str">
            <v>ἀπομυθέομαι</v>
          </cell>
          <cell r="C5762" t="str">
            <v>verb</v>
          </cell>
          <cell r="D5762">
            <v>1</v>
          </cell>
          <cell r="E5762">
            <v>5759</v>
          </cell>
        </row>
        <row r="5763">
          <cell r="B5763" t="str">
            <v>ἀποπαπταίνω</v>
          </cell>
          <cell r="C5763" t="str">
            <v>verb</v>
          </cell>
          <cell r="D5763">
            <v>1</v>
          </cell>
          <cell r="E5763">
            <v>5760</v>
          </cell>
        </row>
        <row r="5764">
          <cell r="B5764" t="str">
            <v>ἀποσκίδναμαι</v>
          </cell>
          <cell r="C5764" t="str">
            <v>verb</v>
          </cell>
          <cell r="D5764">
            <v>1</v>
          </cell>
          <cell r="E5764">
            <v>5761</v>
          </cell>
        </row>
        <row r="5765">
          <cell r="B5765" t="str">
            <v>ἀποσκυδμαίνω</v>
          </cell>
          <cell r="C5765" t="str">
            <v>verb</v>
          </cell>
          <cell r="D5765">
            <v>1</v>
          </cell>
          <cell r="E5765">
            <v>5762</v>
          </cell>
        </row>
        <row r="5766">
          <cell r="B5766" t="str">
            <v>ἀπουρίζω</v>
          </cell>
          <cell r="C5766" t="str">
            <v>verb</v>
          </cell>
          <cell r="D5766">
            <v>1</v>
          </cell>
          <cell r="E5766">
            <v>5763</v>
          </cell>
        </row>
        <row r="5767">
          <cell r="B5767" t="str">
            <v>ἀπροτίμαστος</v>
          </cell>
          <cell r="C5767" t="str">
            <v>adjective</v>
          </cell>
          <cell r="D5767">
            <v>1</v>
          </cell>
          <cell r="E5767">
            <v>5764</v>
          </cell>
        </row>
        <row r="5768">
          <cell r="B5768" t="str">
            <v>ἀπτήν</v>
          </cell>
          <cell r="C5768" t="str">
            <v>noun</v>
          </cell>
          <cell r="D5768">
            <v>1</v>
          </cell>
          <cell r="E5768">
            <v>5765</v>
          </cell>
        </row>
        <row r="5769">
          <cell r="B5769" t="str">
            <v>ἀπτοεπής</v>
          </cell>
          <cell r="C5769" t="str">
            <v>adjective</v>
          </cell>
          <cell r="D5769">
            <v>1</v>
          </cell>
          <cell r="E5769">
            <v>5766</v>
          </cell>
        </row>
        <row r="5770">
          <cell r="B5770" t="str">
            <v>ἀπύρωτος</v>
          </cell>
          <cell r="C5770" t="str">
            <v>adjective</v>
          </cell>
          <cell r="D5770">
            <v>1</v>
          </cell>
          <cell r="E5770">
            <v>5767</v>
          </cell>
        </row>
        <row r="5771">
          <cell r="B5771" t="str">
            <v>ἀργίπους</v>
          </cell>
          <cell r="C5771" t="str">
            <v>adjective</v>
          </cell>
          <cell r="D5771">
            <v>1</v>
          </cell>
          <cell r="E5771">
            <v>5768</v>
          </cell>
        </row>
        <row r="5772">
          <cell r="B5772" t="str">
            <v>ἀρθμέω</v>
          </cell>
          <cell r="C5772" t="str">
            <v>verb</v>
          </cell>
          <cell r="D5772">
            <v>1</v>
          </cell>
          <cell r="E5772">
            <v>5769</v>
          </cell>
        </row>
        <row r="5773">
          <cell r="B5773" t="str">
            <v>ἀρχέκακος</v>
          </cell>
          <cell r="C5773" t="str">
            <v>adjective</v>
          </cell>
          <cell r="D5773">
            <v>1</v>
          </cell>
          <cell r="E5773">
            <v>5770</v>
          </cell>
        </row>
        <row r="5774">
          <cell r="B5774" t="str">
            <v>ἀσφάραγος</v>
          </cell>
          <cell r="C5774" t="str">
            <v>noun</v>
          </cell>
          <cell r="D5774">
            <v>1</v>
          </cell>
          <cell r="E5774">
            <v>5771</v>
          </cell>
        </row>
        <row r="5775">
          <cell r="B5775" t="str">
            <v>ἀσήμαντος</v>
          </cell>
          <cell r="C5775" t="str">
            <v>adjective</v>
          </cell>
          <cell r="D5775">
            <v>1</v>
          </cell>
          <cell r="E5775">
            <v>5772</v>
          </cell>
        </row>
        <row r="5776">
          <cell r="B5776" t="str">
            <v>ἀστυβοώτης</v>
          </cell>
          <cell r="C5776" t="str">
            <v>adjective</v>
          </cell>
          <cell r="D5776">
            <v>1</v>
          </cell>
          <cell r="E5776">
            <v>5773</v>
          </cell>
        </row>
        <row r="5777">
          <cell r="B5777" t="str">
            <v>ἀταλάφρων</v>
          </cell>
          <cell r="C5777" t="str">
            <v>adjective</v>
          </cell>
          <cell r="D5777">
            <v>1</v>
          </cell>
          <cell r="E5777">
            <v>5774</v>
          </cell>
        </row>
        <row r="5778">
          <cell r="B5778" t="str">
            <v>ἀτέω</v>
          </cell>
          <cell r="C5778" t="str">
            <v>verb</v>
          </cell>
          <cell r="D5778">
            <v>1</v>
          </cell>
          <cell r="E5778">
            <v>5775</v>
          </cell>
        </row>
        <row r="5779">
          <cell r="B5779" t="str">
            <v>ἀτίζω</v>
          </cell>
          <cell r="C5779" t="str">
            <v>verb</v>
          </cell>
          <cell r="D5779">
            <v>1</v>
          </cell>
          <cell r="E5779">
            <v>5776</v>
          </cell>
        </row>
        <row r="5780">
          <cell r="B5780" t="str">
            <v>ἀχυρμιά</v>
          </cell>
          <cell r="C5780" t="str">
            <v>noun</v>
          </cell>
          <cell r="D5780">
            <v>1</v>
          </cell>
          <cell r="E5780">
            <v>5777</v>
          </cell>
        </row>
        <row r="5781">
          <cell r="B5781" t="str">
            <v>αἵμων</v>
          </cell>
          <cell r="C5781" t="str">
            <v>noun</v>
          </cell>
          <cell r="D5781">
            <v>1</v>
          </cell>
          <cell r="E5781">
            <v>5778</v>
          </cell>
        </row>
        <row r="5782">
          <cell r="B5782" t="str">
            <v>αἴητος</v>
          </cell>
          <cell r="C5782" t="str">
            <v>adjective</v>
          </cell>
          <cell r="D5782">
            <v>1</v>
          </cell>
          <cell r="E5782">
            <v>5779</v>
          </cell>
        </row>
        <row r="5783">
          <cell r="B5783" t="str">
            <v>αἴσιος</v>
          </cell>
          <cell r="C5783" t="str">
            <v>adjective</v>
          </cell>
          <cell r="D5783">
            <v>1</v>
          </cell>
          <cell r="E5783">
            <v>5780</v>
          </cell>
        </row>
        <row r="5784">
          <cell r="B5784" t="str">
            <v>αἰναρέτης</v>
          </cell>
          <cell r="C5784" t="str">
            <v>noun</v>
          </cell>
          <cell r="D5784">
            <v>1</v>
          </cell>
          <cell r="E5784">
            <v>5781</v>
          </cell>
        </row>
        <row r="5785">
          <cell r="B5785" t="str">
            <v>αἰολομίτρης</v>
          </cell>
          <cell r="C5785" t="str">
            <v>adjective</v>
          </cell>
          <cell r="D5785">
            <v>1</v>
          </cell>
          <cell r="E5785">
            <v>5782</v>
          </cell>
        </row>
        <row r="5786">
          <cell r="B5786" t="str">
            <v>αἰπήεις</v>
          </cell>
          <cell r="C5786" t="str">
            <v>adjective</v>
          </cell>
          <cell r="D5786">
            <v>1</v>
          </cell>
          <cell r="E5786">
            <v>5783</v>
          </cell>
        </row>
        <row r="5787">
          <cell r="B5787" t="str">
            <v>αἰσυμνητήρ</v>
          </cell>
          <cell r="C5787" t="str">
            <v>noun</v>
          </cell>
          <cell r="D5787">
            <v>1</v>
          </cell>
          <cell r="E5787">
            <v>5784</v>
          </cell>
        </row>
        <row r="5788">
          <cell r="B5788" t="str">
            <v>αἰχμάζω</v>
          </cell>
          <cell r="C5788" t="str">
            <v>verb</v>
          </cell>
          <cell r="D5788">
            <v>1</v>
          </cell>
          <cell r="E5788">
            <v>5785</v>
          </cell>
        </row>
        <row r="5789">
          <cell r="B5789" t="str">
            <v>αὐΐαχος</v>
          </cell>
          <cell r="C5789" t="str">
            <v>adjective</v>
          </cell>
          <cell r="D5789">
            <v>1</v>
          </cell>
          <cell r="E5789">
            <v>5786</v>
          </cell>
        </row>
        <row r="5790">
          <cell r="B5790" t="str">
            <v>αὐτονυχεί</v>
          </cell>
          <cell r="C5790" t="str">
            <v>adverb</v>
          </cell>
          <cell r="D5790">
            <v>1</v>
          </cell>
          <cell r="E5790">
            <v>5787</v>
          </cell>
        </row>
        <row r="5791">
          <cell r="B5791" t="str">
            <v>αὐτοσταδίη</v>
          </cell>
          <cell r="C5791" t="str">
            <v>noun</v>
          </cell>
          <cell r="D5791">
            <v>1</v>
          </cell>
          <cell r="E5791">
            <v>5788</v>
          </cell>
        </row>
        <row r="5792">
          <cell r="B5792" t="str">
            <v>αὐτοχόωνος</v>
          </cell>
          <cell r="C5792" t="str">
            <v>adjective</v>
          </cell>
          <cell r="D5792">
            <v>1</v>
          </cell>
          <cell r="E5792">
            <v>5789</v>
          </cell>
        </row>
        <row r="5793">
          <cell r="B5793" t="str">
            <v>βάδην</v>
          </cell>
          <cell r="C5793" t="str">
            <v>adverb</v>
          </cell>
          <cell r="D5793">
            <v>1</v>
          </cell>
          <cell r="E5793">
            <v>5790</v>
          </cell>
        </row>
        <row r="5794">
          <cell r="B5794" t="str">
            <v>βαμβαίνω</v>
          </cell>
          <cell r="C5794" t="str">
            <v>verb</v>
          </cell>
          <cell r="D5794">
            <v>1</v>
          </cell>
          <cell r="E5794">
            <v>5791</v>
          </cell>
        </row>
        <row r="5795">
          <cell r="B5795" t="str">
            <v>βαθύνω</v>
          </cell>
          <cell r="C5795" t="str">
            <v>verb</v>
          </cell>
          <cell r="D5795">
            <v>1</v>
          </cell>
          <cell r="E5795">
            <v>5792</v>
          </cell>
        </row>
        <row r="5796">
          <cell r="B5796" t="str">
            <v>βαρβαρόφωνος</v>
          </cell>
          <cell r="C5796" t="str">
            <v>adjective</v>
          </cell>
          <cell r="D5796">
            <v>1</v>
          </cell>
          <cell r="E5796">
            <v>5793</v>
          </cell>
        </row>
        <row r="5797">
          <cell r="B5797" t="str">
            <v>βλῆτρον</v>
          </cell>
          <cell r="C5797" t="str">
            <v>noun</v>
          </cell>
          <cell r="D5797">
            <v>1</v>
          </cell>
          <cell r="E5797">
            <v>5794</v>
          </cell>
        </row>
        <row r="5798">
          <cell r="B5798" t="str">
            <v>βλοσυρῶπις</v>
          </cell>
          <cell r="C5798" t="str">
            <v>adjective</v>
          </cell>
          <cell r="D5798">
            <v>1</v>
          </cell>
          <cell r="E5798">
            <v>5795</v>
          </cell>
        </row>
        <row r="5799">
          <cell r="B5799" t="str">
            <v>βόσις</v>
          </cell>
          <cell r="C5799" t="str">
            <v>noun</v>
          </cell>
          <cell r="D5799">
            <v>1</v>
          </cell>
          <cell r="E5799">
            <v>5796</v>
          </cell>
        </row>
        <row r="5800">
          <cell r="B5800" t="str">
            <v>βοηλασία</v>
          </cell>
          <cell r="C5800" t="str">
            <v>noun</v>
          </cell>
          <cell r="D5800">
            <v>1</v>
          </cell>
          <cell r="E5800">
            <v>5797</v>
          </cell>
        </row>
        <row r="5801">
          <cell r="B5801" t="str">
            <v>βοτόν</v>
          </cell>
          <cell r="C5801" t="str">
            <v>noun</v>
          </cell>
          <cell r="D5801">
            <v>1</v>
          </cell>
          <cell r="E5801">
            <v>5798</v>
          </cell>
        </row>
        <row r="5802">
          <cell r="B5802" t="str">
            <v>βοτρυδόν</v>
          </cell>
          <cell r="C5802" t="str">
            <v>adverb</v>
          </cell>
          <cell r="D5802">
            <v>1</v>
          </cell>
          <cell r="E5802">
            <v>5799</v>
          </cell>
        </row>
        <row r="5803">
          <cell r="B5803" t="str">
            <v>βούβρωστις</v>
          </cell>
          <cell r="C5803" t="str">
            <v>noun</v>
          </cell>
          <cell r="D5803">
            <v>1</v>
          </cell>
          <cell r="E5803">
            <v>5800</v>
          </cell>
        </row>
        <row r="5804">
          <cell r="B5804" t="str">
            <v>βουβών</v>
          </cell>
          <cell r="C5804" t="str">
            <v>noun</v>
          </cell>
          <cell r="D5804">
            <v>1</v>
          </cell>
          <cell r="E5804">
            <v>5801</v>
          </cell>
        </row>
        <row r="5805">
          <cell r="B5805" t="str">
            <v>βουφονέω</v>
          </cell>
          <cell r="C5805" t="str">
            <v>verb</v>
          </cell>
          <cell r="D5805">
            <v>1</v>
          </cell>
          <cell r="E5805">
            <v>5802</v>
          </cell>
        </row>
        <row r="5806">
          <cell r="B5806" t="str">
            <v>βουλευτής</v>
          </cell>
          <cell r="C5806" t="str">
            <v>noun</v>
          </cell>
          <cell r="D5806">
            <v>1</v>
          </cell>
          <cell r="E5806">
            <v>5803</v>
          </cell>
        </row>
        <row r="5807">
          <cell r="B5807" t="str">
            <v>βουπλήξ</v>
          </cell>
          <cell r="C5807" t="str">
            <v>noun</v>
          </cell>
          <cell r="D5807">
            <v>1</v>
          </cell>
          <cell r="E5807">
            <v>5804</v>
          </cell>
        </row>
        <row r="5808">
          <cell r="B5808" t="str">
            <v>βραδυτής</v>
          </cell>
          <cell r="C5808" t="str">
            <v>noun</v>
          </cell>
          <cell r="D5808">
            <v>1</v>
          </cell>
          <cell r="E5808">
            <v>5805</v>
          </cell>
        </row>
        <row r="5809">
          <cell r="B5809" t="str">
            <v>βρέφος</v>
          </cell>
          <cell r="C5809" t="str">
            <v>noun</v>
          </cell>
          <cell r="D5809">
            <v>1</v>
          </cell>
          <cell r="E5809">
            <v>5806</v>
          </cell>
        </row>
        <row r="5810">
          <cell r="B5810" t="str">
            <v>βρεχμός</v>
          </cell>
          <cell r="C5810" t="str">
            <v>noun</v>
          </cell>
          <cell r="D5810">
            <v>1</v>
          </cell>
          <cell r="E5810">
            <v>5807</v>
          </cell>
        </row>
        <row r="5811">
          <cell r="B5811" t="str">
            <v>βρίζω</v>
          </cell>
          <cell r="C5811" t="str">
            <v>verb</v>
          </cell>
          <cell r="D5811">
            <v>1</v>
          </cell>
          <cell r="E5811">
            <v>5808</v>
          </cell>
        </row>
        <row r="5812">
          <cell r="B5812" t="str">
            <v>βριήπυος</v>
          </cell>
          <cell r="C5812" t="str">
            <v>adjective</v>
          </cell>
          <cell r="D5812">
            <v>1</v>
          </cell>
          <cell r="E5812">
            <v>5809</v>
          </cell>
        </row>
        <row r="5813">
          <cell r="B5813" t="str">
            <v>βρομέω</v>
          </cell>
          <cell r="C5813" t="str">
            <v>verb</v>
          </cell>
          <cell r="D5813">
            <v>1</v>
          </cell>
          <cell r="E5813">
            <v>5810</v>
          </cell>
        </row>
        <row r="5814">
          <cell r="B5814" t="str">
            <v>βρύω</v>
          </cell>
          <cell r="C5814" t="str">
            <v>verb</v>
          </cell>
          <cell r="D5814">
            <v>1</v>
          </cell>
          <cell r="E5814">
            <v>5811</v>
          </cell>
        </row>
        <row r="5815">
          <cell r="B5815" t="str">
            <v>βυσσός</v>
          </cell>
          <cell r="C5815" t="str">
            <v>noun</v>
          </cell>
          <cell r="D5815">
            <v>1</v>
          </cell>
          <cell r="E5815">
            <v>5812</v>
          </cell>
        </row>
        <row r="5816">
          <cell r="B5816" t="str">
            <v>ξυρόν</v>
          </cell>
          <cell r="C5816" t="str">
            <v>noun</v>
          </cell>
          <cell r="D5816">
            <v>1</v>
          </cell>
          <cell r="E5816">
            <v>5813</v>
          </cell>
        </row>
        <row r="5817">
          <cell r="B5817" t="str">
            <v>δαιτρόν</v>
          </cell>
          <cell r="C5817" t="str">
            <v>noun</v>
          </cell>
          <cell r="D5817">
            <v>1</v>
          </cell>
          <cell r="E5817">
            <v>5814</v>
          </cell>
        </row>
        <row r="5818">
          <cell r="B5818" t="str">
            <v>δαιτύς</v>
          </cell>
          <cell r="C5818" t="str">
            <v>noun</v>
          </cell>
          <cell r="D5818">
            <v>1</v>
          </cell>
          <cell r="E5818">
            <v>5815</v>
          </cell>
        </row>
        <row r="5819">
          <cell r="B5819" t="str">
            <v>δείλη</v>
          </cell>
          <cell r="C5819" t="str">
            <v>noun</v>
          </cell>
          <cell r="D5819">
            <v>1</v>
          </cell>
          <cell r="E5819">
            <v>5816</v>
          </cell>
        </row>
        <row r="5820">
          <cell r="B5820" t="str">
            <v>δεῖ</v>
          </cell>
          <cell r="C5820" t="str">
            <v>verb</v>
          </cell>
          <cell r="D5820">
            <v>1</v>
          </cell>
          <cell r="E5820">
            <v>5817</v>
          </cell>
        </row>
        <row r="5821">
          <cell r="B5821" t="str">
            <v>δειδήμων</v>
          </cell>
          <cell r="C5821" t="str">
            <v>adjective</v>
          </cell>
          <cell r="D5821">
            <v>1</v>
          </cell>
          <cell r="E5821">
            <v>5818</v>
          </cell>
        </row>
        <row r="5822">
          <cell r="B5822" t="str">
            <v>δενδίλλω</v>
          </cell>
          <cell r="C5822" t="str">
            <v>verb</v>
          </cell>
          <cell r="D5822">
            <v>1</v>
          </cell>
          <cell r="E5822">
            <v>5819</v>
          </cell>
        </row>
        <row r="5823">
          <cell r="B5823" t="str">
            <v>δημοβόρος</v>
          </cell>
          <cell r="C5823" t="str">
            <v>adjective</v>
          </cell>
          <cell r="D5823">
            <v>1</v>
          </cell>
          <cell r="E5823">
            <v>5820</v>
          </cell>
        </row>
        <row r="5824">
          <cell r="B5824" t="str">
            <v>δηναιός</v>
          </cell>
          <cell r="C5824" t="str">
            <v>adjective</v>
          </cell>
          <cell r="D5824">
            <v>1</v>
          </cell>
          <cell r="E5824">
            <v>5821</v>
          </cell>
        </row>
        <row r="5825">
          <cell r="B5825" t="str">
            <v>δίσκουρα</v>
          </cell>
          <cell r="C5825" t="str">
            <v>noun</v>
          </cell>
          <cell r="D5825">
            <v>1</v>
          </cell>
          <cell r="E5825">
            <v>5822</v>
          </cell>
        </row>
        <row r="5826">
          <cell r="B5826" t="str">
            <v>δίζω</v>
          </cell>
          <cell r="C5826" t="str">
            <v>verb</v>
          </cell>
          <cell r="D5826">
            <v>1</v>
          </cell>
          <cell r="E5826">
            <v>5823</v>
          </cell>
        </row>
        <row r="5827">
          <cell r="B5827" t="str">
            <v>διαδέρκομαι</v>
          </cell>
          <cell r="C5827" t="str">
            <v>verb</v>
          </cell>
          <cell r="D5827">
            <v>1</v>
          </cell>
          <cell r="E5827">
            <v>5824</v>
          </cell>
        </row>
        <row r="5828">
          <cell r="B5828" t="str">
            <v>διακείρω</v>
          </cell>
          <cell r="C5828" t="str">
            <v>verb</v>
          </cell>
          <cell r="D5828">
            <v>1</v>
          </cell>
          <cell r="E5828">
            <v>5825</v>
          </cell>
        </row>
        <row r="5829">
          <cell r="B5829" t="str">
            <v>διακλάω</v>
          </cell>
          <cell r="C5829" t="str">
            <v>verb</v>
          </cell>
          <cell r="D5829">
            <v>1</v>
          </cell>
          <cell r="E5829">
            <v>5826</v>
          </cell>
        </row>
        <row r="5830">
          <cell r="B5830" t="str">
            <v>διαμετρέω</v>
          </cell>
          <cell r="C5830" t="str">
            <v>verb</v>
          </cell>
          <cell r="D5830">
            <v>1</v>
          </cell>
          <cell r="E5830">
            <v>5827</v>
          </cell>
        </row>
        <row r="5831">
          <cell r="B5831" t="str">
            <v>διαμετρητός</v>
          </cell>
          <cell r="C5831" t="str">
            <v>adjective</v>
          </cell>
          <cell r="D5831">
            <v>1</v>
          </cell>
          <cell r="E5831">
            <v>5828</v>
          </cell>
        </row>
        <row r="5832">
          <cell r="B5832" t="str">
            <v>διαπλήσσω</v>
          </cell>
          <cell r="C5832" t="str">
            <v>verb</v>
          </cell>
          <cell r="D5832">
            <v>1</v>
          </cell>
          <cell r="E5832">
            <v>5829</v>
          </cell>
        </row>
        <row r="5833">
          <cell r="B5833" t="str">
            <v>διαπορθέω</v>
          </cell>
          <cell r="C5833" t="str">
            <v>verb</v>
          </cell>
          <cell r="D5833">
            <v>1</v>
          </cell>
          <cell r="E5833">
            <v>5830</v>
          </cell>
        </row>
        <row r="5834">
          <cell r="B5834" t="str">
            <v>διαθρύπτω</v>
          </cell>
          <cell r="C5834" t="str">
            <v>verb</v>
          </cell>
          <cell r="D5834">
            <v>1</v>
          </cell>
          <cell r="E5834">
            <v>5831</v>
          </cell>
        </row>
        <row r="5835">
          <cell r="B5835" t="str">
            <v>διαρπάζω</v>
          </cell>
          <cell r="C5835" t="str">
            <v>verb</v>
          </cell>
          <cell r="D5835">
            <v>1</v>
          </cell>
          <cell r="E5835">
            <v>5832</v>
          </cell>
        </row>
        <row r="5836">
          <cell r="B5836" t="str">
            <v>διέξειμι</v>
          </cell>
          <cell r="C5836" t="str">
            <v>verb</v>
          </cell>
          <cell r="D5836">
            <v>1</v>
          </cell>
          <cell r="E5836">
            <v>5833</v>
          </cell>
        </row>
        <row r="5837">
          <cell r="B5837" t="str">
            <v>διεξέρομαι</v>
          </cell>
          <cell r="C5837" t="str">
            <v>verb</v>
          </cell>
          <cell r="D5837">
            <v>1</v>
          </cell>
          <cell r="E5837">
            <v>5834</v>
          </cell>
        </row>
        <row r="5838">
          <cell r="B5838" t="str">
            <v>διείργω</v>
          </cell>
          <cell r="C5838" t="str">
            <v>verb</v>
          </cell>
          <cell r="D5838">
            <v>1</v>
          </cell>
          <cell r="E5838">
            <v>5835</v>
          </cell>
        </row>
        <row r="5839">
          <cell r="B5839" t="str">
            <v>διοπτεύω</v>
          </cell>
          <cell r="C5839" t="str">
            <v>verb</v>
          </cell>
          <cell r="D5839">
            <v>1</v>
          </cell>
          <cell r="E5839">
            <v>5836</v>
          </cell>
        </row>
        <row r="5840">
          <cell r="B5840" t="str">
            <v>διοπτήρ</v>
          </cell>
          <cell r="C5840" t="str">
            <v>noun</v>
          </cell>
          <cell r="D5840">
            <v>1</v>
          </cell>
          <cell r="E5840">
            <v>5837</v>
          </cell>
        </row>
        <row r="5841">
          <cell r="B5841" t="str">
            <v>διωθέω</v>
          </cell>
          <cell r="C5841" t="str">
            <v>verb</v>
          </cell>
          <cell r="D5841">
            <v>1</v>
          </cell>
          <cell r="E5841">
            <v>5838</v>
          </cell>
        </row>
        <row r="5842">
          <cell r="B5842" t="str">
            <v>δμῆσις</v>
          </cell>
          <cell r="C5842" t="str">
            <v>noun</v>
          </cell>
          <cell r="D5842">
            <v>1</v>
          </cell>
          <cell r="E5842">
            <v>5839</v>
          </cell>
        </row>
        <row r="5843">
          <cell r="B5843" t="str">
            <v>δοιή</v>
          </cell>
          <cell r="C5843" t="str">
            <v>noun</v>
          </cell>
          <cell r="D5843">
            <v>1</v>
          </cell>
          <cell r="E5843">
            <v>5840</v>
          </cell>
        </row>
        <row r="5844">
          <cell r="B5844" t="str">
            <v>δολιχεγχής</v>
          </cell>
          <cell r="C5844" t="str">
            <v>adjective</v>
          </cell>
          <cell r="D5844">
            <v>1</v>
          </cell>
          <cell r="E5844">
            <v>5841</v>
          </cell>
        </row>
        <row r="5845">
          <cell r="B5845" t="str">
            <v>δονακεύς</v>
          </cell>
          <cell r="C5845" t="str">
            <v>noun</v>
          </cell>
          <cell r="D5845">
            <v>1</v>
          </cell>
          <cell r="E5845">
            <v>5842</v>
          </cell>
        </row>
        <row r="5846">
          <cell r="B5846" t="str">
            <v>δορίκτητος</v>
          </cell>
          <cell r="C5846" t="str">
            <v>adjective</v>
          </cell>
          <cell r="D5846">
            <v>1</v>
          </cell>
          <cell r="E5846">
            <v>5843</v>
          </cell>
        </row>
        <row r="5847">
          <cell r="B5847" t="str">
            <v>δουρηνεκής</v>
          </cell>
          <cell r="C5847" t="str">
            <v>adjective</v>
          </cell>
          <cell r="D5847">
            <v>1</v>
          </cell>
          <cell r="E5847">
            <v>5844</v>
          </cell>
        </row>
        <row r="5848">
          <cell r="B5848" t="str">
            <v>δραγμεύω</v>
          </cell>
          <cell r="C5848" t="str">
            <v>verb</v>
          </cell>
          <cell r="D5848">
            <v>1</v>
          </cell>
          <cell r="E5848">
            <v>5845</v>
          </cell>
        </row>
        <row r="5849">
          <cell r="B5849" t="str">
            <v>δραίνω</v>
          </cell>
          <cell r="C5849" t="str">
            <v>verb</v>
          </cell>
          <cell r="D5849">
            <v>1</v>
          </cell>
          <cell r="E5849">
            <v>5846</v>
          </cell>
        </row>
        <row r="5850">
          <cell r="B5850" t="str">
            <v>δρατός</v>
          </cell>
          <cell r="C5850" t="str">
            <v>adjective</v>
          </cell>
          <cell r="D5850">
            <v>1</v>
          </cell>
          <cell r="E5850">
            <v>5847</v>
          </cell>
        </row>
        <row r="5851">
          <cell r="B5851" t="str">
            <v>δυσαριστοτόκεια</v>
          </cell>
          <cell r="C5851" t="str">
            <v>noun</v>
          </cell>
          <cell r="D5851">
            <v>1</v>
          </cell>
          <cell r="E5851">
            <v>5848</v>
          </cell>
        </row>
        <row r="5852">
          <cell r="B5852" t="str">
            <v>δυσθαλπής</v>
          </cell>
          <cell r="C5852" t="str">
            <v>adjective</v>
          </cell>
          <cell r="D5852">
            <v>1</v>
          </cell>
          <cell r="E5852">
            <v>5849</v>
          </cell>
        </row>
        <row r="5853">
          <cell r="B5853" t="str">
            <v>δυσωρέομαι</v>
          </cell>
          <cell r="C5853" t="str">
            <v>verb</v>
          </cell>
          <cell r="D5853">
            <v>1</v>
          </cell>
          <cell r="E5853">
            <v>5850</v>
          </cell>
        </row>
        <row r="5854">
          <cell r="B5854" t="str">
            <v>δυωδεκάβοιος</v>
          </cell>
          <cell r="C5854" t="str">
            <v>adjective</v>
          </cell>
          <cell r="D5854">
            <v>1</v>
          </cell>
          <cell r="E5854">
            <v>5851</v>
          </cell>
        </row>
        <row r="5855">
          <cell r="B5855" t="str">
            <v>δυωκαιεικοσίμετρος</v>
          </cell>
          <cell r="C5855" t="str">
            <v>adjective</v>
          </cell>
          <cell r="D5855">
            <v>1</v>
          </cell>
          <cell r="E5855">
            <v>5852</v>
          </cell>
        </row>
        <row r="5856">
          <cell r="B5856" t="str">
            <v>δυωκαιεικοσίπηχυς</v>
          </cell>
          <cell r="C5856" t="str">
            <v>adjective</v>
          </cell>
          <cell r="D5856">
            <v>1</v>
          </cell>
          <cell r="E5856">
            <v>5853</v>
          </cell>
        </row>
        <row r="5857">
          <cell r="B5857" t="str">
            <v>δωρητός</v>
          </cell>
          <cell r="C5857" t="str">
            <v>adjective</v>
          </cell>
          <cell r="D5857">
            <v>1</v>
          </cell>
          <cell r="E5857">
            <v>5854</v>
          </cell>
        </row>
        <row r="5858">
          <cell r="B5858" t="str">
            <v>ἕστωρ</v>
          </cell>
          <cell r="C5858" t="str">
            <v>noun</v>
          </cell>
          <cell r="D5858">
            <v>1</v>
          </cell>
          <cell r="E5858">
            <v>5855</v>
          </cell>
        </row>
        <row r="5859">
          <cell r="B5859" t="str">
            <v>ἑδνωτής</v>
          </cell>
          <cell r="C5859" t="str">
            <v>noun</v>
          </cell>
          <cell r="D5859">
            <v>1</v>
          </cell>
          <cell r="E5859">
            <v>5856</v>
          </cell>
        </row>
        <row r="5860">
          <cell r="B5860" t="str">
            <v>ἑκατόγχειρος</v>
          </cell>
          <cell r="C5860" t="str">
            <v>adjective</v>
          </cell>
          <cell r="D5860">
            <v>1</v>
          </cell>
          <cell r="E5860">
            <v>5857</v>
          </cell>
        </row>
        <row r="5861">
          <cell r="B5861" t="str">
            <v>ἑκατόμπεδος</v>
          </cell>
          <cell r="C5861" t="str">
            <v>adjective</v>
          </cell>
          <cell r="D5861">
            <v>1</v>
          </cell>
          <cell r="E5861">
            <v>5858</v>
          </cell>
        </row>
        <row r="5862">
          <cell r="B5862" t="str">
            <v>ἑκατόμπολις</v>
          </cell>
          <cell r="C5862" t="str">
            <v>adjective</v>
          </cell>
          <cell r="D5862">
            <v>1</v>
          </cell>
          <cell r="E5862">
            <v>5859</v>
          </cell>
        </row>
        <row r="5863">
          <cell r="B5863" t="str">
            <v>ἑκατόμπυλος</v>
          </cell>
          <cell r="C5863" t="str">
            <v>adjective</v>
          </cell>
          <cell r="D5863">
            <v>1</v>
          </cell>
          <cell r="E5863">
            <v>5860</v>
          </cell>
        </row>
        <row r="5864">
          <cell r="B5864" t="str">
            <v>ἑκατόζυγος</v>
          </cell>
          <cell r="C5864" t="str">
            <v>adjective</v>
          </cell>
          <cell r="D5864">
            <v>1</v>
          </cell>
          <cell r="E5864">
            <v>5861</v>
          </cell>
        </row>
        <row r="5865">
          <cell r="B5865" t="str">
            <v>ἑκηβολίη</v>
          </cell>
          <cell r="C5865" t="str">
            <v>noun</v>
          </cell>
          <cell r="D5865">
            <v>1</v>
          </cell>
          <cell r="E5865">
            <v>5862</v>
          </cell>
        </row>
        <row r="5866">
          <cell r="B5866" t="str">
            <v>ἑκκαιδεκάδωρος</v>
          </cell>
          <cell r="C5866" t="str">
            <v>adjective</v>
          </cell>
          <cell r="D5866">
            <v>1</v>
          </cell>
          <cell r="E5866">
            <v>5863</v>
          </cell>
        </row>
        <row r="5867">
          <cell r="B5867" t="str">
            <v>ἑλεόθρεπτος</v>
          </cell>
          <cell r="C5867" t="str">
            <v>adjective</v>
          </cell>
          <cell r="D5867">
            <v>1</v>
          </cell>
          <cell r="E5867">
            <v>5864</v>
          </cell>
        </row>
        <row r="5868">
          <cell r="B5868" t="str">
            <v>ἑλετός</v>
          </cell>
          <cell r="C5868" t="str">
            <v>adjective</v>
          </cell>
          <cell r="D5868">
            <v>1</v>
          </cell>
          <cell r="E5868">
            <v>5865</v>
          </cell>
        </row>
        <row r="5869">
          <cell r="B5869" t="str">
            <v>ἑλκηθμός</v>
          </cell>
          <cell r="C5869" t="str">
            <v>noun</v>
          </cell>
          <cell r="D5869">
            <v>1</v>
          </cell>
          <cell r="E5869">
            <v>5866</v>
          </cell>
        </row>
        <row r="5870">
          <cell r="B5870" t="str">
            <v>ἔξαρχος</v>
          </cell>
          <cell r="C5870" t="str">
            <v>noun</v>
          </cell>
          <cell r="D5870">
            <v>1</v>
          </cell>
          <cell r="E5870">
            <v>5867</v>
          </cell>
        </row>
        <row r="5871">
          <cell r="B5871" t="str">
            <v>ἔκδηλος</v>
          </cell>
          <cell r="C5871" t="str">
            <v>adjective</v>
          </cell>
          <cell r="D5871">
            <v>1</v>
          </cell>
          <cell r="E5871">
            <v>5868</v>
          </cell>
        </row>
        <row r="5872">
          <cell r="B5872" t="str">
            <v>ἔλεος</v>
          </cell>
          <cell r="C5872" t="str">
            <v>noun</v>
          </cell>
          <cell r="D5872">
            <v>1</v>
          </cell>
          <cell r="E5872">
            <v>5869</v>
          </cell>
        </row>
        <row r="5873">
          <cell r="B5873" t="str">
            <v>ἔναντα</v>
          </cell>
          <cell r="C5873" t="str">
            <v>adverb</v>
          </cell>
          <cell r="D5873">
            <v>1</v>
          </cell>
          <cell r="E5873">
            <v>5870</v>
          </cell>
        </row>
        <row r="5874">
          <cell r="B5874" t="str">
            <v>ἔνδινα</v>
          </cell>
          <cell r="C5874" t="str">
            <v>noun</v>
          </cell>
          <cell r="D5874">
            <v>1</v>
          </cell>
          <cell r="E5874">
            <v>5871</v>
          </cell>
        </row>
        <row r="5875">
          <cell r="B5875" t="str">
            <v>ἔνορχος</v>
          </cell>
          <cell r="C5875" t="str">
            <v>adjective</v>
          </cell>
          <cell r="D5875">
            <v>1</v>
          </cell>
          <cell r="E5875">
            <v>5872</v>
          </cell>
        </row>
        <row r="5876">
          <cell r="B5876" t="str">
            <v>ἔρισμα</v>
          </cell>
          <cell r="C5876" t="str">
            <v>noun</v>
          </cell>
          <cell r="D5876">
            <v>1</v>
          </cell>
          <cell r="E5876">
            <v>5873</v>
          </cell>
        </row>
        <row r="5877">
          <cell r="B5877" t="str">
            <v>ἐξαγγέλλω</v>
          </cell>
          <cell r="C5877" t="str">
            <v>verb</v>
          </cell>
          <cell r="D5877">
            <v>1</v>
          </cell>
          <cell r="E5877">
            <v>5874</v>
          </cell>
        </row>
        <row r="5878">
          <cell r="B5878" t="str">
            <v>ἐξανίημι</v>
          </cell>
          <cell r="C5878" t="str">
            <v>verb</v>
          </cell>
          <cell r="D5878">
            <v>1</v>
          </cell>
          <cell r="E5878">
            <v>5875</v>
          </cell>
        </row>
        <row r="5879">
          <cell r="B5879" t="str">
            <v>ἐξαποδιίημι</v>
          </cell>
          <cell r="C5879" t="str">
            <v>verb</v>
          </cell>
          <cell r="D5879">
            <v>1</v>
          </cell>
          <cell r="E5879">
            <v>5876</v>
          </cell>
        </row>
        <row r="5880">
          <cell r="B5880" t="str">
            <v>ἐξαποτίνω</v>
          </cell>
          <cell r="C5880" t="str">
            <v>verb</v>
          </cell>
          <cell r="D5880">
            <v>1</v>
          </cell>
          <cell r="E5880">
            <v>5877</v>
          </cell>
        </row>
        <row r="5881">
          <cell r="B5881" t="str">
            <v>ἐξεῖδον</v>
          </cell>
          <cell r="C5881" t="str">
            <v>verb</v>
          </cell>
          <cell r="D5881">
            <v>1</v>
          </cell>
          <cell r="E5881">
            <v>5878</v>
          </cell>
        </row>
        <row r="5882">
          <cell r="B5882" t="str">
            <v>ἐξερωέω</v>
          </cell>
          <cell r="C5882" t="str">
            <v>verb</v>
          </cell>
          <cell r="D5882">
            <v>1</v>
          </cell>
          <cell r="E5882">
            <v>5879</v>
          </cell>
        </row>
        <row r="5883">
          <cell r="B5883" t="str">
            <v>ἐξευρίσκω</v>
          </cell>
          <cell r="C5883" t="str">
            <v>verb</v>
          </cell>
          <cell r="D5883">
            <v>1</v>
          </cell>
          <cell r="E5883">
            <v>5880</v>
          </cell>
        </row>
        <row r="5884">
          <cell r="B5884" t="str">
            <v>ἐξήλατος</v>
          </cell>
          <cell r="C5884" t="str">
            <v>adjective</v>
          </cell>
          <cell r="D5884">
            <v>1</v>
          </cell>
          <cell r="E5884">
            <v>5881</v>
          </cell>
        </row>
        <row r="5885">
          <cell r="B5885" t="str">
            <v>ἐξίημι</v>
          </cell>
          <cell r="C5885" t="str">
            <v>verb</v>
          </cell>
          <cell r="D5885">
            <v>1</v>
          </cell>
          <cell r="E5885">
            <v>5882</v>
          </cell>
        </row>
        <row r="5886">
          <cell r="B5886" t="str">
            <v>ἐξιθύνω</v>
          </cell>
          <cell r="C5886" t="str">
            <v>verb</v>
          </cell>
          <cell r="D5886">
            <v>1</v>
          </cell>
          <cell r="E5886">
            <v>5883</v>
          </cell>
        </row>
        <row r="5887">
          <cell r="B5887" t="str">
            <v>ἐξοιχνέω</v>
          </cell>
          <cell r="C5887" t="str">
            <v>verb</v>
          </cell>
          <cell r="D5887">
            <v>1</v>
          </cell>
          <cell r="E5887">
            <v>5884</v>
          </cell>
        </row>
        <row r="5888">
          <cell r="B5888" t="str">
            <v>ἐξυπανίστημι</v>
          </cell>
          <cell r="C5888" t="str">
            <v>verb</v>
          </cell>
          <cell r="D5888">
            <v>1</v>
          </cell>
          <cell r="E5888">
            <v>5885</v>
          </cell>
        </row>
        <row r="5889">
          <cell r="B5889" t="str">
            <v>ἐφικνέομαι</v>
          </cell>
          <cell r="C5889" t="str">
            <v>verb</v>
          </cell>
          <cell r="D5889">
            <v>1</v>
          </cell>
          <cell r="E5889">
            <v>5886</v>
          </cell>
        </row>
        <row r="5890">
          <cell r="B5890" t="str">
            <v>ἐφυβρίζω</v>
          </cell>
          <cell r="C5890" t="str">
            <v>verb</v>
          </cell>
          <cell r="D5890">
            <v>1</v>
          </cell>
          <cell r="E5890">
            <v>5887</v>
          </cell>
        </row>
        <row r="5891">
          <cell r="B5891" t="str">
            <v>ἐγκεράννυμι</v>
          </cell>
          <cell r="C5891" t="str">
            <v>verb</v>
          </cell>
          <cell r="D5891">
            <v>1</v>
          </cell>
          <cell r="E5891">
            <v>5888</v>
          </cell>
        </row>
        <row r="5892">
          <cell r="B5892" t="str">
            <v>ἐγρηγορτί</v>
          </cell>
          <cell r="C5892" t="str">
            <v>adverb</v>
          </cell>
          <cell r="D5892">
            <v>1</v>
          </cell>
          <cell r="E5892">
            <v>5889</v>
          </cell>
        </row>
        <row r="5893">
          <cell r="B5893" t="str">
            <v>ἐκδέρκομαι</v>
          </cell>
          <cell r="C5893" t="str">
            <v>verb</v>
          </cell>
          <cell r="D5893">
            <v>1</v>
          </cell>
          <cell r="E5893">
            <v>5890</v>
          </cell>
        </row>
        <row r="5894">
          <cell r="B5894" t="str">
            <v>ἐκδέχομαι</v>
          </cell>
          <cell r="C5894" t="str">
            <v>verb</v>
          </cell>
          <cell r="D5894">
            <v>1</v>
          </cell>
          <cell r="E5894">
            <v>5891</v>
          </cell>
        </row>
        <row r="5895">
          <cell r="B5895" t="str">
            <v>ἐκδίδωμι</v>
          </cell>
          <cell r="C5895" t="str">
            <v>verb</v>
          </cell>
          <cell r="D5895">
            <v>1</v>
          </cell>
          <cell r="E5895">
            <v>5892</v>
          </cell>
        </row>
        <row r="5896">
          <cell r="B5896" t="str">
            <v>ἐκδιαβαίνω</v>
          </cell>
          <cell r="C5896" t="str">
            <v>verb</v>
          </cell>
          <cell r="D5896">
            <v>1</v>
          </cell>
          <cell r="E5896">
            <v>5893</v>
          </cell>
        </row>
        <row r="5897">
          <cell r="B5897" t="str">
            <v>ἐκφθέγγομαι</v>
          </cell>
          <cell r="C5897" t="str">
            <v>verb</v>
          </cell>
          <cell r="D5897">
            <v>1</v>
          </cell>
          <cell r="E5897">
            <v>5894</v>
          </cell>
        </row>
        <row r="5898">
          <cell r="B5898" t="str">
            <v>ἐκκαθαίρω</v>
          </cell>
          <cell r="C5898" t="str">
            <v>verb</v>
          </cell>
          <cell r="D5898">
            <v>1</v>
          </cell>
          <cell r="E5898">
            <v>5895</v>
          </cell>
        </row>
        <row r="5899">
          <cell r="B5899" t="str">
            <v>ἐκκατεφάλλομαι</v>
          </cell>
          <cell r="C5899" t="str">
            <v>verb</v>
          </cell>
          <cell r="D5899">
            <v>1</v>
          </cell>
          <cell r="E5899">
            <v>5896</v>
          </cell>
        </row>
        <row r="5900">
          <cell r="B5900" t="str">
            <v>ἐκκλέπτω</v>
          </cell>
          <cell r="C5900" t="str">
            <v>verb</v>
          </cell>
          <cell r="D5900">
            <v>1</v>
          </cell>
          <cell r="E5900">
            <v>5897</v>
          </cell>
        </row>
        <row r="5901">
          <cell r="B5901" t="str">
            <v>ἐκμολεῖν</v>
          </cell>
          <cell r="C5901" t="str">
            <v>verb</v>
          </cell>
          <cell r="D5901">
            <v>1</v>
          </cell>
          <cell r="E5901">
            <v>5898</v>
          </cell>
        </row>
        <row r="5902">
          <cell r="B5902" t="str">
            <v>ἐκμυζάω</v>
          </cell>
          <cell r="C5902" t="str">
            <v>verb</v>
          </cell>
          <cell r="D5902">
            <v>1</v>
          </cell>
          <cell r="E5902">
            <v>5899</v>
          </cell>
        </row>
        <row r="5903">
          <cell r="B5903" t="str">
            <v>ἐκπάλλω</v>
          </cell>
          <cell r="C5903" t="str">
            <v>verb</v>
          </cell>
          <cell r="D5903">
            <v>1</v>
          </cell>
          <cell r="E5903">
            <v>5900</v>
          </cell>
        </row>
        <row r="5904">
          <cell r="B5904" t="str">
            <v>ἐκπαιφάσσω</v>
          </cell>
          <cell r="C5904" t="str">
            <v>verb</v>
          </cell>
          <cell r="D5904">
            <v>1</v>
          </cell>
          <cell r="E5904">
            <v>5901</v>
          </cell>
        </row>
        <row r="5905">
          <cell r="B5905" t="str">
            <v>ἐκποτάομαι</v>
          </cell>
          <cell r="C5905" t="str">
            <v>verb</v>
          </cell>
          <cell r="D5905">
            <v>1</v>
          </cell>
          <cell r="E5905">
            <v>5902</v>
          </cell>
        </row>
        <row r="5906">
          <cell r="B5906" t="str">
            <v>ἐκστρέφω</v>
          </cell>
          <cell r="C5906" t="str">
            <v>verb</v>
          </cell>
          <cell r="D5906">
            <v>1</v>
          </cell>
          <cell r="E5906">
            <v>5903</v>
          </cell>
        </row>
        <row r="5907">
          <cell r="B5907" t="str">
            <v>ἐκτάδιος</v>
          </cell>
          <cell r="C5907" t="str">
            <v>adjective</v>
          </cell>
          <cell r="D5907">
            <v>1</v>
          </cell>
          <cell r="E5907">
            <v>5904</v>
          </cell>
        </row>
        <row r="5908">
          <cell r="B5908" t="str">
            <v>ἐλαστρέω</v>
          </cell>
          <cell r="C5908" t="str">
            <v>verb</v>
          </cell>
          <cell r="D5908">
            <v>1</v>
          </cell>
          <cell r="E5908">
            <v>5905</v>
          </cell>
        </row>
        <row r="5909">
          <cell r="B5909" t="str">
            <v>ἐμβαδόν</v>
          </cell>
          <cell r="C5909" t="str">
            <v>adverb</v>
          </cell>
          <cell r="D5909">
            <v>1</v>
          </cell>
          <cell r="E5909">
            <v>5906</v>
          </cell>
        </row>
        <row r="5910">
          <cell r="B5910" t="str">
            <v>ἐμβρέμω</v>
          </cell>
          <cell r="C5910" t="str">
            <v>verb</v>
          </cell>
          <cell r="D5910">
            <v>1</v>
          </cell>
          <cell r="E5910">
            <v>5907</v>
          </cell>
        </row>
        <row r="5911">
          <cell r="B5911" t="str">
            <v>ἐμέω</v>
          </cell>
          <cell r="C5911" t="str">
            <v>verb</v>
          </cell>
          <cell r="D5911">
            <v>1</v>
          </cell>
          <cell r="E5911">
            <v>5908</v>
          </cell>
        </row>
        <row r="5912">
          <cell r="B5912" t="str">
            <v>ἐμπάσσω</v>
          </cell>
          <cell r="C5912" t="str">
            <v>verb</v>
          </cell>
          <cell r="D5912">
            <v>1</v>
          </cell>
          <cell r="E5912">
            <v>5909</v>
          </cell>
        </row>
        <row r="5913">
          <cell r="B5913" t="str">
            <v>ἐμπυριβήτης</v>
          </cell>
          <cell r="C5913" t="str">
            <v>adjective</v>
          </cell>
          <cell r="D5913">
            <v>1</v>
          </cell>
          <cell r="E5913">
            <v>5910</v>
          </cell>
        </row>
        <row r="5914">
          <cell r="B5914" t="str">
            <v>ἐνδείκνυμι</v>
          </cell>
          <cell r="C5914" t="str">
            <v>verb</v>
          </cell>
          <cell r="D5914">
            <v>1</v>
          </cell>
          <cell r="E5914">
            <v>5911</v>
          </cell>
        </row>
        <row r="5915">
          <cell r="B5915" t="str">
            <v>ἐνδίημι</v>
          </cell>
          <cell r="C5915" t="str">
            <v>verb</v>
          </cell>
          <cell r="D5915">
            <v>1</v>
          </cell>
          <cell r="E5915">
            <v>5912</v>
          </cell>
        </row>
        <row r="5916">
          <cell r="B5916" t="str">
            <v>ἐνενήκοντα</v>
          </cell>
          <cell r="C5916" t="str">
            <v>numeral</v>
          </cell>
          <cell r="D5916">
            <v>1</v>
          </cell>
          <cell r="E5916">
            <v>5913</v>
          </cell>
        </row>
        <row r="5917">
          <cell r="B5917" t="str">
            <v>ἐνετός</v>
          </cell>
          <cell r="C5917" t="str">
            <v>adjective</v>
          </cell>
          <cell r="D5917">
            <v>1</v>
          </cell>
          <cell r="E5917">
            <v>5914</v>
          </cell>
        </row>
        <row r="5918">
          <cell r="B5918" t="str">
            <v>ἐνηείη</v>
          </cell>
          <cell r="C5918" t="str">
            <v>noun</v>
          </cell>
          <cell r="D5918">
            <v>1</v>
          </cell>
          <cell r="E5918">
            <v>5915</v>
          </cell>
        </row>
        <row r="5919">
          <cell r="B5919" t="str">
            <v>ἐνιζάνω</v>
          </cell>
          <cell r="C5919" t="str">
            <v>verb</v>
          </cell>
          <cell r="D5919">
            <v>1</v>
          </cell>
          <cell r="E5919">
            <v>5916</v>
          </cell>
        </row>
        <row r="5920">
          <cell r="B5920" t="str">
            <v>ἐννεάβοιος</v>
          </cell>
          <cell r="C5920" t="str">
            <v>adjective</v>
          </cell>
          <cell r="D5920">
            <v>1</v>
          </cell>
          <cell r="E5920">
            <v>5917</v>
          </cell>
        </row>
        <row r="5921">
          <cell r="B5921" t="str">
            <v>ἐννεακαίδεκα</v>
          </cell>
          <cell r="C5921" t="str">
            <v>numeral</v>
          </cell>
          <cell r="D5921">
            <v>1</v>
          </cell>
          <cell r="E5921">
            <v>5918</v>
          </cell>
        </row>
        <row r="5922">
          <cell r="B5922" t="str">
            <v>ἐνστηρίζω</v>
          </cell>
          <cell r="C5922" t="str">
            <v>verb</v>
          </cell>
          <cell r="D5922">
            <v>1</v>
          </cell>
          <cell r="E5922">
            <v>5919</v>
          </cell>
        </row>
        <row r="5923">
          <cell r="B5923" t="str">
            <v>ἐνστρέφω</v>
          </cell>
          <cell r="C5923" t="str">
            <v>verb</v>
          </cell>
          <cell r="D5923">
            <v>1</v>
          </cell>
          <cell r="E5923">
            <v>5920</v>
          </cell>
        </row>
        <row r="5924">
          <cell r="B5924" t="str">
            <v>ἐντεσιεργός</v>
          </cell>
          <cell r="C5924" t="str">
            <v>adjective</v>
          </cell>
          <cell r="D5924">
            <v>1</v>
          </cell>
          <cell r="E5924">
            <v>5921</v>
          </cell>
        </row>
        <row r="5925">
          <cell r="B5925" t="str">
            <v>ἐντρέχω</v>
          </cell>
          <cell r="C5925" t="str">
            <v>verb</v>
          </cell>
          <cell r="D5925">
            <v>1</v>
          </cell>
          <cell r="E5925">
            <v>5922</v>
          </cell>
        </row>
        <row r="5926">
          <cell r="B5926" t="str">
            <v>ἐντυπή</v>
          </cell>
          <cell r="C5926" t="str">
            <v>noun</v>
          </cell>
          <cell r="D5926">
            <v>1</v>
          </cell>
          <cell r="E5926">
            <v>5923</v>
          </cell>
        </row>
        <row r="5927">
          <cell r="B5927" t="str">
            <v>ἐπαγάλλομαι</v>
          </cell>
          <cell r="C5927" t="str">
            <v>verb</v>
          </cell>
          <cell r="D5927">
            <v>1</v>
          </cell>
          <cell r="E5927">
            <v>5924</v>
          </cell>
        </row>
        <row r="5928">
          <cell r="B5928" t="str">
            <v>ἐπαγείρω</v>
          </cell>
          <cell r="C5928" t="str">
            <v>verb</v>
          </cell>
          <cell r="D5928">
            <v>1</v>
          </cell>
          <cell r="E5928">
            <v>5925</v>
          </cell>
        </row>
        <row r="5929">
          <cell r="B5929" t="str">
            <v>ἐπαγλαίζω</v>
          </cell>
          <cell r="C5929" t="str">
            <v>verb</v>
          </cell>
          <cell r="D5929">
            <v>1</v>
          </cell>
          <cell r="E5929">
            <v>5926</v>
          </cell>
        </row>
        <row r="5930">
          <cell r="B5930" t="str">
            <v>ἐπαίτιος</v>
          </cell>
          <cell r="C5930" t="str">
            <v>adjective</v>
          </cell>
          <cell r="D5930">
            <v>1</v>
          </cell>
          <cell r="E5930">
            <v>5927</v>
          </cell>
        </row>
        <row r="5931">
          <cell r="B5931" t="str">
            <v>ἐπαιτέω</v>
          </cell>
          <cell r="C5931" t="str">
            <v>verb</v>
          </cell>
          <cell r="D5931">
            <v>1</v>
          </cell>
          <cell r="E5931">
            <v>5928</v>
          </cell>
        </row>
        <row r="5932">
          <cell r="B5932" t="str">
            <v>ἐπαλλάσσω</v>
          </cell>
          <cell r="C5932" t="str">
            <v>verb</v>
          </cell>
          <cell r="D5932">
            <v>1</v>
          </cell>
          <cell r="E5932">
            <v>5929</v>
          </cell>
        </row>
        <row r="5933">
          <cell r="B5933" t="str">
            <v>ἐπανίστημι</v>
          </cell>
          <cell r="C5933" t="str">
            <v>verb</v>
          </cell>
          <cell r="D5933">
            <v>1</v>
          </cell>
          <cell r="E5933">
            <v>5930</v>
          </cell>
        </row>
        <row r="5934">
          <cell r="B5934" t="str">
            <v>ἐπαρή</v>
          </cell>
          <cell r="C5934" t="str">
            <v>noun</v>
          </cell>
          <cell r="D5934">
            <v>1</v>
          </cell>
          <cell r="E5934">
            <v>5931</v>
          </cell>
        </row>
        <row r="5935">
          <cell r="B5935" t="str">
            <v>ἐπεῖδον</v>
          </cell>
          <cell r="C5935" t="str">
            <v>verb</v>
          </cell>
          <cell r="D5935">
            <v>1</v>
          </cell>
          <cell r="E5935">
            <v>5932</v>
          </cell>
        </row>
        <row r="5936">
          <cell r="B5936" t="str">
            <v>ἐπειδάν</v>
          </cell>
          <cell r="C5936" t="str">
            <v>conj</v>
          </cell>
          <cell r="D5936">
            <v>1</v>
          </cell>
          <cell r="E5936">
            <v>5933</v>
          </cell>
        </row>
        <row r="5937">
          <cell r="B5937" t="str">
            <v>ἐπεσβόλος</v>
          </cell>
          <cell r="C5937" t="str">
            <v>adjective</v>
          </cell>
          <cell r="D5937">
            <v>1</v>
          </cell>
          <cell r="E5937">
            <v>5934</v>
          </cell>
        </row>
        <row r="5938">
          <cell r="B5938" t="str">
            <v>ἐπηπύω</v>
          </cell>
          <cell r="C5938" t="str">
            <v>verb</v>
          </cell>
          <cell r="D5938">
            <v>1</v>
          </cell>
          <cell r="E5938">
            <v>5935</v>
          </cell>
        </row>
        <row r="5939">
          <cell r="B5939" t="str">
            <v>ἐπίξυνος</v>
          </cell>
          <cell r="C5939" t="str">
            <v>adjective</v>
          </cell>
          <cell r="D5939">
            <v>1</v>
          </cell>
          <cell r="E5939">
            <v>5936</v>
          </cell>
        </row>
        <row r="5940">
          <cell r="B5940" t="str">
            <v>ἐπίδρομος</v>
          </cell>
          <cell r="C5940" t="str">
            <v>adjective</v>
          </cell>
          <cell r="D5940">
            <v>1</v>
          </cell>
          <cell r="E5940">
            <v>5937</v>
          </cell>
        </row>
        <row r="5941">
          <cell r="B5941" t="str">
            <v>ἐπίθημα</v>
          </cell>
          <cell r="C5941" t="str">
            <v>noun</v>
          </cell>
          <cell r="D5941">
            <v>1</v>
          </cell>
          <cell r="E5941">
            <v>5938</v>
          </cell>
        </row>
        <row r="5942">
          <cell r="B5942" t="str">
            <v>ἐπιβάσκω</v>
          </cell>
          <cell r="C5942" t="str">
            <v>verb</v>
          </cell>
          <cell r="D5942">
            <v>1</v>
          </cell>
          <cell r="E5942">
            <v>5939</v>
          </cell>
        </row>
        <row r="5943">
          <cell r="B5943" t="str">
            <v>ἐπιβλής</v>
          </cell>
          <cell r="C5943" t="str">
            <v>noun</v>
          </cell>
          <cell r="D5943">
            <v>1</v>
          </cell>
          <cell r="E5943">
            <v>5940</v>
          </cell>
        </row>
        <row r="5944">
          <cell r="B5944" t="str">
            <v>ἐπιβρέμω</v>
          </cell>
          <cell r="C5944" t="str">
            <v>verb</v>
          </cell>
          <cell r="D5944">
            <v>1</v>
          </cell>
          <cell r="E5944">
            <v>5941</v>
          </cell>
        </row>
        <row r="5945">
          <cell r="B5945" t="str">
            <v>ἐπιδιφριάς</v>
          </cell>
          <cell r="C5945" t="str">
            <v>noun</v>
          </cell>
          <cell r="D5945">
            <v>1</v>
          </cell>
          <cell r="E5945">
            <v>5942</v>
          </cell>
        </row>
        <row r="5946">
          <cell r="B5946" t="str">
            <v>ἐπιγίγνομαι</v>
          </cell>
          <cell r="C5946" t="str">
            <v>verb</v>
          </cell>
          <cell r="D5946">
            <v>1</v>
          </cell>
          <cell r="E5946">
            <v>5943</v>
          </cell>
        </row>
        <row r="5947">
          <cell r="B5947" t="str">
            <v>ἐπιγράβδην</v>
          </cell>
          <cell r="C5947" t="str">
            <v>adverb</v>
          </cell>
          <cell r="D5947">
            <v>1</v>
          </cell>
          <cell r="E5947">
            <v>5944</v>
          </cell>
        </row>
        <row r="5948">
          <cell r="B5948" t="str">
            <v>ἐπικέλομαι</v>
          </cell>
          <cell r="C5948" t="str">
            <v>verb</v>
          </cell>
          <cell r="D5948">
            <v>1</v>
          </cell>
          <cell r="E5948">
            <v>5945</v>
          </cell>
        </row>
        <row r="5949">
          <cell r="B5949" t="str">
            <v>ἐπικείρω</v>
          </cell>
          <cell r="C5949" t="str">
            <v>verb</v>
          </cell>
          <cell r="D5949">
            <v>1</v>
          </cell>
          <cell r="E5949">
            <v>5946</v>
          </cell>
        </row>
        <row r="5950">
          <cell r="B5950" t="str">
            <v>ἐπικλίνω</v>
          </cell>
          <cell r="C5950" t="str">
            <v>verb</v>
          </cell>
          <cell r="D5950">
            <v>1</v>
          </cell>
          <cell r="E5950">
            <v>5947</v>
          </cell>
        </row>
        <row r="5951">
          <cell r="B5951" t="str">
            <v>ἐπικουρέω</v>
          </cell>
          <cell r="C5951" t="str">
            <v>verb</v>
          </cell>
          <cell r="D5951">
            <v>1</v>
          </cell>
          <cell r="E5951">
            <v>5948</v>
          </cell>
        </row>
        <row r="5952">
          <cell r="B5952" t="str">
            <v>ἐπιλάμπω</v>
          </cell>
          <cell r="C5952" t="str">
            <v>verb</v>
          </cell>
          <cell r="D5952">
            <v>1</v>
          </cell>
          <cell r="E5952">
            <v>5949</v>
          </cell>
        </row>
        <row r="5953">
          <cell r="B5953" t="str">
            <v>ἐπιλεύσσω</v>
          </cell>
          <cell r="C5953" t="str">
            <v>verb</v>
          </cell>
          <cell r="D5953">
            <v>1</v>
          </cell>
          <cell r="E5953">
            <v>5950</v>
          </cell>
        </row>
        <row r="5954">
          <cell r="B5954" t="str">
            <v>ἐπιλίγδην</v>
          </cell>
          <cell r="C5954" t="str">
            <v>adverb</v>
          </cell>
          <cell r="D5954">
            <v>1</v>
          </cell>
          <cell r="E5954">
            <v>5951</v>
          </cell>
        </row>
        <row r="5955">
          <cell r="B5955" t="str">
            <v>ἐπιμάρτυρος</v>
          </cell>
          <cell r="C5955" t="str">
            <v>noun</v>
          </cell>
          <cell r="D5955">
            <v>1</v>
          </cell>
          <cell r="E5955">
            <v>5952</v>
          </cell>
        </row>
        <row r="5956">
          <cell r="B5956" t="str">
            <v>ἐπιμαίνομαι</v>
          </cell>
          <cell r="C5956" t="str">
            <v>verb</v>
          </cell>
          <cell r="D5956">
            <v>1</v>
          </cell>
          <cell r="E5956">
            <v>5953</v>
          </cell>
        </row>
        <row r="5957">
          <cell r="B5957" t="str">
            <v>ἐπιμηνίω</v>
          </cell>
          <cell r="C5957" t="str">
            <v>verb</v>
          </cell>
          <cell r="D5957">
            <v>1</v>
          </cell>
          <cell r="E5957">
            <v>5954</v>
          </cell>
        </row>
        <row r="5958">
          <cell r="B5958" t="str">
            <v>ἐπινεφρίδιος</v>
          </cell>
          <cell r="C5958" t="str">
            <v>adjective</v>
          </cell>
          <cell r="D5958">
            <v>1</v>
          </cell>
          <cell r="E5958">
            <v>5955</v>
          </cell>
        </row>
        <row r="5959">
          <cell r="B5959" t="str">
            <v>ἐπιόσσομαι</v>
          </cell>
          <cell r="C5959" t="str">
            <v>verb</v>
          </cell>
          <cell r="D5959">
            <v>1</v>
          </cell>
          <cell r="E5959">
            <v>5956</v>
          </cell>
        </row>
        <row r="5960">
          <cell r="B5960" t="str">
            <v>ἐπιορκέω</v>
          </cell>
          <cell r="C5960" t="str">
            <v>verb</v>
          </cell>
          <cell r="D5960">
            <v>1</v>
          </cell>
          <cell r="E5960">
            <v>5957</v>
          </cell>
        </row>
        <row r="5961">
          <cell r="B5961" t="str">
            <v>ἐπιπίπτω</v>
          </cell>
          <cell r="C5961" t="str">
            <v>verb</v>
          </cell>
          <cell r="D5961">
            <v>1</v>
          </cell>
          <cell r="E5961">
            <v>5958</v>
          </cell>
        </row>
        <row r="5962">
          <cell r="B5962" t="str">
            <v>ἐπιθαρσύνω</v>
          </cell>
          <cell r="C5962" t="str">
            <v>verb</v>
          </cell>
          <cell r="D5962">
            <v>1</v>
          </cell>
          <cell r="E5962">
            <v>5959</v>
          </cell>
        </row>
        <row r="5963">
          <cell r="B5963" t="str">
            <v>ἐπιρρέπω</v>
          </cell>
          <cell r="C5963" t="str">
            <v>verb</v>
          </cell>
          <cell r="D5963">
            <v>1</v>
          </cell>
          <cell r="E5963">
            <v>5960</v>
          </cell>
        </row>
        <row r="5964">
          <cell r="B5964" t="str">
            <v>ἐπισκύνιον</v>
          </cell>
          <cell r="C5964" t="str">
            <v>noun</v>
          </cell>
          <cell r="D5964">
            <v>1</v>
          </cell>
          <cell r="E5964">
            <v>5961</v>
          </cell>
        </row>
        <row r="5965">
          <cell r="B5965" t="str">
            <v>ἐπιτοξάζομαι</v>
          </cell>
          <cell r="C5965" t="str">
            <v>verb</v>
          </cell>
          <cell r="D5965">
            <v>1</v>
          </cell>
          <cell r="E5965">
            <v>5962</v>
          </cell>
        </row>
        <row r="5966">
          <cell r="B5966" t="str">
            <v>ἐπομφάλιος</v>
          </cell>
          <cell r="C5966" t="str">
            <v>adjective</v>
          </cell>
          <cell r="D5966">
            <v>1</v>
          </cell>
          <cell r="E5966">
            <v>5963</v>
          </cell>
        </row>
        <row r="5967">
          <cell r="B5967" t="str">
            <v>ἐπορέγω</v>
          </cell>
          <cell r="C5967" t="str">
            <v>verb</v>
          </cell>
          <cell r="D5967">
            <v>1</v>
          </cell>
          <cell r="E5967">
            <v>5964</v>
          </cell>
        </row>
        <row r="5968">
          <cell r="B5968" t="str">
            <v>ἐρέβινθος</v>
          </cell>
          <cell r="C5968" t="str">
            <v>noun</v>
          </cell>
          <cell r="D5968">
            <v>1</v>
          </cell>
          <cell r="E5968">
            <v>5965</v>
          </cell>
        </row>
        <row r="5969">
          <cell r="B5969" t="str">
            <v>ἐριβρεμέτης</v>
          </cell>
          <cell r="C5969" t="str">
            <v>adjective</v>
          </cell>
          <cell r="D5969">
            <v>1</v>
          </cell>
          <cell r="E5969">
            <v>5966</v>
          </cell>
        </row>
        <row r="5970">
          <cell r="B5970" t="str">
            <v>ἐριδμαίνω</v>
          </cell>
          <cell r="C5970" t="str">
            <v>verb</v>
          </cell>
          <cell r="D5970">
            <v>1</v>
          </cell>
          <cell r="E5970">
            <v>5967</v>
          </cell>
        </row>
        <row r="5971">
          <cell r="B5971" t="str">
            <v>ἐρύγμηλος</v>
          </cell>
          <cell r="C5971" t="str">
            <v>adjective</v>
          </cell>
          <cell r="D5971">
            <v>1</v>
          </cell>
          <cell r="E5971">
            <v>5968</v>
          </cell>
        </row>
        <row r="5972">
          <cell r="B5972" t="str">
            <v>ἐρωδιός</v>
          </cell>
          <cell r="C5972" t="str">
            <v>noun</v>
          </cell>
          <cell r="D5972">
            <v>1</v>
          </cell>
          <cell r="E5972">
            <v>5969</v>
          </cell>
        </row>
        <row r="5973">
          <cell r="B5973" t="str">
            <v>ἐχθοδοπέω</v>
          </cell>
          <cell r="C5973" t="str">
            <v>verb</v>
          </cell>
          <cell r="D5973">
            <v>1</v>
          </cell>
          <cell r="E5973">
            <v>5970</v>
          </cell>
        </row>
        <row r="5974">
          <cell r="B5974" t="str">
            <v>εἴσειμι</v>
          </cell>
          <cell r="C5974" t="str">
            <v>verb</v>
          </cell>
          <cell r="D5974">
            <v>1</v>
          </cell>
          <cell r="E5974">
            <v>5971</v>
          </cell>
        </row>
        <row r="5975">
          <cell r="B5975" t="str">
            <v>εἰκοσάκις</v>
          </cell>
          <cell r="C5975" t="str">
            <v>numeral</v>
          </cell>
          <cell r="D5975">
            <v>1</v>
          </cell>
          <cell r="E5975">
            <v>5972</v>
          </cell>
        </row>
        <row r="5976">
          <cell r="B5976" t="str">
            <v>εἰκοσινήριτος</v>
          </cell>
          <cell r="C5976" t="str">
            <v>adjective</v>
          </cell>
          <cell r="D5976">
            <v>1</v>
          </cell>
          <cell r="E5976">
            <v>5973</v>
          </cell>
        </row>
        <row r="5977">
          <cell r="B5977" t="str">
            <v>εἰλαπιναστής</v>
          </cell>
          <cell r="C5977" t="str">
            <v>noun</v>
          </cell>
          <cell r="D5977">
            <v>1</v>
          </cell>
          <cell r="E5977">
            <v>5974</v>
          </cell>
        </row>
        <row r="5978">
          <cell r="B5978" t="str">
            <v>εἰνάνυχες</v>
          </cell>
          <cell r="C5978" t="str">
            <v>adverb</v>
          </cell>
          <cell r="D5978">
            <v>1</v>
          </cell>
          <cell r="E5978">
            <v>5975</v>
          </cell>
        </row>
        <row r="5979">
          <cell r="B5979" t="str">
            <v>εἰνόδιος</v>
          </cell>
          <cell r="C5979" t="str">
            <v>adjective</v>
          </cell>
          <cell r="D5979">
            <v>1</v>
          </cell>
          <cell r="E5979">
            <v>5976</v>
          </cell>
        </row>
        <row r="5980">
          <cell r="B5980" t="str">
            <v>εἰροκόμος</v>
          </cell>
          <cell r="C5980" t="str">
            <v>adjective</v>
          </cell>
          <cell r="D5980">
            <v>1</v>
          </cell>
          <cell r="E5980">
            <v>5977</v>
          </cell>
        </row>
        <row r="5981">
          <cell r="B5981" t="str">
            <v>εἰσαθρέω</v>
          </cell>
          <cell r="C5981" t="str">
            <v>verb</v>
          </cell>
          <cell r="D5981">
            <v>1</v>
          </cell>
          <cell r="E5981">
            <v>5978</v>
          </cell>
        </row>
        <row r="5982">
          <cell r="B5982" t="str">
            <v>εἰσδύνω</v>
          </cell>
          <cell r="C5982" t="str">
            <v>verb</v>
          </cell>
          <cell r="D5982">
            <v>1</v>
          </cell>
          <cell r="E5982">
            <v>5979</v>
          </cell>
        </row>
        <row r="5983">
          <cell r="B5983" t="str">
            <v>εἰσίζομαι</v>
          </cell>
          <cell r="C5983" t="str">
            <v>verb</v>
          </cell>
          <cell r="D5983">
            <v>1</v>
          </cell>
          <cell r="E5983">
            <v>5980</v>
          </cell>
        </row>
        <row r="5984">
          <cell r="B5984" t="str">
            <v>εἰσπέτομαι</v>
          </cell>
          <cell r="C5984" t="str">
            <v>verb</v>
          </cell>
          <cell r="D5984">
            <v>1</v>
          </cell>
          <cell r="E5984">
            <v>5981</v>
          </cell>
        </row>
        <row r="5985">
          <cell r="B5985" t="str">
            <v>εἰσωπός</v>
          </cell>
          <cell r="C5985" t="str">
            <v>adjective</v>
          </cell>
          <cell r="D5985">
            <v>1</v>
          </cell>
          <cell r="E5985">
            <v>5982</v>
          </cell>
        </row>
        <row r="5986">
          <cell r="B5986" t="str">
            <v>εὔληρα</v>
          </cell>
          <cell r="C5986" t="str">
            <v>noun</v>
          </cell>
          <cell r="D5986">
            <v>1</v>
          </cell>
          <cell r="E5986">
            <v>5983</v>
          </cell>
        </row>
        <row r="5987">
          <cell r="B5987" t="str">
            <v>εὔπλοια</v>
          </cell>
          <cell r="C5987" t="str">
            <v>noun</v>
          </cell>
          <cell r="D5987">
            <v>1</v>
          </cell>
          <cell r="E5987">
            <v>5984</v>
          </cell>
        </row>
        <row r="5988">
          <cell r="B5988" t="str">
            <v>εὔπρηστος</v>
          </cell>
          <cell r="C5988" t="str">
            <v>adjective</v>
          </cell>
          <cell r="D5988">
            <v>1</v>
          </cell>
          <cell r="E5988">
            <v>5985</v>
          </cell>
        </row>
        <row r="5989">
          <cell r="B5989" t="str">
            <v>εὔπρυμνος</v>
          </cell>
          <cell r="C5989" t="str">
            <v>adjective</v>
          </cell>
          <cell r="D5989">
            <v>1</v>
          </cell>
          <cell r="E5989">
            <v>5986</v>
          </cell>
        </row>
        <row r="5990">
          <cell r="B5990" t="str">
            <v>εὔσκαρθμος</v>
          </cell>
          <cell r="C5990" t="str">
            <v>adjective</v>
          </cell>
          <cell r="D5990">
            <v>1</v>
          </cell>
          <cell r="E5990">
            <v>5987</v>
          </cell>
        </row>
        <row r="5991">
          <cell r="B5991" t="str">
            <v>εὐφημέω</v>
          </cell>
          <cell r="C5991" t="str">
            <v>verb</v>
          </cell>
          <cell r="D5991">
            <v>1</v>
          </cell>
          <cell r="E5991">
            <v>5988</v>
          </cell>
        </row>
        <row r="5992">
          <cell r="B5992" t="str">
            <v>εὐήκης</v>
          </cell>
          <cell r="C5992" t="str">
            <v>adjective</v>
          </cell>
          <cell r="D5992">
            <v>1</v>
          </cell>
          <cell r="E5992">
            <v>5989</v>
          </cell>
        </row>
        <row r="5993">
          <cell r="B5993" t="str">
            <v>εὐκτός</v>
          </cell>
          <cell r="C5993" t="str">
            <v>adjective</v>
          </cell>
          <cell r="D5993">
            <v>1</v>
          </cell>
          <cell r="E5993">
            <v>5990</v>
          </cell>
        </row>
        <row r="5994">
          <cell r="B5994" t="str">
            <v>εὐρυρέεθρος</v>
          </cell>
          <cell r="C5994" t="str">
            <v>adjective</v>
          </cell>
          <cell r="D5994">
            <v>1</v>
          </cell>
          <cell r="E5994">
            <v>5991</v>
          </cell>
        </row>
        <row r="5995">
          <cell r="B5995" t="str">
            <v>φάλαρα</v>
          </cell>
          <cell r="C5995" t="str">
            <v>noun</v>
          </cell>
          <cell r="D5995">
            <v>1</v>
          </cell>
          <cell r="E5995">
            <v>5992</v>
          </cell>
        </row>
        <row r="5996">
          <cell r="B5996" t="str">
            <v>φαιδιμόεις</v>
          </cell>
          <cell r="C5996" t="str">
            <v>adjective</v>
          </cell>
          <cell r="D5996">
            <v>1</v>
          </cell>
          <cell r="E5996">
            <v>5993</v>
          </cell>
        </row>
        <row r="5997">
          <cell r="B5997" t="str">
            <v>φαλαγγηδόν</v>
          </cell>
          <cell r="C5997" t="str">
            <v>adverb</v>
          </cell>
          <cell r="D5997">
            <v>1</v>
          </cell>
          <cell r="E5997">
            <v>5994</v>
          </cell>
        </row>
        <row r="5998">
          <cell r="B5998" t="str">
            <v>φαληριάω</v>
          </cell>
          <cell r="C5998" t="str">
            <v>verb</v>
          </cell>
          <cell r="D5998">
            <v>1</v>
          </cell>
          <cell r="E5998">
            <v>5995</v>
          </cell>
        </row>
        <row r="5999">
          <cell r="B5999" t="str">
            <v>φασσοφόνος</v>
          </cell>
          <cell r="C5999" t="str">
            <v>adjective</v>
          </cell>
          <cell r="D5999">
            <v>1</v>
          </cell>
          <cell r="E5999">
            <v>5996</v>
          </cell>
        </row>
        <row r="6000">
          <cell r="B6000" t="str">
            <v>φέρετρον</v>
          </cell>
          <cell r="C6000" t="str">
            <v>noun</v>
          </cell>
          <cell r="D6000">
            <v>1</v>
          </cell>
          <cell r="E6000">
            <v>5997</v>
          </cell>
        </row>
        <row r="6001">
          <cell r="B6001" t="str">
            <v>φήγινος</v>
          </cell>
          <cell r="C6001" t="str">
            <v>adjective</v>
          </cell>
          <cell r="D6001">
            <v>1</v>
          </cell>
          <cell r="E6001">
            <v>5998</v>
          </cell>
        </row>
        <row r="6002">
          <cell r="B6002" t="str">
            <v>φήρ</v>
          </cell>
          <cell r="C6002" t="str">
            <v>noun</v>
          </cell>
          <cell r="D6002">
            <v>1</v>
          </cell>
          <cell r="E6002">
            <v>5999</v>
          </cell>
        </row>
        <row r="6003">
          <cell r="B6003" t="str">
            <v>φιλοφροσύνη</v>
          </cell>
          <cell r="C6003" t="str">
            <v>noun</v>
          </cell>
          <cell r="D6003">
            <v>1</v>
          </cell>
          <cell r="E6003">
            <v>6000</v>
          </cell>
        </row>
        <row r="6004">
          <cell r="B6004" t="str">
            <v>φιλοκτέανος</v>
          </cell>
          <cell r="C6004" t="str">
            <v>adjective</v>
          </cell>
          <cell r="D6004">
            <v>1</v>
          </cell>
          <cell r="E6004">
            <v>6001</v>
          </cell>
        </row>
        <row r="6005">
          <cell r="B6005" t="str">
            <v>φιλοψευδής</v>
          </cell>
          <cell r="C6005" t="str">
            <v>adjective</v>
          </cell>
          <cell r="D6005">
            <v>1</v>
          </cell>
          <cell r="E6005">
            <v>6002</v>
          </cell>
        </row>
        <row r="6006">
          <cell r="B6006" t="str">
            <v>φλέγμα</v>
          </cell>
          <cell r="C6006" t="str">
            <v>noun</v>
          </cell>
          <cell r="D6006">
            <v>1</v>
          </cell>
          <cell r="E6006">
            <v>6003</v>
          </cell>
        </row>
        <row r="6007">
          <cell r="B6007" t="str">
            <v>φλέψ</v>
          </cell>
          <cell r="C6007" t="str">
            <v>noun</v>
          </cell>
          <cell r="D6007">
            <v>1</v>
          </cell>
          <cell r="E6007">
            <v>6004</v>
          </cell>
        </row>
        <row r="6008">
          <cell r="B6008" t="str">
            <v>φλύω</v>
          </cell>
          <cell r="C6008" t="str">
            <v>verb</v>
          </cell>
          <cell r="D6008">
            <v>1</v>
          </cell>
          <cell r="E6008">
            <v>6005</v>
          </cell>
        </row>
        <row r="6009">
          <cell r="B6009" t="str">
            <v>φοξός</v>
          </cell>
          <cell r="C6009" t="str">
            <v>adjective</v>
          </cell>
          <cell r="D6009">
            <v>1</v>
          </cell>
          <cell r="E6009">
            <v>6006</v>
          </cell>
        </row>
        <row r="6010">
          <cell r="B6010" t="str">
            <v>φολκός</v>
          </cell>
          <cell r="C6010" t="str">
            <v>noun</v>
          </cell>
          <cell r="D6010">
            <v>1</v>
          </cell>
          <cell r="E6010">
            <v>6007</v>
          </cell>
        </row>
        <row r="6011">
          <cell r="B6011" t="str">
            <v>φορεύς</v>
          </cell>
          <cell r="C6011" t="str">
            <v>noun</v>
          </cell>
          <cell r="D6011">
            <v>1</v>
          </cell>
          <cell r="E6011">
            <v>6008</v>
          </cell>
        </row>
        <row r="6012">
          <cell r="B6012" t="str">
            <v>φράδμων</v>
          </cell>
          <cell r="C6012" t="str">
            <v>adjective</v>
          </cell>
          <cell r="D6012">
            <v>1</v>
          </cell>
          <cell r="E6012">
            <v>6009</v>
          </cell>
        </row>
        <row r="6013">
          <cell r="B6013" t="str">
            <v>φράτρα</v>
          </cell>
          <cell r="C6013" t="str">
            <v>noun</v>
          </cell>
          <cell r="D6013">
            <v>1</v>
          </cell>
          <cell r="E6013">
            <v>6010</v>
          </cell>
        </row>
        <row r="6014">
          <cell r="B6014" t="str">
            <v>φραδής</v>
          </cell>
          <cell r="C6014" t="str">
            <v>adjective</v>
          </cell>
          <cell r="D6014">
            <v>1</v>
          </cell>
          <cell r="E6014">
            <v>6011</v>
          </cell>
        </row>
        <row r="6015">
          <cell r="B6015" t="str">
            <v>φύξηλις</v>
          </cell>
          <cell r="C6015" t="str">
            <v>noun</v>
          </cell>
          <cell r="D6015">
            <v>1</v>
          </cell>
          <cell r="E6015">
            <v>6012</v>
          </cell>
        </row>
        <row r="6016">
          <cell r="B6016" t="str">
            <v>φῦκος</v>
          </cell>
          <cell r="C6016" t="str">
            <v>noun</v>
          </cell>
          <cell r="D6016">
            <v>1</v>
          </cell>
          <cell r="E6016">
            <v>6013</v>
          </cell>
        </row>
        <row r="6017">
          <cell r="B6017" t="str">
            <v>φυκιόεις</v>
          </cell>
          <cell r="C6017" t="str">
            <v>adjective</v>
          </cell>
          <cell r="D6017">
            <v>1</v>
          </cell>
          <cell r="E6017">
            <v>6014</v>
          </cell>
        </row>
        <row r="6018">
          <cell r="B6018" t="str">
            <v>φυζακινός</v>
          </cell>
          <cell r="C6018" t="str">
            <v>adjective</v>
          </cell>
          <cell r="D6018">
            <v>1</v>
          </cell>
          <cell r="E6018">
            <v>6015</v>
          </cell>
        </row>
        <row r="6019">
          <cell r="B6019" t="str">
            <v>γέλοιος</v>
          </cell>
          <cell r="C6019" t="str">
            <v>adjective</v>
          </cell>
          <cell r="D6019">
            <v>1</v>
          </cell>
          <cell r="E6019">
            <v>6016</v>
          </cell>
        </row>
        <row r="6020">
          <cell r="B6020" t="str">
            <v>γενναῖος</v>
          </cell>
          <cell r="C6020" t="str">
            <v>adjective</v>
          </cell>
          <cell r="D6020">
            <v>1</v>
          </cell>
          <cell r="E6020">
            <v>6017</v>
          </cell>
        </row>
        <row r="6021">
          <cell r="B6021" t="str">
            <v>γῆρυς</v>
          </cell>
          <cell r="C6021" t="str">
            <v>noun</v>
          </cell>
          <cell r="D6021">
            <v>1</v>
          </cell>
          <cell r="E6021">
            <v>6018</v>
          </cell>
        </row>
        <row r="6022">
          <cell r="B6022" t="str">
            <v>γλακτοφάγος</v>
          </cell>
          <cell r="C6022" t="str">
            <v>adjective</v>
          </cell>
          <cell r="D6022">
            <v>1</v>
          </cell>
          <cell r="E6022">
            <v>6019</v>
          </cell>
        </row>
        <row r="6023">
          <cell r="B6023" t="str">
            <v>γλῆνος</v>
          </cell>
          <cell r="C6023" t="str">
            <v>noun</v>
          </cell>
          <cell r="D6023">
            <v>1</v>
          </cell>
          <cell r="E6023">
            <v>6020</v>
          </cell>
        </row>
        <row r="6024">
          <cell r="B6024" t="str">
            <v>γλυκύθυμος</v>
          </cell>
          <cell r="C6024" t="str">
            <v>adjective</v>
          </cell>
          <cell r="D6024">
            <v>1</v>
          </cell>
          <cell r="E6024">
            <v>6021</v>
          </cell>
        </row>
        <row r="6025">
          <cell r="B6025" t="str">
            <v>γλωχίν</v>
          </cell>
          <cell r="C6025" t="str">
            <v>noun</v>
          </cell>
          <cell r="D6025">
            <v>1</v>
          </cell>
          <cell r="E6025">
            <v>6022</v>
          </cell>
        </row>
        <row r="6026">
          <cell r="B6026" t="str">
            <v>γνάμπτω</v>
          </cell>
          <cell r="C6026" t="str">
            <v>verb</v>
          </cell>
          <cell r="D6026">
            <v>1</v>
          </cell>
          <cell r="E6026">
            <v>6023</v>
          </cell>
        </row>
        <row r="6027">
          <cell r="B6027" t="str">
            <v>ἥμων</v>
          </cell>
          <cell r="C6027" t="str">
            <v>noun</v>
          </cell>
          <cell r="D6027">
            <v>1</v>
          </cell>
          <cell r="E6027">
            <v>6024</v>
          </cell>
        </row>
        <row r="6028">
          <cell r="B6028" t="str">
            <v>ἧμα</v>
          </cell>
          <cell r="C6028" t="str">
            <v>noun</v>
          </cell>
          <cell r="D6028">
            <v>1</v>
          </cell>
          <cell r="E6028">
            <v>6025</v>
          </cell>
        </row>
        <row r="6029">
          <cell r="B6029" t="str">
            <v>ἡμιδαής</v>
          </cell>
          <cell r="C6029" t="str">
            <v>adjective</v>
          </cell>
          <cell r="D6029">
            <v>1</v>
          </cell>
          <cell r="E6029">
            <v>6026</v>
          </cell>
        </row>
        <row r="6030">
          <cell r="B6030" t="str">
            <v>ἡμιτελής</v>
          </cell>
          <cell r="C6030" t="str">
            <v>adjective</v>
          </cell>
          <cell r="D6030">
            <v>1</v>
          </cell>
          <cell r="E6030">
            <v>6027</v>
          </cell>
        </row>
        <row r="6031">
          <cell r="B6031" t="str">
            <v>ἤτε</v>
          </cell>
          <cell r="C6031" t="str">
            <v>conj</v>
          </cell>
          <cell r="D6031">
            <v>1</v>
          </cell>
          <cell r="E6031">
            <v>6028</v>
          </cell>
        </row>
        <row r="6032">
          <cell r="B6032" t="str">
            <v>ἠερόφωνος</v>
          </cell>
          <cell r="C6032" t="str">
            <v>adjective</v>
          </cell>
          <cell r="D6032">
            <v>1</v>
          </cell>
          <cell r="E6032">
            <v>6029</v>
          </cell>
        </row>
        <row r="6033">
          <cell r="B6033" t="str">
            <v>ἠϊόεις</v>
          </cell>
          <cell r="C6033" t="str">
            <v>adjective</v>
          </cell>
          <cell r="D6033">
            <v>1</v>
          </cell>
          <cell r="E6033">
            <v>6030</v>
          </cell>
        </row>
        <row r="6034">
          <cell r="B6034" t="str">
            <v>ἠλιτόμηνος</v>
          </cell>
          <cell r="C6034" t="str">
            <v>adjective</v>
          </cell>
          <cell r="D6034">
            <v>1</v>
          </cell>
          <cell r="E6034">
            <v>6031</v>
          </cell>
        </row>
        <row r="6035">
          <cell r="B6035" t="str">
            <v>ἠπιόδωρος</v>
          </cell>
          <cell r="C6035" t="str">
            <v>adjective</v>
          </cell>
          <cell r="D6035">
            <v>1</v>
          </cell>
          <cell r="E6035">
            <v>6032</v>
          </cell>
        </row>
        <row r="6036">
          <cell r="B6036" t="str">
            <v>ἠπύτα</v>
          </cell>
          <cell r="C6036" t="str">
            <v>adjective</v>
          </cell>
          <cell r="D6036">
            <v>1</v>
          </cell>
          <cell r="E6036">
            <v>6033</v>
          </cell>
        </row>
        <row r="6037">
          <cell r="B6037" t="str">
            <v>ἠρίον</v>
          </cell>
          <cell r="C6037" t="str">
            <v>noun</v>
          </cell>
          <cell r="D6037">
            <v>1</v>
          </cell>
          <cell r="E6037">
            <v>6034</v>
          </cell>
        </row>
        <row r="6038">
          <cell r="B6038" t="str">
            <v>ἱέρεια</v>
          </cell>
          <cell r="C6038" t="str">
            <v>noun</v>
          </cell>
          <cell r="D6038">
            <v>1</v>
          </cell>
          <cell r="E6038">
            <v>6035</v>
          </cell>
        </row>
        <row r="6039">
          <cell r="B6039" t="str">
            <v>ἱππάζομαι</v>
          </cell>
          <cell r="C6039" t="str">
            <v>verb</v>
          </cell>
          <cell r="D6039">
            <v>1</v>
          </cell>
          <cell r="E6039">
            <v>6036</v>
          </cell>
        </row>
        <row r="6040">
          <cell r="B6040" t="str">
            <v>ἱππιοχαίτης</v>
          </cell>
          <cell r="C6040" t="str">
            <v>adjective</v>
          </cell>
          <cell r="D6040">
            <v>1</v>
          </cell>
          <cell r="E6040">
            <v>6037</v>
          </cell>
        </row>
        <row r="6041">
          <cell r="B6041" t="str">
            <v>ἱππόδρομος</v>
          </cell>
          <cell r="C6041" t="str">
            <v>noun</v>
          </cell>
          <cell r="D6041">
            <v>1</v>
          </cell>
          <cell r="E6041">
            <v>6038</v>
          </cell>
        </row>
        <row r="6042">
          <cell r="B6042" t="str">
            <v>ἴξαλος</v>
          </cell>
          <cell r="C6042" t="str">
            <v>adjective</v>
          </cell>
          <cell r="D6042">
            <v>1</v>
          </cell>
          <cell r="E6042">
            <v>6039</v>
          </cell>
        </row>
        <row r="6043">
          <cell r="B6043" t="str">
            <v>ἰδρεία</v>
          </cell>
          <cell r="C6043" t="str">
            <v>noun</v>
          </cell>
          <cell r="D6043">
            <v>1</v>
          </cell>
          <cell r="E6043">
            <v>6040</v>
          </cell>
        </row>
        <row r="6044">
          <cell r="B6044" t="str">
            <v>ἰγνύη</v>
          </cell>
          <cell r="C6044" t="str">
            <v>noun</v>
          </cell>
          <cell r="D6044">
            <v>1</v>
          </cell>
          <cell r="E6044">
            <v>6041</v>
          </cell>
        </row>
        <row r="6045">
          <cell r="B6045" t="str">
            <v>ἰκμάς</v>
          </cell>
          <cell r="C6045" t="str">
            <v>noun</v>
          </cell>
          <cell r="D6045">
            <v>1</v>
          </cell>
          <cell r="E6045">
            <v>6042</v>
          </cell>
        </row>
        <row r="6046">
          <cell r="B6046" t="str">
            <v>ἰκτίδεος</v>
          </cell>
          <cell r="C6046" t="str">
            <v>adjective</v>
          </cell>
          <cell r="D6046">
            <v>1</v>
          </cell>
          <cell r="E6046">
            <v>6043</v>
          </cell>
        </row>
        <row r="6047">
          <cell r="B6047" t="str">
            <v>ἰλλάς</v>
          </cell>
          <cell r="C6047" t="str">
            <v>noun</v>
          </cell>
          <cell r="D6047">
            <v>1</v>
          </cell>
          <cell r="E6047">
            <v>6044</v>
          </cell>
        </row>
        <row r="6048">
          <cell r="B6048" t="str">
            <v>ἰλύς</v>
          </cell>
          <cell r="C6048" t="str">
            <v>noun</v>
          </cell>
          <cell r="D6048">
            <v>1</v>
          </cell>
          <cell r="E6048">
            <v>6045</v>
          </cell>
        </row>
        <row r="6049">
          <cell r="B6049" t="str">
            <v>ἰόεις</v>
          </cell>
          <cell r="C6049" t="str">
            <v>adjective</v>
          </cell>
          <cell r="D6049">
            <v>1</v>
          </cell>
          <cell r="E6049">
            <v>6046</v>
          </cell>
        </row>
        <row r="6050">
          <cell r="B6050" t="str">
            <v>ἰθυπτίων</v>
          </cell>
          <cell r="C6050" t="str">
            <v>adjective</v>
          </cell>
          <cell r="D6050">
            <v>1</v>
          </cell>
          <cell r="E6050">
            <v>6047</v>
          </cell>
        </row>
        <row r="6051">
          <cell r="B6051" t="str">
            <v>ἰσόμορος</v>
          </cell>
          <cell r="C6051" t="str">
            <v>adjective</v>
          </cell>
          <cell r="D6051">
            <v>1</v>
          </cell>
          <cell r="E6051">
            <v>6048</v>
          </cell>
        </row>
        <row r="6052">
          <cell r="B6052" t="str">
            <v>ἰσόπεδος</v>
          </cell>
          <cell r="C6052" t="str">
            <v>adjective</v>
          </cell>
          <cell r="D6052">
            <v>1</v>
          </cell>
          <cell r="E6052">
            <v>6049</v>
          </cell>
        </row>
        <row r="6053">
          <cell r="B6053" t="str">
            <v>ἰυγμός</v>
          </cell>
          <cell r="C6053" t="str">
            <v>noun</v>
          </cell>
          <cell r="D6053">
            <v>1</v>
          </cell>
          <cell r="E6053">
            <v>6050</v>
          </cell>
        </row>
        <row r="6054">
          <cell r="B6054" t="str">
            <v>κάλυξ</v>
          </cell>
          <cell r="C6054" t="str">
            <v>noun</v>
          </cell>
          <cell r="D6054">
            <v>1</v>
          </cell>
          <cell r="E6054">
            <v>6051</v>
          </cell>
        </row>
        <row r="6055">
          <cell r="B6055" t="str">
            <v>κάταντα</v>
          </cell>
          <cell r="C6055" t="str">
            <v>adverb</v>
          </cell>
          <cell r="D6055">
            <v>1</v>
          </cell>
          <cell r="E6055">
            <v>6052</v>
          </cell>
        </row>
        <row r="6056">
          <cell r="B6056" t="str">
            <v>κακίζω</v>
          </cell>
          <cell r="C6056" t="str">
            <v>verb</v>
          </cell>
          <cell r="D6056">
            <v>1</v>
          </cell>
          <cell r="E6056">
            <v>6053</v>
          </cell>
        </row>
        <row r="6057">
          <cell r="B6057" t="str">
            <v>κακότεχνος</v>
          </cell>
          <cell r="C6057" t="str">
            <v>adjective</v>
          </cell>
          <cell r="D6057">
            <v>1</v>
          </cell>
          <cell r="E6057">
            <v>6054</v>
          </cell>
        </row>
        <row r="6058">
          <cell r="B6058" t="str">
            <v>κακοφραδής</v>
          </cell>
          <cell r="C6058" t="str">
            <v>adjective</v>
          </cell>
          <cell r="D6058">
            <v>1</v>
          </cell>
          <cell r="E6058">
            <v>6055</v>
          </cell>
        </row>
        <row r="6059">
          <cell r="B6059" t="str">
            <v>καλαῦροψ</v>
          </cell>
          <cell r="C6059" t="str">
            <v>noun</v>
          </cell>
          <cell r="D6059">
            <v>1</v>
          </cell>
          <cell r="E6059">
            <v>6056</v>
          </cell>
        </row>
        <row r="6060">
          <cell r="B6060" t="str">
            <v>καλήτωρ</v>
          </cell>
          <cell r="C6060" t="str">
            <v>noun</v>
          </cell>
          <cell r="D6060">
            <v>1</v>
          </cell>
          <cell r="E6060">
            <v>6057</v>
          </cell>
        </row>
        <row r="6061">
          <cell r="B6061" t="str">
            <v>καπνίζω</v>
          </cell>
          <cell r="C6061" t="str">
            <v>verb</v>
          </cell>
          <cell r="D6061">
            <v>1</v>
          </cell>
          <cell r="E6061">
            <v>6058</v>
          </cell>
        </row>
        <row r="6062">
          <cell r="B6062" t="str">
            <v>καπύω</v>
          </cell>
          <cell r="C6062" t="str">
            <v>verb</v>
          </cell>
          <cell r="D6062">
            <v>1</v>
          </cell>
          <cell r="E6062">
            <v>6059</v>
          </cell>
        </row>
        <row r="6063">
          <cell r="B6063" t="str">
            <v>καθάλλομαι</v>
          </cell>
          <cell r="C6063" t="str">
            <v>verb</v>
          </cell>
          <cell r="D6063">
            <v>1</v>
          </cell>
          <cell r="E6063">
            <v>6060</v>
          </cell>
        </row>
        <row r="6064">
          <cell r="B6064" t="str">
            <v>καρκαίρω</v>
          </cell>
          <cell r="C6064" t="str">
            <v>verb</v>
          </cell>
          <cell r="D6064">
            <v>1</v>
          </cell>
          <cell r="E6064">
            <v>6061</v>
          </cell>
        </row>
        <row r="6065">
          <cell r="B6065" t="str">
            <v>καρχαλέος</v>
          </cell>
          <cell r="C6065" t="str">
            <v>adjective</v>
          </cell>
          <cell r="D6065">
            <v>1</v>
          </cell>
          <cell r="E6065">
            <v>6062</v>
          </cell>
        </row>
        <row r="6066">
          <cell r="B6066" t="str">
            <v>κατἀμάω</v>
          </cell>
          <cell r="C6066" t="str">
            <v>verb</v>
          </cell>
          <cell r="D6066">
            <v>1</v>
          </cell>
          <cell r="E6066">
            <v>6063</v>
          </cell>
        </row>
        <row r="6067">
          <cell r="B6067" t="str">
            <v>κατάπαυμα</v>
          </cell>
          <cell r="C6067" t="str">
            <v>noun</v>
          </cell>
          <cell r="D6067">
            <v>1</v>
          </cell>
          <cell r="E6067">
            <v>6064</v>
          </cell>
        </row>
        <row r="6068">
          <cell r="B6068" t="str">
            <v>καταδημοβορέω</v>
          </cell>
          <cell r="C6068" t="str">
            <v>verb</v>
          </cell>
          <cell r="D6068">
            <v>1</v>
          </cell>
          <cell r="E6068">
            <v>6065</v>
          </cell>
        </row>
        <row r="6069">
          <cell r="B6069" t="str">
            <v>καταφέρω</v>
          </cell>
          <cell r="C6069" t="str">
            <v>verb</v>
          </cell>
          <cell r="D6069">
            <v>1</v>
          </cell>
          <cell r="E6069">
            <v>6066</v>
          </cell>
        </row>
        <row r="6070">
          <cell r="B6070" t="str">
            <v>καταφυλαδόν</v>
          </cell>
          <cell r="C6070" t="str">
            <v>adverb</v>
          </cell>
          <cell r="D6070">
            <v>1</v>
          </cell>
          <cell r="E6070">
            <v>6067</v>
          </cell>
        </row>
        <row r="6071">
          <cell r="B6071" t="str">
            <v>καταῖτυξ</v>
          </cell>
          <cell r="C6071" t="str">
            <v>noun</v>
          </cell>
          <cell r="D6071">
            <v>1</v>
          </cell>
          <cell r="E6071">
            <v>6068</v>
          </cell>
        </row>
        <row r="6072">
          <cell r="B6072" t="str">
            <v>καταλήθομαι</v>
          </cell>
          <cell r="C6072" t="str">
            <v>verb</v>
          </cell>
          <cell r="D6072">
            <v>1</v>
          </cell>
          <cell r="E6072">
            <v>6069</v>
          </cell>
        </row>
        <row r="6073">
          <cell r="B6073" t="str">
            <v>καταμύσσω</v>
          </cell>
          <cell r="C6073" t="str">
            <v>verb</v>
          </cell>
          <cell r="D6073">
            <v>1</v>
          </cell>
          <cell r="E6073">
            <v>6070</v>
          </cell>
        </row>
        <row r="6074">
          <cell r="B6074" t="str">
            <v>καταπέσσω</v>
          </cell>
          <cell r="C6074" t="str">
            <v>verb</v>
          </cell>
          <cell r="D6074">
            <v>1</v>
          </cell>
          <cell r="E6074">
            <v>6071</v>
          </cell>
        </row>
        <row r="6075">
          <cell r="B6075" t="str">
            <v>καταπέτομαι</v>
          </cell>
          <cell r="C6075" t="str">
            <v>verb</v>
          </cell>
          <cell r="D6075">
            <v>1</v>
          </cell>
          <cell r="E6075">
            <v>6072</v>
          </cell>
        </row>
        <row r="6076">
          <cell r="B6076" t="str">
            <v>καταπλήσσω</v>
          </cell>
          <cell r="C6076" t="str">
            <v>verb</v>
          </cell>
          <cell r="D6076">
            <v>1</v>
          </cell>
          <cell r="E6076">
            <v>6073</v>
          </cell>
        </row>
        <row r="6077">
          <cell r="B6077" t="str">
            <v>καταπτήσσω</v>
          </cell>
          <cell r="C6077" t="str">
            <v>verb</v>
          </cell>
          <cell r="D6077">
            <v>1</v>
          </cell>
          <cell r="E6077">
            <v>6074</v>
          </cell>
        </row>
        <row r="6078">
          <cell r="B6078" t="str">
            <v>κατασβέννυμι</v>
          </cell>
          <cell r="C6078" t="str">
            <v>verb</v>
          </cell>
          <cell r="D6078">
            <v>1</v>
          </cell>
          <cell r="E6078">
            <v>6075</v>
          </cell>
        </row>
        <row r="6079">
          <cell r="B6079" t="str">
            <v>κατασεύομαι</v>
          </cell>
          <cell r="C6079" t="str">
            <v>verb</v>
          </cell>
          <cell r="D6079">
            <v>1</v>
          </cell>
          <cell r="E6079">
            <v>6076</v>
          </cell>
        </row>
        <row r="6080">
          <cell r="B6080" t="str">
            <v>καταστυγέω</v>
          </cell>
          <cell r="C6080" t="str">
            <v>verb</v>
          </cell>
          <cell r="D6080">
            <v>1</v>
          </cell>
          <cell r="E6080">
            <v>6077</v>
          </cell>
        </row>
        <row r="6081">
          <cell r="B6081" t="str">
            <v>καταχθόνιος</v>
          </cell>
          <cell r="C6081" t="str">
            <v>adjective</v>
          </cell>
          <cell r="D6081">
            <v>1</v>
          </cell>
          <cell r="E6081">
            <v>6078</v>
          </cell>
        </row>
        <row r="6082">
          <cell r="B6082" t="str">
            <v>κατεφάλλομαι</v>
          </cell>
          <cell r="C6082" t="str">
            <v>verb</v>
          </cell>
          <cell r="D6082">
            <v>1</v>
          </cell>
          <cell r="E6082">
            <v>6079</v>
          </cell>
        </row>
        <row r="6083">
          <cell r="B6083" t="str">
            <v>κατενῶπα</v>
          </cell>
          <cell r="C6083" t="str">
            <v>adverb</v>
          </cell>
          <cell r="D6083">
            <v>1</v>
          </cell>
          <cell r="E6083">
            <v>6080</v>
          </cell>
        </row>
        <row r="6084">
          <cell r="B6084" t="str">
            <v>κατερυκάνω</v>
          </cell>
          <cell r="C6084" t="str">
            <v>verb</v>
          </cell>
          <cell r="D6084">
            <v>1</v>
          </cell>
          <cell r="E6084">
            <v>6081</v>
          </cell>
        </row>
        <row r="6085">
          <cell r="B6085" t="str">
            <v>κατευνάζω</v>
          </cell>
          <cell r="C6085" t="str">
            <v>verb</v>
          </cell>
          <cell r="D6085">
            <v>1</v>
          </cell>
          <cell r="E6085">
            <v>6082</v>
          </cell>
        </row>
        <row r="6086">
          <cell r="B6086" t="str">
            <v>κατηφών</v>
          </cell>
          <cell r="C6086" t="str">
            <v>adjective</v>
          </cell>
          <cell r="D6086">
            <v>1</v>
          </cell>
          <cell r="E6086">
            <v>6083</v>
          </cell>
        </row>
        <row r="6087">
          <cell r="B6087" t="str">
            <v>κατηπιάω</v>
          </cell>
          <cell r="C6087" t="str">
            <v>verb</v>
          </cell>
          <cell r="D6087">
            <v>1</v>
          </cell>
          <cell r="E6087">
            <v>6084</v>
          </cell>
        </row>
        <row r="6088">
          <cell r="B6088" t="str">
            <v>κατωμάδιος</v>
          </cell>
          <cell r="C6088" t="str">
            <v>adjective</v>
          </cell>
          <cell r="D6088">
            <v>1</v>
          </cell>
          <cell r="E6088">
            <v>6085</v>
          </cell>
        </row>
        <row r="6089">
          <cell r="B6089" t="str">
            <v>κέδρινος</v>
          </cell>
          <cell r="C6089" t="str">
            <v>adjective</v>
          </cell>
          <cell r="D6089">
            <v>1</v>
          </cell>
          <cell r="E6089">
            <v>6086</v>
          </cell>
        </row>
        <row r="6090">
          <cell r="B6090" t="str">
            <v>κεκρύφαλος</v>
          </cell>
          <cell r="C6090" t="str">
            <v>adjective</v>
          </cell>
          <cell r="D6090">
            <v>1</v>
          </cell>
          <cell r="E6090">
            <v>6087</v>
          </cell>
        </row>
        <row r="6091">
          <cell r="B6091" t="str">
            <v>κελητίζω</v>
          </cell>
          <cell r="C6091" t="str">
            <v>verb</v>
          </cell>
          <cell r="D6091">
            <v>1</v>
          </cell>
          <cell r="E6091">
            <v>6088</v>
          </cell>
        </row>
        <row r="6092">
          <cell r="B6092" t="str">
            <v>κεμάς</v>
          </cell>
          <cell r="C6092" t="str">
            <v>noun</v>
          </cell>
          <cell r="D6092">
            <v>1</v>
          </cell>
          <cell r="E6092">
            <v>6089</v>
          </cell>
        </row>
        <row r="6093">
          <cell r="B6093" t="str">
            <v>κενεαυχής</v>
          </cell>
          <cell r="C6093" t="str">
            <v>adjective</v>
          </cell>
          <cell r="D6093">
            <v>1</v>
          </cell>
          <cell r="E6093">
            <v>6090</v>
          </cell>
        </row>
        <row r="6094">
          <cell r="B6094" t="str">
            <v>κεντέω</v>
          </cell>
          <cell r="C6094" t="str">
            <v>verb</v>
          </cell>
          <cell r="D6094">
            <v>1</v>
          </cell>
          <cell r="E6094">
            <v>6091</v>
          </cell>
        </row>
        <row r="6095">
          <cell r="B6095" t="str">
            <v>κεραίω</v>
          </cell>
          <cell r="C6095" t="str">
            <v>verb</v>
          </cell>
          <cell r="D6095">
            <v>1</v>
          </cell>
          <cell r="E6095">
            <v>6092</v>
          </cell>
        </row>
        <row r="6096">
          <cell r="B6096" t="str">
            <v>κεραοξόος</v>
          </cell>
          <cell r="C6096" t="str">
            <v>adjective</v>
          </cell>
          <cell r="D6096">
            <v>1</v>
          </cell>
          <cell r="E6096">
            <v>6093</v>
          </cell>
        </row>
        <row r="6097">
          <cell r="B6097" t="str">
            <v>κεστός</v>
          </cell>
          <cell r="C6097" t="str">
            <v>adjective</v>
          </cell>
          <cell r="D6097">
            <v>1</v>
          </cell>
          <cell r="E6097">
            <v>6094</v>
          </cell>
        </row>
        <row r="6098">
          <cell r="B6098" t="str">
            <v>κευθάνω</v>
          </cell>
          <cell r="C6098" t="str">
            <v>verb</v>
          </cell>
          <cell r="D6098">
            <v>1</v>
          </cell>
          <cell r="E6098">
            <v>6095</v>
          </cell>
        </row>
        <row r="6099">
          <cell r="B6099" t="str">
            <v>κήδειος</v>
          </cell>
          <cell r="C6099" t="str">
            <v>adjective</v>
          </cell>
          <cell r="D6099">
            <v>1</v>
          </cell>
          <cell r="E6099">
            <v>6096</v>
          </cell>
        </row>
        <row r="6100">
          <cell r="B6100" t="str">
            <v>κηρεσσιφόρητος</v>
          </cell>
          <cell r="C6100" t="str">
            <v>adjective</v>
          </cell>
          <cell r="D6100">
            <v>1</v>
          </cell>
          <cell r="E6100">
            <v>6097</v>
          </cell>
        </row>
        <row r="6101">
          <cell r="B6101" t="str">
            <v>κηώδης</v>
          </cell>
          <cell r="C6101" t="str">
            <v>adjective</v>
          </cell>
          <cell r="D6101">
            <v>1</v>
          </cell>
          <cell r="E6101">
            <v>6098</v>
          </cell>
        </row>
        <row r="6102">
          <cell r="B6102" t="str">
            <v>κινυρός</v>
          </cell>
          <cell r="C6102" t="str">
            <v>adjective</v>
          </cell>
          <cell r="D6102">
            <v>1</v>
          </cell>
          <cell r="E6102">
            <v>6099</v>
          </cell>
        </row>
        <row r="6103">
          <cell r="B6103" t="str">
            <v>κιθαριστύς</v>
          </cell>
          <cell r="C6103" t="str">
            <v>noun</v>
          </cell>
          <cell r="D6103">
            <v>1</v>
          </cell>
          <cell r="E6103">
            <v>6100</v>
          </cell>
        </row>
        <row r="6104">
          <cell r="B6104" t="str">
            <v>κλαγγηδόν</v>
          </cell>
          <cell r="C6104" t="str">
            <v>adverb</v>
          </cell>
          <cell r="D6104">
            <v>1</v>
          </cell>
          <cell r="E6104">
            <v>6101</v>
          </cell>
        </row>
        <row r="6105">
          <cell r="B6105" t="str">
            <v>κλέπτης</v>
          </cell>
          <cell r="C6105" t="str">
            <v>noun</v>
          </cell>
          <cell r="D6105">
            <v>1</v>
          </cell>
          <cell r="E6105">
            <v>6102</v>
          </cell>
        </row>
        <row r="6106">
          <cell r="B6106" t="str">
            <v>κλήδην</v>
          </cell>
          <cell r="C6106" t="str">
            <v>adverb</v>
          </cell>
          <cell r="D6106">
            <v>1</v>
          </cell>
          <cell r="E6106">
            <v>6103</v>
          </cell>
        </row>
        <row r="6107">
          <cell r="B6107" t="str">
            <v>κλοτοπεύω</v>
          </cell>
          <cell r="C6107" t="str">
            <v>verb</v>
          </cell>
          <cell r="D6107">
            <v>1</v>
          </cell>
          <cell r="E6107">
            <v>6104</v>
          </cell>
        </row>
        <row r="6108">
          <cell r="B6108" t="str">
            <v>κλωμακόεις</v>
          </cell>
          <cell r="C6108" t="str">
            <v>adjective</v>
          </cell>
          <cell r="D6108">
            <v>1</v>
          </cell>
          <cell r="E6108">
            <v>6105</v>
          </cell>
        </row>
        <row r="6109">
          <cell r="B6109" t="str">
            <v>κνάω</v>
          </cell>
          <cell r="C6109" t="str">
            <v>verb</v>
          </cell>
          <cell r="D6109">
            <v>1</v>
          </cell>
          <cell r="E6109">
            <v>6106</v>
          </cell>
        </row>
        <row r="6110">
          <cell r="B6110" t="str">
            <v>κνῆστις</v>
          </cell>
          <cell r="C6110" t="str">
            <v>noun</v>
          </cell>
          <cell r="D6110">
            <v>1</v>
          </cell>
          <cell r="E6110">
            <v>6107</v>
          </cell>
        </row>
        <row r="6111">
          <cell r="B6111" t="str">
            <v>κόλος</v>
          </cell>
          <cell r="C6111" t="str">
            <v>adjective</v>
          </cell>
          <cell r="D6111">
            <v>1</v>
          </cell>
          <cell r="E6111">
            <v>6108</v>
          </cell>
        </row>
        <row r="6112">
          <cell r="B6112" t="str">
            <v>κόρυμβος</v>
          </cell>
          <cell r="C6112" t="str">
            <v>noun</v>
          </cell>
          <cell r="D6112">
            <v>1</v>
          </cell>
          <cell r="E6112">
            <v>6109</v>
          </cell>
        </row>
        <row r="6113">
          <cell r="B6113" t="str">
            <v>κολῳάω</v>
          </cell>
          <cell r="C6113" t="str">
            <v>verb</v>
          </cell>
          <cell r="D6113">
            <v>1</v>
          </cell>
          <cell r="E6113">
            <v>6110</v>
          </cell>
        </row>
        <row r="6114">
          <cell r="B6114" t="str">
            <v>κολῳός</v>
          </cell>
          <cell r="C6114" t="str">
            <v>noun</v>
          </cell>
          <cell r="D6114">
            <v>1</v>
          </cell>
          <cell r="E6114">
            <v>6111</v>
          </cell>
        </row>
        <row r="6115">
          <cell r="B6115" t="str">
            <v>κομπέω</v>
          </cell>
          <cell r="C6115" t="str">
            <v>verb</v>
          </cell>
          <cell r="D6115">
            <v>1</v>
          </cell>
          <cell r="E6115">
            <v>6112</v>
          </cell>
        </row>
        <row r="6116">
          <cell r="B6116" t="str">
            <v>κορυφόω</v>
          </cell>
          <cell r="C6116" t="str">
            <v>verb</v>
          </cell>
          <cell r="D6116">
            <v>1</v>
          </cell>
          <cell r="E6116">
            <v>6113</v>
          </cell>
        </row>
        <row r="6117">
          <cell r="B6117" t="str">
            <v>κορυθάιξ</v>
          </cell>
          <cell r="C6117" t="str">
            <v>adjective</v>
          </cell>
          <cell r="D6117">
            <v>1</v>
          </cell>
          <cell r="E6117">
            <v>6114</v>
          </cell>
        </row>
        <row r="6118">
          <cell r="B6118" t="str">
            <v>κοτήεις</v>
          </cell>
          <cell r="C6118" t="str">
            <v>adjective</v>
          </cell>
          <cell r="D6118">
            <v>1</v>
          </cell>
          <cell r="E6118">
            <v>6115</v>
          </cell>
        </row>
        <row r="6119">
          <cell r="B6119" t="str">
            <v>κοτυλήρυτος</v>
          </cell>
          <cell r="C6119" t="str">
            <v>adjective</v>
          </cell>
          <cell r="D6119">
            <v>1</v>
          </cell>
          <cell r="E6119">
            <v>6116</v>
          </cell>
        </row>
        <row r="6120">
          <cell r="B6120" t="str">
            <v>κράνιον</v>
          </cell>
          <cell r="C6120" t="str">
            <v>noun</v>
          </cell>
          <cell r="D6120">
            <v>1</v>
          </cell>
          <cell r="E6120">
            <v>6117</v>
          </cell>
        </row>
        <row r="6121">
          <cell r="B6121" t="str">
            <v>κραταιγύαλος</v>
          </cell>
          <cell r="C6121" t="str">
            <v>adjective</v>
          </cell>
          <cell r="D6121">
            <v>1</v>
          </cell>
          <cell r="E6121">
            <v>6118</v>
          </cell>
        </row>
        <row r="6122">
          <cell r="B6122" t="str">
            <v>κρατευταί</v>
          </cell>
          <cell r="C6122" t="str">
            <v>noun</v>
          </cell>
          <cell r="D6122">
            <v>1</v>
          </cell>
          <cell r="E6122">
            <v>6119</v>
          </cell>
        </row>
        <row r="6123">
          <cell r="B6123" t="str">
            <v>κρεῖον</v>
          </cell>
          <cell r="C6123" t="str">
            <v>noun</v>
          </cell>
          <cell r="D6123">
            <v>1</v>
          </cell>
          <cell r="E6123">
            <v>6120</v>
          </cell>
        </row>
        <row r="6124">
          <cell r="B6124" t="str">
            <v>κρήγυος</v>
          </cell>
          <cell r="C6124" t="str">
            <v>adjective</v>
          </cell>
          <cell r="D6124">
            <v>1</v>
          </cell>
          <cell r="E6124">
            <v>6121</v>
          </cell>
        </row>
        <row r="6125">
          <cell r="B6125" t="str">
            <v>κρίκος</v>
          </cell>
          <cell r="C6125" t="str">
            <v>noun</v>
          </cell>
          <cell r="D6125">
            <v>1</v>
          </cell>
          <cell r="E6125">
            <v>6122</v>
          </cell>
        </row>
        <row r="6126">
          <cell r="B6126" t="str">
            <v>κρίζω</v>
          </cell>
          <cell r="C6126" t="str">
            <v>verb</v>
          </cell>
          <cell r="D6126">
            <v>1</v>
          </cell>
          <cell r="E6126">
            <v>6123</v>
          </cell>
        </row>
        <row r="6127">
          <cell r="B6127" t="str">
            <v>κροταλίζω</v>
          </cell>
          <cell r="C6127" t="str">
            <v>verb</v>
          </cell>
          <cell r="D6127">
            <v>1</v>
          </cell>
          <cell r="E6127">
            <v>6124</v>
          </cell>
        </row>
        <row r="6128">
          <cell r="B6128" t="str">
            <v>κρύβδα</v>
          </cell>
          <cell r="C6128" t="str">
            <v>adverb</v>
          </cell>
          <cell r="D6128">
            <v>1</v>
          </cell>
          <cell r="E6128">
            <v>6125</v>
          </cell>
        </row>
        <row r="6129">
          <cell r="B6129" t="str">
            <v>κρυπτός</v>
          </cell>
          <cell r="C6129" t="str">
            <v>adjective</v>
          </cell>
          <cell r="D6129">
            <v>1</v>
          </cell>
          <cell r="E6129">
            <v>6126</v>
          </cell>
        </row>
        <row r="6130">
          <cell r="B6130" t="str">
            <v>κτίδεος</v>
          </cell>
          <cell r="C6130" t="str">
            <v>adjective</v>
          </cell>
          <cell r="D6130">
            <v>1</v>
          </cell>
          <cell r="E6130">
            <v>6127</v>
          </cell>
        </row>
        <row r="6131">
          <cell r="B6131" t="str">
            <v>κύαμος</v>
          </cell>
          <cell r="C6131" t="str">
            <v>noun</v>
          </cell>
          <cell r="D6131">
            <v>1</v>
          </cell>
          <cell r="E6131">
            <v>6128</v>
          </cell>
        </row>
        <row r="6132">
          <cell r="B6132" t="str">
            <v>κύμινδις</v>
          </cell>
          <cell r="C6132" t="str">
            <v>noun</v>
          </cell>
          <cell r="D6132">
            <v>1</v>
          </cell>
          <cell r="E6132">
            <v>6129</v>
          </cell>
        </row>
        <row r="6133">
          <cell r="B6133" t="str">
            <v>κυανόπεζα</v>
          </cell>
          <cell r="C6133" t="str">
            <v>adjective</v>
          </cell>
          <cell r="D6133">
            <v>1</v>
          </cell>
          <cell r="E6133">
            <v>6130</v>
          </cell>
        </row>
        <row r="6134">
          <cell r="B6134" t="str">
            <v>κυκλέω</v>
          </cell>
          <cell r="C6134" t="str">
            <v>verb</v>
          </cell>
          <cell r="D6134">
            <v>1</v>
          </cell>
          <cell r="E6134">
            <v>6131</v>
          </cell>
        </row>
        <row r="6135">
          <cell r="B6135" t="str">
            <v>κώδεια</v>
          </cell>
          <cell r="C6135" t="str">
            <v>noun</v>
          </cell>
          <cell r="D6135">
            <v>1</v>
          </cell>
          <cell r="E6135">
            <v>6132</v>
          </cell>
        </row>
        <row r="6136">
          <cell r="B6136" t="str">
            <v>κώληψ</v>
          </cell>
          <cell r="C6136" t="str">
            <v>noun</v>
          </cell>
          <cell r="D6136">
            <v>1</v>
          </cell>
          <cell r="E6136">
            <v>6133</v>
          </cell>
        </row>
        <row r="6137">
          <cell r="B6137" t="str">
            <v>λάπτω</v>
          </cell>
          <cell r="C6137" t="str">
            <v>verb</v>
          </cell>
          <cell r="D6137">
            <v>1</v>
          </cell>
          <cell r="E6137">
            <v>6134</v>
          </cell>
        </row>
        <row r="6138">
          <cell r="B6138" t="str">
            <v>λαβραγόρης</v>
          </cell>
          <cell r="C6138" t="str">
            <v>noun</v>
          </cell>
          <cell r="D6138">
            <v>1</v>
          </cell>
          <cell r="E6138">
            <v>6135</v>
          </cell>
        </row>
        <row r="6139">
          <cell r="B6139" t="str">
            <v>λαοφόρος</v>
          </cell>
          <cell r="C6139" t="str">
            <v>adjective</v>
          </cell>
          <cell r="D6139">
            <v>1</v>
          </cell>
          <cell r="E6139">
            <v>6136</v>
          </cell>
        </row>
        <row r="6140">
          <cell r="B6140" t="str">
            <v>λαθικηδής</v>
          </cell>
          <cell r="C6140" t="str">
            <v>adjective</v>
          </cell>
          <cell r="D6140">
            <v>1</v>
          </cell>
          <cell r="E6140">
            <v>6137</v>
          </cell>
        </row>
        <row r="6141">
          <cell r="B6141" t="str">
            <v>λέπω</v>
          </cell>
          <cell r="C6141" t="str">
            <v>verb</v>
          </cell>
          <cell r="D6141">
            <v>1</v>
          </cell>
          <cell r="E6141">
            <v>6138</v>
          </cell>
        </row>
        <row r="6142">
          <cell r="B6142" t="str">
            <v>λεϊστός</v>
          </cell>
          <cell r="C6142" t="str">
            <v>adjective</v>
          </cell>
          <cell r="D6142">
            <v>1</v>
          </cell>
          <cell r="E6142">
            <v>6139</v>
          </cell>
        </row>
        <row r="6143">
          <cell r="B6143" t="str">
            <v>λεπταλέος</v>
          </cell>
          <cell r="C6143" t="str">
            <v>adjective</v>
          </cell>
          <cell r="D6143">
            <v>1</v>
          </cell>
          <cell r="E6143">
            <v>6140</v>
          </cell>
        </row>
        <row r="6144">
          <cell r="B6144" t="str">
            <v>λεύκασπις</v>
          </cell>
          <cell r="C6144" t="str">
            <v>adjective</v>
          </cell>
          <cell r="D6144">
            <v>1</v>
          </cell>
          <cell r="E6144">
            <v>6141</v>
          </cell>
        </row>
        <row r="6145">
          <cell r="B6145" t="str">
            <v>λήθη</v>
          </cell>
          <cell r="C6145" t="str">
            <v>noun</v>
          </cell>
          <cell r="D6145">
            <v>1</v>
          </cell>
          <cell r="E6145">
            <v>6142</v>
          </cell>
        </row>
        <row r="6146">
          <cell r="B6146" t="str">
            <v>ληϊάς</v>
          </cell>
          <cell r="C6146" t="str">
            <v>noun</v>
          </cell>
          <cell r="D6146">
            <v>1</v>
          </cell>
          <cell r="E6146">
            <v>6143</v>
          </cell>
        </row>
        <row r="6147">
          <cell r="B6147" t="str">
            <v>ληϊστός</v>
          </cell>
          <cell r="C6147" t="str">
            <v>noun</v>
          </cell>
          <cell r="D6147">
            <v>1</v>
          </cell>
          <cell r="E6147">
            <v>6144</v>
          </cell>
        </row>
        <row r="6148">
          <cell r="B6148" t="str">
            <v>ληῗτις</v>
          </cell>
          <cell r="C6148" t="str">
            <v>noun</v>
          </cell>
          <cell r="D6148">
            <v>1</v>
          </cell>
          <cell r="E6148">
            <v>6145</v>
          </cell>
        </row>
        <row r="6149">
          <cell r="B6149" t="str">
            <v>λίγγω</v>
          </cell>
          <cell r="C6149" t="str">
            <v>verb</v>
          </cell>
          <cell r="D6149">
            <v>1</v>
          </cell>
          <cell r="E6149">
            <v>6146</v>
          </cell>
        </row>
        <row r="6150">
          <cell r="B6150" t="str">
            <v>λίνος</v>
          </cell>
          <cell r="C6150" t="str">
            <v>noun</v>
          </cell>
          <cell r="D6150">
            <v>1</v>
          </cell>
          <cell r="E6150">
            <v>6147</v>
          </cell>
        </row>
        <row r="6151">
          <cell r="B6151" t="str">
            <v>λιγαίνω</v>
          </cell>
          <cell r="C6151" t="str">
            <v>verb</v>
          </cell>
          <cell r="D6151">
            <v>1</v>
          </cell>
          <cell r="E6151">
            <v>6148</v>
          </cell>
        </row>
        <row r="6152">
          <cell r="B6152" t="str">
            <v>λικμάω</v>
          </cell>
          <cell r="C6152" t="str">
            <v>verb</v>
          </cell>
          <cell r="D6152">
            <v>1</v>
          </cell>
          <cell r="E6152">
            <v>6149</v>
          </cell>
        </row>
        <row r="6153">
          <cell r="B6153" t="str">
            <v>λικμητήρ</v>
          </cell>
          <cell r="C6153" t="str">
            <v>noun</v>
          </cell>
          <cell r="D6153">
            <v>1</v>
          </cell>
          <cell r="E6153">
            <v>6150</v>
          </cell>
        </row>
        <row r="6154">
          <cell r="B6154" t="str">
            <v>λιπαροπλόκαμος</v>
          </cell>
          <cell r="C6154" t="str">
            <v>adjective</v>
          </cell>
          <cell r="D6154">
            <v>1</v>
          </cell>
          <cell r="E6154">
            <v>6151</v>
          </cell>
        </row>
        <row r="6155">
          <cell r="B6155" t="str">
            <v>λύμη</v>
          </cell>
          <cell r="C6155" t="str">
            <v>noun</v>
          </cell>
          <cell r="D6155">
            <v>1</v>
          </cell>
          <cell r="E6155">
            <v>6152</v>
          </cell>
        </row>
        <row r="6156">
          <cell r="B6156" t="str">
            <v>λυκέη</v>
          </cell>
          <cell r="C6156" t="str">
            <v>noun</v>
          </cell>
          <cell r="D6156">
            <v>1</v>
          </cell>
          <cell r="E6156">
            <v>6153</v>
          </cell>
        </row>
        <row r="6157">
          <cell r="B6157" t="str">
            <v>λυσσητήρ</v>
          </cell>
          <cell r="C6157" t="str">
            <v>noun</v>
          </cell>
          <cell r="D6157">
            <v>1</v>
          </cell>
          <cell r="E6157">
            <v>6154</v>
          </cell>
        </row>
        <row r="6158">
          <cell r="B6158" t="str">
            <v>λυσσώδης</v>
          </cell>
          <cell r="C6158" t="str">
            <v>adjective</v>
          </cell>
          <cell r="D6158">
            <v>1</v>
          </cell>
          <cell r="E6158">
            <v>6155</v>
          </cell>
        </row>
        <row r="6159">
          <cell r="B6159" t="str">
            <v>λωτόεις</v>
          </cell>
          <cell r="C6159" t="str">
            <v>adjective</v>
          </cell>
          <cell r="D6159">
            <v>1</v>
          </cell>
          <cell r="E6159">
            <v>6156</v>
          </cell>
        </row>
        <row r="6160">
          <cell r="B6160" t="str">
            <v>μαργαίνω</v>
          </cell>
          <cell r="C6160" t="str">
            <v>verb</v>
          </cell>
          <cell r="D6160">
            <v>1</v>
          </cell>
          <cell r="E6160">
            <v>6157</v>
          </cell>
        </row>
        <row r="6161">
          <cell r="B6161" t="str">
            <v>ματεύω</v>
          </cell>
          <cell r="C6161" t="str">
            <v>verb</v>
          </cell>
          <cell r="D6161">
            <v>1</v>
          </cell>
          <cell r="E6161">
            <v>6158</v>
          </cell>
        </row>
        <row r="6162">
          <cell r="B6162" t="str">
            <v>μαχήμων</v>
          </cell>
          <cell r="C6162" t="str">
            <v>adjective</v>
          </cell>
          <cell r="D6162">
            <v>1</v>
          </cell>
          <cell r="E6162">
            <v>6159</v>
          </cell>
        </row>
        <row r="6163">
          <cell r="B6163" t="str">
            <v>μαχλοσύνη</v>
          </cell>
          <cell r="C6163" t="str">
            <v>noun</v>
          </cell>
          <cell r="D6163">
            <v>1</v>
          </cell>
          <cell r="E6163">
            <v>6160</v>
          </cell>
        </row>
        <row r="6164">
          <cell r="B6164" t="str">
            <v>μέλδομαι</v>
          </cell>
          <cell r="C6164" t="str">
            <v>verb</v>
          </cell>
          <cell r="D6164">
            <v>1</v>
          </cell>
          <cell r="E6164">
            <v>6161</v>
          </cell>
        </row>
        <row r="6165">
          <cell r="B6165" t="str">
            <v>μέσφα</v>
          </cell>
          <cell r="C6165" t="str">
            <v>adverb</v>
          </cell>
          <cell r="D6165">
            <v>1</v>
          </cell>
          <cell r="E6165">
            <v>6162</v>
          </cell>
        </row>
        <row r="6166">
          <cell r="B6166" t="str">
            <v>μειλιχίη</v>
          </cell>
          <cell r="C6166" t="str">
            <v>noun</v>
          </cell>
          <cell r="D6166">
            <v>1</v>
          </cell>
          <cell r="E6166">
            <v>6163</v>
          </cell>
        </row>
        <row r="6167">
          <cell r="B6167" t="str">
            <v>μελάνω</v>
          </cell>
          <cell r="C6167" t="str">
            <v>verb</v>
          </cell>
          <cell r="D6167">
            <v>1</v>
          </cell>
          <cell r="E6167">
            <v>6164</v>
          </cell>
        </row>
        <row r="6168">
          <cell r="B6168" t="str">
            <v>μενέχαρμος</v>
          </cell>
          <cell r="C6168" t="str">
            <v>adjective</v>
          </cell>
          <cell r="D6168">
            <v>1</v>
          </cell>
          <cell r="E6168">
            <v>6165</v>
          </cell>
        </row>
        <row r="6169">
          <cell r="B6169" t="str">
            <v>μεθομιλέω</v>
          </cell>
          <cell r="C6169" t="str">
            <v>verb</v>
          </cell>
          <cell r="D6169">
            <v>1</v>
          </cell>
          <cell r="E6169">
            <v>6166</v>
          </cell>
        </row>
        <row r="6170">
          <cell r="B6170" t="str">
            <v>μεσαιπόλιος</v>
          </cell>
          <cell r="C6170" t="str">
            <v>adjective</v>
          </cell>
          <cell r="D6170">
            <v>1</v>
          </cell>
          <cell r="E6170">
            <v>6167</v>
          </cell>
        </row>
        <row r="6171">
          <cell r="B6171" t="str">
            <v>μεσήεις</v>
          </cell>
          <cell r="C6171" t="str">
            <v>adjective</v>
          </cell>
          <cell r="D6171">
            <v>1</v>
          </cell>
          <cell r="E6171">
            <v>6168</v>
          </cell>
        </row>
        <row r="6172">
          <cell r="B6172" t="str">
            <v>μεσοπαγής</v>
          </cell>
          <cell r="C6172" t="str">
            <v>adjective</v>
          </cell>
          <cell r="D6172">
            <v>1</v>
          </cell>
          <cell r="E6172">
            <v>6169</v>
          </cell>
        </row>
        <row r="6173">
          <cell r="B6173" t="str">
            <v>μεταδρομάδην</v>
          </cell>
          <cell r="C6173" t="str">
            <v>adverb</v>
          </cell>
          <cell r="D6173">
            <v>1</v>
          </cell>
          <cell r="E6173">
            <v>6170</v>
          </cell>
        </row>
        <row r="6174">
          <cell r="B6174" t="str">
            <v>μεταφράζω</v>
          </cell>
          <cell r="C6174" t="str">
            <v>verb</v>
          </cell>
          <cell r="D6174">
            <v>1</v>
          </cell>
          <cell r="E6174">
            <v>6171</v>
          </cell>
        </row>
        <row r="6175">
          <cell r="B6175" t="str">
            <v>μετακλαίω</v>
          </cell>
          <cell r="C6175" t="str">
            <v>verb</v>
          </cell>
          <cell r="D6175">
            <v>1</v>
          </cell>
          <cell r="E6175">
            <v>6172</v>
          </cell>
        </row>
        <row r="6176">
          <cell r="B6176" t="str">
            <v>μετακλίνομαι</v>
          </cell>
          <cell r="C6176" t="str">
            <v>verb</v>
          </cell>
          <cell r="D6176">
            <v>1</v>
          </cell>
          <cell r="E6176">
            <v>6173</v>
          </cell>
        </row>
        <row r="6177">
          <cell r="B6177" t="str">
            <v>μεταμάζιος</v>
          </cell>
          <cell r="C6177" t="str">
            <v>adjective</v>
          </cell>
          <cell r="D6177">
            <v>1</v>
          </cell>
          <cell r="E6177">
            <v>6174</v>
          </cell>
        </row>
        <row r="6178">
          <cell r="B6178" t="str">
            <v>μεταπαύομαι</v>
          </cell>
          <cell r="C6178" t="str">
            <v>verb</v>
          </cell>
          <cell r="D6178">
            <v>1</v>
          </cell>
          <cell r="E6178">
            <v>6175</v>
          </cell>
        </row>
        <row r="6179">
          <cell r="B6179" t="str">
            <v>μεταπαυσωλή</v>
          </cell>
          <cell r="C6179" t="str">
            <v>noun</v>
          </cell>
          <cell r="D6179">
            <v>1</v>
          </cell>
          <cell r="E6179">
            <v>6176</v>
          </cell>
        </row>
        <row r="6180">
          <cell r="B6180" t="str">
            <v>μεταπρεπής</v>
          </cell>
          <cell r="C6180" t="str">
            <v>adjective</v>
          </cell>
          <cell r="D6180">
            <v>1</v>
          </cell>
          <cell r="E6180">
            <v>6177</v>
          </cell>
        </row>
        <row r="6181">
          <cell r="B6181" t="str">
            <v>μετατροπαλίζομαι</v>
          </cell>
          <cell r="C6181" t="str">
            <v>verb</v>
          </cell>
          <cell r="D6181">
            <v>1</v>
          </cell>
          <cell r="E6181">
            <v>6178</v>
          </cell>
        </row>
        <row r="6182">
          <cell r="B6182" t="str">
            <v>μετοκλάζω</v>
          </cell>
          <cell r="C6182" t="str">
            <v>verb</v>
          </cell>
          <cell r="D6182">
            <v>1</v>
          </cell>
          <cell r="E6182">
            <v>6179</v>
          </cell>
        </row>
        <row r="6183">
          <cell r="B6183" t="str">
            <v>μήκων</v>
          </cell>
          <cell r="C6183" t="str">
            <v>noun</v>
          </cell>
          <cell r="D6183">
            <v>1</v>
          </cell>
          <cell r="E6183">
            <v>6180</v>
          </cell>
        </row>
        <row r="6184">
          <cell r="B6184" t="str">
            <v>μητροπάτωρ</v>
          </cell>
          <cell r="C6184" t="str">
            <v>noun</v>
          </cell>
          <cell r="D6184">
            <v>1</v>
          </cell>
          <cell r="E6184">
            <v>6181</v>
          </cell>
        </row>
        <row r="6185">
          <cell r="B6185" t="str">
            <v>μίτος</v>
          </cell>
          <cell r="C6185" t="str">
            <v>noun</v>
          </cell>
          <cell r="D6185">
            <v>1</v>
          </cell>
          <cell r="E6185">
            <v>6182</v>
          </cell>
        </row>
        <row r="6186">
          <cell r="B6186" t="str">
            <v>μιαρός</v>
          </cell>
          <cell r="C6186" t="str">
            <v>adjective</v>
          </cell>
          <cell r="D6186">
            <v>1</v>
          </cell>
          <cell r="E6186">
            <v>6183</v>
          </cell>
        </row>
        <row r="6187">
          <cell r="B6187" t="str">
            <v>μισέω</v>
          </cell>
          <cell r="C6187" t="str">
            <v>verb</v>
          </cell>
          <cell r="D6187">
            <v>1</v>
          </cell>
          <cell r="E6187">
            <v>6184</v>
          </cell>
        </row>
        <row r="6188">
          <cell r="B6188" t="str">
            <v>μισγάγκεια</v>
          </cell>
          <cell r="C6188" t="str">
            <v>noun</v>
          </cell>
          <cell r="D6188">
            <v>1</v>
          </cell>
          <cell r="E6188">
            <v>6185</v>
          </cell>
        </row>
        <row r="6189">
          <cell r="B6189" t="str">
            <v>μόγος</v>
          </cell>
          <cell r="C6189" t="str">
            <v>noun</v>
          </cell>
          <cell r="D6189">
            <v>1</v>
          </cell>
          <cell r="E6189">
            <v>6186</v>
          </cell>
        </row>
        <row r="6190">
          <cell r="B6190" t="str">
            <v>μόλιβος</v>
          </cell>
          <cell r="C6190" t="str">
            <v>noun</v>
          </cell>
          <cell r="D6190">
            <v>1</v>
          </cell>
          <cell r="E6190">
            <v>6187</v>
          </cell>
        </row>
        <row r="6191">
          <cell r="B6191" t="str">
            <v>μόσχος</v>
          </cell>
          <cell r="C6191" t="str">
            <v>noun</v>
          </cell>
          <cell r="D6191">
            <v>1</v>
          </cell>
          <cell r="E6191">
            <v>6188</v>
          </cell>
        </row>
        <row r="6192">
          <cell r="B6192" t="str">
            <v>μοιρηγενής</v>
          </cell>
          <cell r="C6192" t="str">
            <v>adjective</v>
          </cell>
          <cell r="D6192">
            <v>1</v>
          </cell>
          <cell r="E6192">
            <v>6189</v>
          </cell>
        </row>
        <row r="6193">
          <cell r="B6193" t="str">
            <v>μολύβδαινα</v>
          </cell>
          <cell r="C6193" t="str">
            <v>noun</v>
          </cell>
          <cell r="D6193">
            <v>1</v>
          </cell>
          <cell r="E6193">
            <v>6190</v>
          </cell>
        </row>
        <row r="6194">
          <cell r="B6194" t="str">
            <v>μοχλέω</v>
          </cell>
          <cell r="C6194" t="str">
            <v>verb</v>
          </cell>
          <cell r="D6194">
            <v>1</v>
          </cell>
          <cell r="E6194">
            <v>6191</v>
          </cell>
        </row>
        <row r="6195">
          <cell r="B6195" t="str">
            <v>μοχθέω</v>
          </cell>
          <cell r="C6195" t="str">
            <v>verb</v>
          </cell>
          <cell r="D6195">
            <v>1</v>
          </cell>
          <cell r="E6195">
            <v>6192</v>
          </cell>
        </row>
        <row r="6196">
          <cell r="B6196" t="str">
            <v>μοχθίζω</v>
          </cell>
          <cell r="C6196" t="str">
            <v>verb</v>
          </cell>
          <cell r="D6196">
            <v>1</v>
          </cell>
          <cell r="E6196">
            <v>6193</v>
          </cell>
        </row>
        <row r="6197">
          <cell r="B6197" t="str">
            <v>μύλαξ</v>
          </cell>
          <cell r="C6197" t="str">
            <v>noun</v>
          </cell>
          <cell r="D6197">
            <v>1</v>
          </cell>
          <cell r="E6197">
            <v>6194</v>
          </cell>
        </row>
        <row r="6198">
          <cell r="B6198" t="str">
            <v>μύω</v>
          </cell>
          <cell r="C6198" t="str">
            <v>verb</v>
          </cell>
          <cell r="D6198">
            <v>1</v>
          </cell>
          <cell r="E6198">
            <v>6195</v>
          </cell>
        </row>
        <row r="6199">
          <cell r="B6199" t="str">
            <v>μυλοειδής</v>
          </cell>
          <cell r="C6199" t="str">
            <v>adjective</v>
          </cell>
          <cell r="D6199">
            <v>1</v>
          </cell>
          <cell r="E6199">
            <v>6196</v>
          </cell>
        </row>
        <row r="6200">
          <cell r="B6200" t="str">
            <v>μυρίκινος</v>
          </cell>
          <cell r="C6200" t="str">
            <v>adjective</v>
          </cell>
          <cell r="D6200">
            <v>1</v>
          </cell>
          <cell r="E6200">
            <v>6197</v>
          </cell>
        </row>
        <row r="6201">
          <cell r="B6201" t="str">
            <v>μωμάομαι</v>
          </cell>
          <cell r="C6201" t="str">
            <v>verb</v>
          </cell>
          <cell r="D6201">
            <v>1</v>
          </cell>
          <cell r="E6201">
            <v>6198</v>
          </cell>
        </row>
        <row r="6202">
          <cell r="B6202" t="str">
            <v>ναρκάω</v>
          </cell>
          <cell r="C6202" t="str">
            <v>verb</v>
          </cell>
          <cell r="D6202">
            <v>1</v>
          </cell>
          <cell r="E6202">
            <v>6199</v>
          </cell>
        </row>
        <row r="6203">
          <cell r="B6203" t="str">
            <v>νέμος</v>
          </cell>
          <cell r="C6203" t="str">
            <v>noun</v>
          </cell>
          <cell r="D6203">
            <v>1</v>
          </cell>
          <cell r="E6203">
            <v>6200</v>
          </cell>
        </row>
        <row r="6204">
          <cell r="B6204" t="str">
            <v>νέω</v>
          </cell>
          <cell r="C6204" t="str">
            <v>verb</v>
          </cell>
          <cell r="D6204">
            <v>1</v>
          </cell>
          <cell r="E6204">
            <v>6201</v>
          </cell>
        </row>
        <row r="6205">
          <cell r="B6205" t="str">
            <v>νεαρός</v>
          </cell>
          <cell r="C6205" t="str">
            <v>adjective</v>
          </cell>
          <cell r="D6205">
            <v>1</v>
          </cell>
          <cell r="E6205">
            <v>6202</v>
          </cell>
        </row>
        <row r="6206">
          <cell r="B6206" t="str">
            <v>νεκάς</v>
          </cell>
          <cell r="C6206" t="str">
            <v>noun</v>
          </cell>
          <cell r="D6206">
            <v>1</v>
          </cell>
          <cell r="E6206">
            <v>6203</v>
          </cell>
        </row>
        <row r="6207">
          <cell r="B6207" t="str">
            <v>νεμέθω</v>
          </cell>
          <cell r="C6207" t="str">
            <v>verb</v>
          </cell>
          <cell r="D6207">
            <v>1</v>
          </cell>
          <cell r="E6207">
            <v>6204</v>
          </cell>
        </row>
        <row r="6208">
          <cell r="B6208" t="str">
            <v>νεόσμηκτος</v>
          </cell>
          <cell r="C6208" t="str">
            <v>adjective</v>
          </cell>
          <cell r="D6208">
            <v>1</v>
          </cell>
          <cell r="E6208">
            <v>6205</v>
          </cell>
        </row>
        <row r="6209">
          <cell r="B6209" t="str">
            <v>νεόστροφος</v>
          </cell>
          <cell r="C6209" t="str">
            <v>adjective</v>
          </cell>
          <cell r="D6209">
            <v>1</v>
          </cell>
          <cell r="E6209">
            <v>6206</v>
          </cell>
        </row>
        <row r="6210">
          <cell r="B6210" t="str">
            <v>νεότευκτος</v>
          </cell>
          <cell r="C6210" t="str">
            <v>adjective</v>
          </cell>
          <cell r="D6210">
            <v>1</v>
          </cell>
          <cell r="E6210">
            <v>6207</v>
          </cell>
        </row>
        <row r="6211">
          <cell r="B6211" t="str">
            <v>νεοαρδής</v>
          </cell>
          <cell r="C6211" t="str">
            <v>adjective</v>
          </cell>
          <cell r="D6211">
            <v>1</v>
          </cell>
          <cell r="E6211">
            <v>6208</v>
          </cell>
        </row>
        <row r="6212">
          <cell r="B6212" t="str">
            <v>νεοίη</v>
          </cell>
          <cell r="C6212" t="str">
            <v>noun</v>
          </cell>
          <cell r="D6212">
            <v>1</v>
          </cell>
          <cell r="E6212">
            <v>6209</v>
          </cell>
        </row>
        <row r="6213">
          <cell r="B6213" t="str">
            <v>νεοτευχής</v>
          </cell>
          <cell r="C6213" t="str">
            <v>adjective</v>
          </cell>
          <cell r="D6213">
            <v>1</v>
          </cell>
          <cell r="E6213">
            <v>6210</v>
          </cell>
        </row>
        <row r="6214">
          <cell r="B6214" t="str">
            <v>νήδυια</v>
          </cell>
          <cell r="C6214" t="str">
            <v>noun</v>
          </cell>
          <cell r="D6214">
            <v>1</v>
          </cell>
          <cell r="E6214">
            <v>6211</v>
          </cell>
        </row>
        <row r="6215">
          <cell r="B6215" t="str">
            <v>νήνεμος</v>
          </cell>
          <cell r="C6215" t="str">
            <v>adjective</v>
          </cell>
          <cell r="D6215">
            <v>1</v>
          </cell>
          <cell r="E6215">
            <v>6212</v>
          </cell>
        </row>
        <row r="6216">
          <cell r="B6216" t="str">
            <v>νηπιαχεύω</v>
          </cell>
          <cell r="C6216" t="str">
            <v>verb</v>
          </cell>
          <cell r="D6216">
            <v>1</v>
          </cell>
          <cell r="E6216">
            <v>6213</v>
          </cell>
        </row>
        <row r="6217">
          <cell r="B6217" t="str">
            <v>νίφω</v>
          </cell>
          <cell r="C6217" t="str">
            <v>verb</v>
          </cell>
          <cell r="D6217">
            <v>1</v>
          </cell>
          <cell r="E6217">
            <v>6214</v>
          </cell>
        </row>
        <row r="6218">
          <cell r="B6218" t="str">
            <v>νωθής</v>
          </cell>
          <cell r="C6218" t="str">
            <v>adjective</v>
          </cell>
          <cell r="D6218">
            <v>1</v>
          </cell>
          <cell r="E6218">
            <v>6215</v>
          </cell>
        </row>
        <row r="6219">
          <cell r="B6219" t="str">
            <v>νωχελίη</v>
          </cell>
          <cell r="C6219" t="str">
            <v>noun</v>
          </cell>
          <cell r="D6219">
            <v>1</v>
          </cell>
          <cell r="E6219">
            <v>6216</v>
          </cell>
        </row>
        <row r="6220">
          <cell r="B6220" t="str">
            <v>ὅρκιος</v>
          </cell>
          <cell r="C6220" t="str">
            <v>adjective</v>
          </cell>
          <cell r="D6220">
            <v>1</v>
          </cell>
          <cell r="E6220">
            <v>6217</v>
          </cell>
        </row>
        <row r="6221">
          <cell r="B6221" t="str">
            <v>ὁδεύω</v>
          </cell>
          <cell r="C6221" t="str">
            <v>verb</v>
          </cell>
          <cell r="D6221">
            <v>1</v>
          </cell>
          <cell r="E6221">
            <v>6218</v>
          </cell>
        </row>
        <row r="6222">
          <cell r="B6222" t="str">
            <v>ὁδοιπόρος</v>
          </cell>
          <cell r="C6222" t="str">
            <v>noun</v>
          </cell>
          <cell r="D6222">
            <v>1</v>
          </cell>
          <cell r="E6222">
            <v>6219</v>
          </cell>
        </row>
        <row r="6223">
          <cell r="B6223" t="str">
            <v>ὁμότιμος</v>
          </cell>
          <cell r="C6223" t="str">
            <v>adjective</v>
          </cell>
          <cell r="D6223">
            <v>1</v>
          </cell>
          <cell r="E6223">
            <v>6220</v>
          </cell>
        </row>
        <row r="6224">
          <cell r="B6224" t="str">
            <v>ὁμόω</v>
          </cell>
          <cell r="C6224" t="str">
            <v>verb</v>
          </cell>
          <cell r="D6224">
            <v>1</v>
          </cell>
          <cell r="E6224">
            <v>6221</v>
          </cell>
        </row>
        <row r="6225">
          <cell r="B6225" t="str">
            <v>ὁμοστιχάω</v>
          </cell>
          <cell r="C6225" t="str">
            <v>verb</v>
          </cell>
          <cell r="D6225">
            <v>1</v>
          </cell>
          <cell r="E6225">
            <v>6222</v>
          </cell>
        </row>
        <row r="6226">
          <cell r="B6226" t="str">
            <v>ὁμώνυμος</v>
          </cell>
          <cell r="C6226" t="str">
            <v>adjective</v>
          </cell>
          <cell r="D6226">
            <v>1</v>
          </cell>
          <cell r="E6226">
            <v>6223</v>
          </cell>
        </row>
        <row r="6227">
          <cell r="B6227" t="str">
            <v>ὁπόθι</v>
          </cell>
          <cell r="C6227" t="str">
            <v>adverb</v>
          </cell>
          <cell r="D6227">
            <v>1</v>
          </cell>
          <cell r="E6227">
            <v>6224</v>
          </cell>
        </row>
        <row r="6228">
          <cell r="B6228" t="str">
            <v>ὁποτέρωθε</v>
          </cell>
          <cell r="C6228" t="str">
            <v>adverb</v>
          </cell>
          <cell r="D6228">
            <v>1</v>
          </cell>
          <cell r="E6228">
            <v>6225</v>
          </cell>
        </row>
        <row r="6229">
          <cell r="B6229" t="str">
            <v>ὁσσάτιος</v>
          </cell>
          <cell r="C6229" t="str">
            <v>rel_pron</v>
          </cell>
          <cell r="D6229">
            <v>1</v>
          </cell>
          <cell r="E6229">
            <v>6226</v>
          </cell>
        </row>
        <row r="6230">
          <cell r="B6230" t="str">
            <v>ὄνος</v>
          </cell>
          <cell r="C6230" t="str">
            <v>noun</v>
          </cell>
          <cell r="D6230">
            <v>1</v>
          </cell>
          <cell r="E6230">
            <v>6227</v>
          </cell>
        </row>
        <row r="6231">
          <cell r="B6231" t="str">
            <v>ὄθριξ</v>
          </cell>
          <cell r="C6231" t="str">
            <v>noun</v>
          </cell>
          <cell r="D6231">
            <v>1</v>
          </cell>
          <cell r="E6231">
            <v>6228</v>
          </cell>
        </row>
        <row r="6232">
          <cell r="B6232" t="str">
            <v>ὄρνεον</v>
          </cell>
          <cell r="C6232" t="str">
            <v>noun</v>
          </cell>
          <cell r="D6232">
            <v>1</v>
          </cell>
          <cell r="E6232">
            <v>6229</v>
          </cell>
        </row>
        <row r="6233">
          <cell r="B6233" t="str">
            <v>ὄροφος</v>
          </cell>
          <cell r="C6233" t="str">
            <v>noun</v>
          </cell>
          <cell r="D6233">
            <v>1</v>
          </cell>
          <cell r="E6233">
            <v>6230</v>
          </cell>
        </row>
        <row r="6234">
          <cell r="B6234" t="str">
            <v>ὄψιμος</v>
          </cell>
          <cell r="C6234" t="str">
            <v>adjective</v>
          </cell>
          <cell r="D6234">
            <v>1</v>
          </cell>
          <cell r="E6234">
            <v>6231</v>
          </cell>
        </row>
        <row r="6235">
          <cell r="B6235" t="str">
            <v>ὀξυβελής</v>
          </cell>
          <cell r="C6235" t="str">
            <v>adjective</v>
          </cell>
          <cell r="D6235">
            <v>1</v>
          </cell>
          <cell r="E6235">
            <v>6232</v>
          </cell>
        </row>
        <row r="6236">
          <cell r="B6236" t="str">
            <v>ὀφρυόεις</v>
          </cell>
          <cell r="C6236" t="str">
            <v>adjective</v>
          </cell>
          <cell r="D6236">
            <v>1</v>
          </cell>
          <cell r="E6236">
            <v>6233</v>
          </cell>
        </row>
        <row r="6237">
          <cell r="B6237" t="str">
            <v>ὀκτάκνημος</v>
          </cell>
          <cell r="C6237" t="str">
            <v>adjective</v>
          </cell>
          <cell r="D6237">
            <v>1</v>
          </cell>
          <cell r="E6237">
            <v>6234</v>
          </cell>
        </row>
        <row r="6238">
          <cell r="B6238" t="str">
            <v>ὀλβιοδαίμων</v>
          </cell>
          <cell r="C6238" t="str">
            <v>adjective</v>
          </cell>
          <cell r="D6238">
            <v>1</v>
          </cell>
          <cell r="E6238">
            <v>6235</v>
          </cell>
        </row>
        <row r="6239">
          <cell r="B6239" t="str">
            <v>ὀλετήρ</v>
          </cell>
          <cell r="C6239" t="str">
            <v>noun</v>
          </cell>
          <cell r="D6239">
            <v>1</v>
          </cell>
          <cell r="E6239">
            <v>6236</v>
          </cell>
        </row>
        <row r="6240">
          <cell r="B6240" t="str">
            <v>ὀλοοίτροχος</v>
          </cell>
          <cell r="C6240" t="str">
            <v>noun</v>
          </cell>
          <cell r="D6240">
            <v>1</v>
          </cell>
          <cell r="E6240">
            <v>6237</v>
          </cell>
        </row>
        <row r="6241">
          <cell r="B6241" t="str">
            <v>ὀνοστός</v>
          </cell>
          <cell r="C6241" t="str">
            <v>adjective</v>
          </cell>
          <cell r="D6241">
            <v>1</v>
          </cell>
          <cell r="E6241">
            <v>6238</v>
          </cell>
        </row>
        <row r="6242">
          <cell r="B6242" t="str">
            <v>ὀπός</v>
          </cell>
          <cell r="C6242" t="str">
            <v>noun</v>
          </cell>
          <cell r="D6242">
            <v>1</v>
          </cell>
          <cell r="E6242">
            <v>6239</v>
          </cell>
        </row>
        <row r="6243">
          <cell r="B6243" t="str">
            <v>ὀρεκτός</v>
          </cell>
          <cell r="C6243" t="str">
            <v>adjective</v>
          </cell>
          <cell r="D6243">
            <v>1</v>
          </cell>
          <cell r="E6243">
            <v>6240</v>
          </cell>
        </row>
        <row r="6244">
          <cell r="B6244" t="str">
            <v>ὀρεχθέω</v>
          </cell>
          <cell r="C6244" t="str">
            <v>verb</v>
          </cell>
          <cell r="D6244">
            <v>1</v>
          </cell>
          <cell r="E6244">
            <v>6241</v>
          </cell>
        </row>
        <row r="6245">
          <cell r="B6245" t="str">
            <v>ὀχετηγός</v>
          </cell>
          <cell r="C6245" t="str">
            <v>adjective</v>
          </cell>
          <cell r="D6245">
            <v>1</v>
          </cell>
          <cell r="E6245">
            <v>6242</v>
          </cell>
        </row>
        <row r="6246">
          <cell r="B6246" t="str">
            <v>ὀχλέω</v>
          </cell>
          <cell r="C6246" t="str">
            <v>verb</v>
          </cell>
          <cell r="D6246">
            <v>1</v>
          </cell>
          <cell r="E6246">
            <v>6243</v>
          </cell>
        </row>
        <row r="6247">
          <cell r="B6247" t="str">
            <v>ὀψείω</v>
          </cell>
          <cell r="C6247" t="str">
            <v>verb</v>
          </cell>
          <cell r="D6247">
            <v>1</v>
          </cell>
          <cell r="E6247">
            <v>6244</v>
          </cell>
        </row>
        <row r="6248">
          <cell r="B6248" t="str">
            <v>ὀψιτέλεστος</v>
          </cell>
          <cell r="C6248" t="str">
            <v>adjective</v>
          </cell>
          <cell r="D6248">
            <v>1</v>
          </cell>
          <cell r="E6248">
            <v>6245</v>
          </cell>
        </row>
        <row r="6249">
          <cell r="B6249" t="str">
            <v>οἴαξ</v>
          </cell>
          <cell r="C6249" t="str">
            <v>noun</v>
          </cell>
          <cell r="D6249">
            <v>1</v>
          </cell>
          <cell r="E6249">
            <v>6246</v>
          </cell>
        </row>
        <row r="6250">
          <cell r="B6250" t="str">
            <v>οἰέτης</v>
          </cell>
          <cell r="C6250" t="str">
            <v>adjective</v>
          </cell>
          <cell r="D6250">
            <v>1</v>
          </cell>
          <cell r="E6250">
            <v>6247</v>
          </cell>
        </row>
        <row r="6251">
          <cell r="B6251" t="str">
            <v>οἰνοβαρής</v>
          </cell>
          <cell r="C6251" t="str">
            <v>adjective</v>
          </cell>
          <cell r="D6251">
            <v>1</v>
          </cell>
          <cell r="E6251">
            <v>6248</v>
          </cell>
        </row>
        <row r="6252">
          <cell r="B6252" t="str">
            <v>οὐδενόσωρος</v>
          </cell>
          <cell r="C6252" t="str">
            <v>adjective</v>
          </cell>
          <cell r="D6252">
            <v>1</v>
          </cell>
          <cell r="E6252">
            <v>6249</v>
          </cell>
        </row>
        <row r="6253">
          <cell r="B6253" t="str">
            <v>οὐραῖος</v>
          </cell>
          <cell r="C6253" t="str">
            <v>adjective</v>
          </cell>
          <cell r="D6253">
            <v>1</v>
          </cell>
          <cell r="E6253">
            <v>6250</v>
          </cell>
        </row>
        <row r="6254">
          <cell r="B6254" t="str">
            <v>οὐρός</v>
          </cell>
          <cell r="C6254" t="str">
            <v>noun</v>
          </cell>
          <cell r="D6254">
            <v>1</v>
          </cell>
          <cell r="E6254">
            <v>6251</v>
          </cell>
        </row>
        <row r="6255">
          <cell r="B6255" t="str">
            <v>πάναγρος</v>
          </cell>
          <cell r="C6255" t="str">
            <v>adjective</v>
          </cell>
          <cell r="D6255">
            <v>1</v>
          </cell>
          <cell r="E6255">
            <v>6252</v>
          </cell>
        </row>
        <row r="6256">
          <cell r="B6256" t="str">
            <v>πάναιθος</v>
          </cell>
          <cell r="C6256" t="str">
            <v>adjective</v>
          </cell>
          <cell r="D6256">
            <v>1</v>
          </cell>
          <cell r="E6256">
            <v>6253</v>
          </cell>
        </row>
        <row r="6257">
          <cell r="B6257" t="str">
            <v>πάραντα</v>
          </cell>
          <cell r="C6257" t="str">
            <v>adverb</v>
          </cell>
          <cell r="D6257">
            <v>1</v>
          </cell>
          <cell r="E6257">
            <v>6254</v>
          </cell>
        </row>
        <row r="6258">
          <cell r="B6258" t="str">
            <v>παφλάζω</v>
          </cell>
          <cell r="C6258" t="str">
            <v>verb</v>
          </cell>
          <cell r="D6258">
            <v>1</v>
          </cell>
          <cell r="E6258">
            <v>6255</v>
          </cell>
        </row>
        <row r="6259">
          <cell r="B6259" t="str">
            <v>παιδοφόνος</v>
          </cell>
          <cell r="C6259" t="str">
            <v>adjective</v>
          </cell>
          <cell r="D6259">
            <v>1</v>
          </cell>
          <cell r="E6259">
            <v>6256</v>
          </cell>
        </row>
        <row r="6260">
          <cell r="B6260" t="str">
            <v>παιφάσσω</v>
          </cell>
          <cell r="C6260" t="str">
            <v>verb</v>
          </cell>
          <cell r="D6260">
            <v>1</v>
          </cell>
          <cell r="E6260">
            <v>6257</v>
          </cell>
        </row>
        <row r="6261">
          <cell r="B6261" t="str">
            <v>παλίλλογος</v>
          </cell>
          <cell r="C6261" t="str">
            <v>adjective</v>
          </cell>
          <cell r="D6261">
            <v>1</v>
          </cell>
          <cell r="E6261">
            <v>6258</v>
          </cell>
        </row>
        <row r="6262">
          <cell r="B6262" t="str">
            <v>παλίνορσος</v>
          </cell>
          <cell r="C6262" t="str">
            <v>adjective</v>
          </cell>
          <cell r="D6262">
            <v>1</v>
          </cell>
          <cell r="E6262">
            <v>6259</v>
          </cell>
        </row>
        <row r="6263">
          <cell r="B6263" t="str">
            <v>παναφῆλιξ</v>
          </cell>
          <cell r="C6263" t="str">
            <v>adjective</v>
          </cell>
          <cell r="D6263">
            <v>1</v>
          </cell>
          <cell r="E6263">
            <v>6260</v>
          </cell>
        </row>
        <row r="6264">
          <cell r="B6264" t="str">
            <v>παναώριος</v>
          </cell>
          <cell r="C6264" t="str">
            <v>adjective</v>
          </cell>
          <cell r="D6264">
            <v>1</v>
          </cell>
          <cell r="E6264">
            <v>6261</v>
          </cell>
        </row>
        <row r="6265">
          <cell r="B6265" t="str">
            <v>πανόψιος</v>
          </cell>
          <cell r="C6265" t="str">
            <v>adjective</v>
          </cell>
          <cell r="D6265">
            <v>1</v>
          </cell>
          <cell r="E6265">
            <v>6262</v>
          </cell>
        </row>
        <row r="6266">
          <cell r="B6266" t="str">
            <v>πανομφαῖος</v>
          </cell>
          <cell r="C6266" t="str">
            <v>adjective</v>
          </cell>
          <cell r="D6266">
            <v>1</v>
          </cell>
          <cell r="E6266">
            <v>6263</v>
          </cell>
        </row>
        <row r="6267">
          <cell r="B6267" t="str">
            <v>παππάζω</v>
          </cell>
          <cell r="C6267" t="str">
            <v>verb</v>
          </cell>
          <cell r="D6267">
            <v>1</v>
          </cell>
          <cell r="E6267">
            <v>6264</v>
          </cell>
        </row>
        <row r="6268">
          <cell r="B6268" t="str">
            <v>παραβάλλω</v>
          </cell>
          <cell r="C6268" t="str">
            <v>verb</v>
          </cell>
          <cell r="D6268">
            <v>1</v>
          </cell>
          <cell r="E6268">
            <v>6265</v>
          </cell>
        </row>
        <row r="6269">
          <cell r="B6269" t="str">
            <v>παραβλήδην</v>
          </cell>
          <cell r="C6269" t="str">
            <v>adverb</v>
          </cell>
          <cell r="D6269">
            <v>1</v>
          </cell>
          <cell r="E6269">
            <v>6266</v>
          </cell>
        </row>
        <row r="6270">
          <cell r="B6270" t="str">
            <v>παραβλώψ</v>
          </cell>
          <cell r="C6270" t="str">
            <v>adjective</v>
          </cell>
          <cell r="D6270">
            <v>1</v>
          </cell>
          <cell r="E6270">
            <v>6267</v>
          </cell>
        </row>
        <row r="6271">
          <cell r="B6271" t="str">
            <v>παραδέχομαι</v>
          </cell>
          <cell r="C6271" t="str">
            <v>verb</v>
          </cell>
          <cell r="D6271">
            <v>1</v>
          </cell>
          <cell r="E6271">
            <v>6268</v>
          </cell>
        </row>
        <row r="6272">
          <cell r="B6272" t="str">
            <v>παραδύομαι</v>
          </cell>
          <cell r="C6272" t="str">
            <v>verb</v>
          </cell>
          <cell r="D6272">
            <v>1</v>
          </cell>
          <cell r="E6272">
            <v>6269</v>
          </cell>
        </row>
        <row r="6273">
          <cell r="B6273" t="str">
            <v>παραείρω</v>
          </cell>
          <cell r="C6273" t="str">
            <v>verb</v>
          </cell>
          <cell r="D6273">
            <v>1</v>
          </cell>
          <cell r="E6273">
            <v>6270</v>
          </cell>
        </row>
        <row r="6274">
          <cell r="B6274" t="str">
            <v>παραφέρω</v>
          </cell>
          <cell r="C6274" t="str">
            <v>verb</v>
          </cell>
          <cell r="D6274">
            <v>1</v>
          </cell>
          <cell r="E6274">
            <v>6271</v>
          </cell>
        </row>
        <row r="6275">
          <cell r="B6275" t="str">
            <v>παραίσιος</v>
          </cell>
          <cell r="C6275" t="str">
            <v>adjective</v>
          </cell>
          <cell r="D6275">
            <v>1</v>
          </cell>
          <cell r="E6275">
            <v>6272</v>
          </cell>
        </row>
        <row r="6276">
          <cell r="B6276" t="str">
            <v>παραιβάτης</v>
          </cell>
          <cell r="C6276" t="str">
            <v>noun</v>
          </cell>
          <cell r="D6276">
            <v>1</v>
          </cell>
          <cell r="E6276">
            <v>6273</v>
          </cell>
        </row>
        <row r="6277">
          <cell r="B6277" t="str">
            <v>παρακρεμάννυμι</v>
          </cell>
          <cell r="C6277" t="str">
            <v>verb</v>
          </cell>
          <cell r="D6277">
            <v>1</v>
          </cell>
          <cell r="E6277">
            <v>6274</v>
          </cell>
        </row>
        <row r="6278">
          <cell r="B6278" t="str">
            <v>παραπαφίσκω</v>
          </cell>
          <cell r="C6278" t="str">
            <v>verb</v>
          </cell>
          <cell r="D6278">
            <v>1</v>
          </cell>
          <cell r="E6278">
            <v>6275</v>
          </cell>
        </row>
        <row r="6279">
          <cell r="B6279" t="str">
            <v>παρασφάλλω</v>
          </cell>
          <cell r="C6279" t="str">
            <v>verb</v>
          </cell>
          <cell r="D6279">
            <v>1</v>
          </cell>
          <cell r="E6279">
            <v>6276</v>
          </cell>
        </row>
        <row r="6280">
          <cell r="B6280" t="str">
            <v>παρατρέω</v>
          </cell>
          <cell r="C6280" t="str">
            <v>verb</v>
          </cell>
          <cell r="D6280">
            <v>1</v>
          </cell>
          <cell r="E6280">
            <v>6277</v>
          </cell>
        </row>
        <row r="6281">
          <cell r="B6281" t="str">
            <v>παρατρωπάω</v>
          </cell>
          <cell r="C6281" t="str">
            <v>verb</v>
          </cell>
          <cell r="D6281">
            <v>1</v>
          </cell>
          <cell r="E6281">
            <v>6278</v>
          </cell>
        </row>
        <row r="6282">
          <cell r="B6282" t="str">
            <v>παρατυγχάνω</v>
          </cell>
          <cell r="C6282" t="str">
            <v>verb</v>
          </cell>
          <cell r="D6282">
            <v>1</v>
          </cell>
          <cell r="E6282">
            <v>6279</v>
          </cell>
        </row>
        <row r="6283">
          <cell r="B6283" t="str">
            <v>παρεξελαύνω</v>
          </cell>
          <cell r="C6283" t="str">
            <v>verb</v>
          </cell>
          <cell r="D6283">
            <v>1</v>
          </cell>
          <cell r="E6283">
            <v>6280</v>
          </cell>
        </row>
        <row r="6284">
          <cell r="B6284" t="str">
            <v>παρεκπροφεύγω</v>
          </cell>
          <cell r="C6284" t="str">
            <v>verb</v>
          </cell>
          <cell r="D6284">
            <v>1</v>
          </cell>
          <cell r="E6284">
            <v>6281</v>
          </cell>
        </row>
        <row r="6285">
          <cell r="B6285" t="str">
            <v>παρίημι</v>
          </cell>
          <cell r="C6285" t="str">
            <v>verb</v>
          </cell>
          <cell r="D6285">
            <v>1</v>
          </cell>
          <cell r="E6285">
            <v>6282</v>
          </cell>
        </row>
        <row r="6286">
          <cell r="B6286" t="str">
            <v>παριαύω</v>
          </cell>
          <cell r="C6286" t="str">
            <v>verb</v>
          </cell>
          <cell r="D6286">
            <v>1</v>
          </cell>
          <cell r="E6286">
            <v>6283</v>
          </cell>
        </row>
        <row r="6287">
          <cell r="B6287" t="str">
            <v>παρθενοπίπης</v>
          </cell>
          <cell r="C6287" t="str">
            <v>noun</v>
          </cell>
          <cell r="D6287">
            <v>1</v>
          </cell>
          <cell r="E6287">
            <v>6284</v>
          </cell>
        </row>
        <row r="6288">
          <cell r="B6288" t="str">
            <v>πατέω</v>
          </cell>
          <cell r="C6288" t="str">
            <v>verb</v>
          </cell>
          <cell r="D6288">
            <v>1</v>
          </cell>
          <cell r="E6288">
            <v>6285</v>
          </cell>
        </row>
        <row r="6289">
          <cell r="B6289" t="str">
            <v>πατροφόνος</v>
          </cell>
          <cell r="C6289" t="str">
            <v>adjective</v>
          </cell>
          <cell r="D6289">
            <v>1</v>
          </cell>
          <cell r="E6289">
            <v>6286</v>
          </cell>
        </row>
        <row r="6290">
          <cell r="B6290" t="str">
            <v>παυσωλή</v>
          </cell>
          <cell r="C6290" t="str">
            <v>noun</v>
          </cell>
          <cell r="D6290">
            <v>1</v>
          </cell>
          <cell r="E6290">
            <v>6287</v>
          </cell>
        </row>
        <row r="6291">
          <cell r="B6291" t="str">
            <v>πέδη</v>
          </cell>
          <cell r="C6291" t="str">
            <v>noun</v>
          </cell>
          <cell r="D6291">
            <v>1</v>
          </cell>
          <cell r="E6291">
            <v>6288</v>
          </cell>
        </row>
        <row r="6292">
          <cell r="B6292" t="str">
            <v>πέλεκκον</v>
          </cell>
          <cell r="C6292" t="str">
            <v>noun</v>
          </cell>
          <cell r="D6292">
            <v>1</v>
          </cell>
          <cell r="E6292">
            <v>6289</v>
          </cell>
        </row>
        <row r="6293">
          <cell r="B6293" t="str">
            <v>πέλλα</v>
          </cell>
          <cell r="C6293" t="str">
            <v>noun</v>
          </cell>
          <cell r="D6293">
            <v>1</v>
          </cell>
          <cell r="E6293">
            <v>6290</v>
          </cell>
        </row>
        <row r="6294">
          <cell r="B6294" t="str">
            <v>πένταχα</v>
          </cell>
          <cell r="C6294" t="str">
            <v>adverb</v>
          </cell>
          <cell r="D6294">
            <v>1</v>
          </cell>
          <cell r="E6294">
            <v>6291</v>
          </cell>
        </row>
        <row r="6295">
          <cell r="B6295" t="str">
            <v>πέζα</v>
          </cell>
          <cell r="C6295" t="str">
            <v>noun</v>
          </cell>
          <cell r="D6295">
            <v>1</v>
          </cell>
          <cell r="E6295">
            <v>6292</v>
          </cell>
        </row>
        <row r="6296">
          <cell r="B6296" t="str">
            <v>πεντηκοντόγυος</v>
          </cell>
          <cell r="C6296" t="str">
            <v>adjective</v>
          </cell>
          <cell r="D6296">
            <v>1</v>
          </cell>
          <cell r="E6296">
            <v>6293</v>
          </cell>
        </row>
        <row r="6297">
          <cell r="B6297" t="str">
            <v>περίτροχος</v>
          </cell>
          <cell r="C6297" t="str">
            <v>adjective</v>
          </cell>
          <cell r="D6297">
            <v>1</v>
          </cell>
          <cell r="E6297">
            <v>6294</v>
          </cell>
        </row>
        <row r="6298">
          <cell r="B6298" t="str">
            <v>περιάγνυμι</v>
          </cell>
          <cell r="C6298" t="str">
            <v>verb</v>
          </cell>
          <cell r="D6298">
            <v>1</v>
          </cell>
          <cell r="E6298">
            <v>6295</v>
          </cell>
        </row>
        <row r="6299">
          <cell r="B6299" t="str">
            <v>περιδέξιος</v>
          </cell>
          <cell r="C6299" t="str">
            <v>adjective</v>
          </cell>
          <cell r="D6299">
            <v>1</v>
          </cell>
          <cell r="E6299">
            <v>6296</v>
          </cell>
        </row>
        <row r="6300">
          <cell r="B6300" t="str">
            <v>περιδρύπτω</v>
          </cell>
          <cell r="C6300" t="str">
            <v>verb</v>
          </cell>
          <cell r="D6300">
            <v>1</v>
          </cell>
          <cell r="E6300">
            <v>6297</v>
          </cell>
        </row>
        <row r="6301">
          <cell r="B6301" t="str">
            <v>περιδύω</v>
          </cell>
          <cell r="C6301" t="str">
            <v>verb</v>
          </cell>
          <cell r="D6301">
            <v>1</v>
          </cell>
          <cell r="E6301">
            <v>6298</v>
          </cell>
        </row>
        <row r="6302">
          <cell r="B6302" t="str">
            <v>περιγλαγής</v>
          </cell>
          <cell r="C6302" t="str">
            <v>adjective</v>
          </cell>
          <cell r="D6302">
            <v>1</v>
          </cell>
          <cell r="E6302">
            <v>6299</v>
          </cell>
        </row>
        <row r="6303">
          <cell r="B6303" t="str">
            <v>περιηχέω</v>
          </cell>
          <cell r="C6303" t="str">
            <v>verb</v>
          </cell>
          <cell r="D6303">
            <v>1</v>
          </cell>
          <cell r="E6303">
            <v>6300</v>
          </cell>
        </row>
        <row r="6304">
          <cell r="B6304" t="str">
            <v>περιναιέτης</v>
          </cell>
          <cell r="C6304" t="str">
            <v>noun</v>
          </cell>
          <cell r="D6304">
            <v>1</v>
          </cell>
          <cell r="E6304">
            <v>6301</v>
          </cell>
        </row>
        <row r="6305">
          <cell r="B6305" t="str">
            <v>περιπευκής</v>
          </cell>
          <cell r="C6305" t="str">
            <v>adjective</v>
          </cell>
          <cell r="D6305">
            <v>1</v>
          </cell>
          <cell r="E6305">
            <v>6302</v>
          </cell>
        </row>
        <row r="6306">
          <cell r="B6306" t="str">
            <v>περιπροχέομαι</v>
          </cell>
          <cell r="C6306" t="str">
            <v>verb</v>
          </cell>
          <cell r="D6306">
            <v>1</v>
          </cell>
          <cell r="E6306">
            <v>6303</v>
          </cell>
        </row>
        <row r="6307">
          <cell r="B6307" t="str">
            <v>περισταδόν</v>
          </cell>
          <cell r="C6307" t="str">
            <v>adverb</v>
          </cell>
          <cell r="D6307">
            <v>1</v>
          </cell>
          <cell r="E6307">
            <v>6304</v>
          </cell>
        </row>
        <row r="6308">
          <cell r="B6308" t="str">
            <v>περιτρέω</v>
          </cell>
          <cell r="C6308" t="str">
            <v>verb</v>
          </cell>
          <cell r="D6308">
            <v>1</v>
          </cell>
          <cell r="E6308">
            <v>6305</v>
          </cell>
        </row>
        <row r="6309">
          <cell r="B6309" t="str">
            <v>περιτρέχω</v>
          </cell>
          <cell r="C6309" t="str">
            <v>verb</v>
          </cell>
          <cell r="D6309">
            <v>1</v>
          </cell>
          <cell r="E6309">
            <v>6306</v>
          </cell>
        </row>
        <row r="6310">
          <cell r="B6310" t="str">
            <v>περκνός</v>
          </cell>
          <cell r="C6310" t="str">
            <v>adjective</v>
          </cell>
          <cell r="D6310">
            <v>1</v>
          </cell>
          <cell r="E6310">
            <v>6307</v>
          </cell>
        </row>
        <row r="6311">
          <cell r="B6311" t="str">
            <v>πευκεδανός</v>
          </cell>
          <cell r="C6311" t="str">
            <v>adjective</v>
          </cell>
          <cell r="D6311">
            <v>1</v>
          </cell>
          <cell r="E6311">
            <v>6308</v>
          </cell>
        </row>
        <row r="6312">
          <cell r="B6312" t="str">
            <v>πηγεσίμαλλος</v>
          </cell>
          <cell r="C6312" t="str">
            <v>adjective</v>
          </cell>
          <cell r="D6312">
            <v>1</v>
          </cell>
          <cell r="E6312">
            <v>6309</v>
          </cell>
        </row>
        <row r="6313">
          <cell r="B6313" t="str">
            <v>πηνίον</v>
          </cell>
          <cell r="C6313" t="str">
            <v>noun</v>
          </cell>
          <cell r="D6313">
            <v>1</v>
          </cell>
          <cell r="E6313">
            <v>6310</v>
          </cell>
        </row>
        <row r="6314">
          <cell r="B6314" t="str">
            <v>πηρός</v>
          </cell>
          <cell r="C6314" t="str">
            <v>adjective</v>
          </cell>
          <cell r="D6314">
            <v>1</v>
          </cell>
          <cell r="E6314">
            <v>6311</v>
          </cell>
        </row>
        <row r="6315">
          <cell r="B6315" t="str">
            <v>πίσσα</v>
          </cell>
          <cell r="C6315" t="str">
            <v>noun</v>
          </cell>
          <cell r="D6315">
            <v>1</v>
          </cell>
          <cell r="E6315">
            <v>6312</v>
          </cell>
        </row>
        <row r="6316">
          <cell r="B6316" t="str">
            <v>πῖδαξ</v>
          </cell>
          <cell r="C6316" t="str">
            <v>noun</v>
          </cell>
          <cell r="D6316">
            <v>1</v>
          </cell>
          <cell r="E6316">
            <v>6313</v>
          </cell>
        </row>
        <row r="6317">
          <cell r="B6317" t="str">
            <v>πιδήεις</v>
          </cell>
          <cell r="C6317" t="str">
            <v>adjective</v>
          </cell>
          <cell r="D6317">
            <v>1</v>
          </cell>
          <cell r="E6317">
            <v>6314</v>
          </cell>
        </row>
        <row r="6318">
          <cell r="B6318" t="str">
            <v>πιμπλάνομαι</v>
          </cell>
          <cell r="C6318" t="str">
            <v>verb</v>
          </cell>
          <cell r="D6318">
            <v>1</v>
          </cell>
          <cell r="E6318">
            <v>6315</v>
          </cell>
        </row>
        <row r="6319">
          <cell r="B6319" t="str">
            <v>πινύσκω</v>
          </cell>
          <cell r="C6319" t="str">
            <v>verb</v>
          </cell>
          <cell r="D6319">
            <v>1</v>
          </cell>
          <cell r="E6319">
            <v>6316</v>
          </cell>
        </row>
        <row r="6320">
          <cell r="B6320" t="str">
            <v>πλανάω</v>
          </cell>
          <cell r="C6320" t="str">
            <v>verb</v>
          </cell>
          <cell r="D6320">
            <v>1</v>
          </cell>
          <cell r="E6320">
            <v>6317</v>
          </cell>
        </row>
        <row r="6321">
          <cell r="B6321" t="str">
            <v>πληκτίζομαι</v>
          </cell>
          <cell r="C6321" t="str">
            <v>verb</v>
          </cell>
          <cell r="D6321">
            <v>1</v>
          </cell>
          <cell r="E6321">
            <v>6318</v>
          </cell>
        </row>
        <row r="6322">
          <cell r="B6322" t="str">
            <v>πλοχμός</v>
          </cell>
          <cell r="C6322" t="str">
            <v>noun</v>
          </cell>
          <cell r="D6322">
            <v>1</v>
          </cell>
          <cell r="E6322">
            <v>6319</v>
          </cell>
        </row>
        <row r="6323">
          <cell r="B6323" t="str">
            <v>πνεύμων</v>
          </cell>
          <cell r="C6323" t="str">
            <v>noun</v>
          </cell>
          <cell r="D6323">
            <v>1</v>
          </cell>
          <cell r="E6323">
            <v>6320</v>
          </cell>
        </row>
        <row r="6324">
          <cell r="B6324" t="str">
            <v>πόκος</v>
          </cell>
          <cell r="C6324" t="str">
            <v>noun</v>
          </cell>
          <cell r="D6324">
            <v>1</v>
          </cell>
          <cell r="E6324">
            <v>6321</v>
          </cell>
        </row>
        <row r="6325">
          <cell r="B6325" t="str">
            <v>πόρταξ</v>
          </cell>
          <cell r="C6325" t="str">
            <v>noun</v>
          </cell>
          <cell r="D6325">
            <v>1</v>
          </cell>
          <cell r="E6325">
            <v>6322</v>
          </cell>
        </row>
        <row r="6326">
          <cell r="B6326" t="str">
            <v>πότερος</v>
          </cell>
          <cell r="C6326" t="str">
            <v>interrog_pron</v>
          </cell>
          <cell r="D6326">
            <v>1</v>
          </cell>
          <cell r="E6326">
            <v>6323</v>
          </cell>
        </row>
        <row r="6327">
          <cell r="B6327" t="str">
            <v>ποδώκεια</v>
          </cell>
          <cell r="C6327" t="str">
            <v>noun</v>
          </cell>
          <cell r="D6327">
            <v>1</v>
          </cell>
          <cell r="E6327">
            <v>6324</v>
          </cell>
        </row>
        <row r="6328">
          <cell r="B6328" t="str">
            <v>ποικίλλω</v>
          </cell>
          <cell r="C6328" t="str">
            <v>verb</v>
          </cell>
          <cell r="D6328">
            <v>1</v>
          </cell>
          <cell r="E6328">
            <v>6325</v>
          </cell>
        </row>
        <row r="6329">
          <cell r="B6329" t="str">
            <v>πολύιππος</v>
          </cell>
          <cell r="C6329" t="str">
            <v>adjective</v>
          </cell>
          <cell r="D6329">
            <v>1</v>
          </cell>
          <cell r="E6329">
            <v>6326</v>
          </cell>
        </row>
        <row r="6330">
          <cell r="B6330" t="str">
            <v>πολύκεστος</v>
          </cell>
          <cell r="C6330" t="str">
            <v>adjective</v>
          </cell>
          <cell r="D6330">
            <v>1</v>
          </cell>
          <cell r="E6330">
            <v>6327</v>
          </cell>
        </row>
        <row r="6331">
          <cell r="B6331" t="str">
            <v>πολύκνημος</v>
          </cell>
          <cell r="C6331" t="str">
            <v>adjective</v>
          </cell>
          <cell r="D6331">
            <v>1</v>
          </cell>
          <cell r="E6331">
            <v>6328</v>
          </cell>
        </row>
        <row r="6332">
          <cell r="B6332" t="str">
            <v>πολύσκαρθμος</v>
          </cell>
          <cell r="C6332" t="str">
            <v>adjective</v>
          </cell>
          <cell r="D6332">
            <v>1</v>
          </cell>
          <cell r="E6332">
            <v>6329</v>
          </cell>
        </row>
        <row r="6333">
          <cell r="B6333" t="str">
            <v>πολύζυγος</v>
          </cell>
          <cell r="C6333" t="str">
            <v>adjective</v>
          </cell>
          <cell r="D6333">
            <v>1</v>
          </cell>
          <cell r="E6333">
            <v>6330</v>
          </cell>
        </row>
        <row r="6334">
          <cell r="B6334" t="str">
            <v>πολυδίψιος</v>
          </cell>
          <cell r="C6334" t="str">
            <v>adjective</v>
          </cell>
          <cell r="D6334">
            <v>1</v>
          </cell>
          <cell r="E6334">
            <v>6331</v>
          </cell>
        </row>
        <row r="6335">
          <cell r="B6335" t="str">
            <v>πολυκαγκής</v>
          </cell>
          <cell r="C6335" t="str">
            <v>adjective</v>
          </cell>
          <cell r="D6335">
            <v>1</v>
          </cell>
          <cell r="E6335">
            <v>6332</v>
          </cell>
        </row>
        <row r="6336">
          <cell r="B6336" t="str">
            <v>πολυκοιρανίη</v>
          </cell>
          <cell r="C6336" t="str">
            <v>noun</v>
          </cell>
          <cell r="D6336">
            <v>1</v>
          </cell>
          <cell r="E6336">
            <v>6333</v>
          </cell>
        </row>
        <row r="6337">
          <cell r="B6337" t="str">
            <v>πολυκτήμων</v>
          </cell>
          <cell r="C6337" t="str">
            <v>adjective</v>
          </cell>
          <cell r="D6337">
            <v>1</v>
          </cell>
          <cell r="E6337">
            <v>6334</v>
          </cell>
        </row>
        <row r="6338">
          <cell r="B6338" t="str">
            <v>πολυπάμων</v>
          </cell>
          <cell r="C6338" t="str">
            <v>adjective</v>
          </cell>
          <cell r="D6338">
            <v>1</v>
          </cell>
          <cell r="E6338">
            <v>6335</v>
          </cell>
        </row>
        <row r="6339">
          <cell r="B6339" t="str">
            <v>ποσσῆμαρ</v>
          </cell>
          <cell r="C6339" t="str">
            <v>adverb</v>
          </cell>
          <cell r="D6339">
            <v>1</v>
          </cell>
          <cell r="E6339">
            <v>6336</v>
          </cell>
        </row>
        <row r="6340">
          <cell r="B6340" t="str">
            <v>ποτινίσσομαι</v>
          </cell>
          <cell r="C6340" t="str">
            <v>verb</v>
          </cell>
          <cell r="D6340">
            <v>1</v>
          </cell>
          <cell r="E6340">
            <v>6337</v>
          </cell>
        </row>
        <row r="6341">
          <cell r="B6341" t="str">
            <v>πρεσβήϊον</v>
          </cell>
          <cell r="C6341" t="str">
            <v>noun</v>
          </cell>
          <cell r="D6341">
            <v>1</v>
          </cell>
          <cell r="E6341">
            <v>6338</v>
          </cell>
        </row>
        <row r="6342">
          <cell r="B6342" t="str">
            <v>πρεσβυγενής</v>
          </cell>
          <cell r="C6342" t="str">
            <v>adjective</v>
          </cell>
          <cell r="D6342">
            <v>1</v>
          </cell>
          <cell r="E6342">
            <v>6339</v>
          </cell>
        </row>
        <row r="6343">
          <cell r="B6343" t="str">
            <v>πρόκλυτος</v>
          </cell>
          <cell r="C6343" t="str">
            <v>adjective</v>
          </cell>
          <cell r="D6343">
            <v>1</v>
          </cell>
          <cell r="E6343">
            <v>6340</v>
          </cell>
        </row>
        <row r="6344">
          <cell r="B6344" t="str">
            <v>πρόκροσσοι</v>
          </cell>
          <cell r="C6344" t="str">
            <v>adjective</v>
          </cell>
          <cell r="D6344">
            <v>1</v>
          </cell>
          <cell r="E6344">
            <v>6341</v>
          </cell>
        </row>
        <row r="6345">
          <cell r="B6345" t="str">
            <v>πρόσφατος</v>
          </cell>
          <cell r="C6345" t="str">
            <v>adjective</v>
          </cell>
          <cell r="D6345">
            <v>1</v>
          </cell>
          <cell r="E6345">
            <v>6342</v>
          </cell>
        </row>
        <row r="6346">
          <cell r="B6346" t="str">
            <v>πρόσκειμαι</v>
          </cell>
          <cell r="C6346" t="str">
            <v>verb</v>
          </cell>
          <cell r="D6346">
            <v>1</v>
          </cell>
          <cell r="E6346">
            <v>6343</v>
          </cell>
        </row>
        <row r="6347">
          <cell r="B6347" t="str">
            <v>πρόσσοθεν</v>
          </cell>
          <cell r="C6347" t="str">
            <v>adverb</v>
          </cell>
          <cell r="D6347">
            <v>1</v>
          </cell>
          <cell r="E6347">
            <v>6344</v>
          </cell>
        </row>
        <row r="6348">
          <cell r="B6348" t="str">
            <v>πρότμησις</v>
          </cell>
          <cell r="C6348" t="str">
            <v>noun</v>
          </cell>
          <cell r="D6348">
            <v>1</v>
          </cell>
          <cell r="E6348">
            <v>6345</v>
          </cell>
        </row>
        <row r="6349">
          <cell r="B6349" t="str">
            <v>προαλής</v>
          </cell>
          <cell r="C6349" t="str">
            <v>adjective</v>
          </cell>
          <cell r="D6349">
            <v>1</v>
          </cell>
          <cell r="E6349">
            <v>6346</v>
          </cell>
        </row>
        <row r="6350">
          <cell r="B6350" t="str">
            <v>προβέβουλα</v>
          </cell>
          <cell r="C6350" t="str">
            <v>verb</v>
          </cell>
          <cell r="D6350">
            <v>1</v>
          </cell>
          <cell r="E6350">
            <v>6347</v>
          </cell>
        </row>
        <row r="6351">
          <cell r="B6351" t="str">
            <v>προβοάω</v>
          </cell>
          <cell r="C6351" t="str">
            <v>verb</v>
          </cell>
          <cell r="D6351">
            <v>1</v>
          </cell>
          <cell r="E6351">
            <v>6348</v>
          </cell>
        </row>
        <row r="6352">
          <cell r="B6352" t="str">
            <v>προδοκή</v>
          </cell>
          <cell r="C6352" t="str">
            <v>noun</v>
          </cell>
          <cell r="D6352">
            <v>1</v>
          </cell>
          <cell r="E6352">
            <v>6349</v>
          </cell>
        </row>
        <row r="6353">
          <cell r="B6353" t="str">
            <v>προείργω</v>
          </cell>
          <cell r="C6353" t="str">
            <v>verb</v>
          </cell>
          <cell r="D6353">
            <v>1</v>
          </cell>
          <cell r="E6353">
            <v>6350</v>
          </cell>
        </row>
        <row r="6354">
          <cell r="B6354" t="str">
            <v>προίστημι</v>
          </cell>
          <cell r="C6354" t="str">
            <v>verb</v>
          </cell>
          <cell r="D6354">
            <v>1</v>
          </cell>
          <cell r="E6354">
            <v>6351</v>
          </cell>
        </row>
        <row r="6355">
          <cell r="B6355" t="str">
            <v>προκαθίζω</v>
          </cell>
          <cell r="C6355" t="str">
            <v>verb</v>
          </cell>
          <cell r="D6355">
            <v>1</v>
          </cell>
          <cell r="E6355">
            <v>6352</v>
          </cell>
        </row>
        <row r="6356">
          <cell r="B6356" t="str">
            <v>προκυλίνδομαι</v>
          </cell>
          <cell r="C6356" t="str">
            <v>verb</v>
          </cell>
          <cell r="D6356">
            <v>1</v>
          </cell>
          <cell r="E6356">
            <v>6353</v>
          </cell>
        </row>
        <row r="6357">
          <cell r="B6357" t="str">
            <v>προλέγω</v>
          </cell>
          <cell r="C6357" t="str">
            <v>verb</v>
          </cell>
          <cell r="D6357">
            <v>1</v>
          </cell>
          <cell r="E6357">
            <v>6354</v>
          </cell>
        </row>
        <row r="6358">
          <cell r="B6358" t="str">
            <v>προμίγνυμι</v>
          </cell>
          <cell r="C6358" t="str">
            <v>verb</v>
          </cell>
          <cell r="D6358">
            <v>1</v>
          </cell>
          <cell r="E6358">
            <v>6355</v>
          </cell>
        </row>
        <row r="6359">
          <cell r="B6359" t="str">
            <v>προθυμία</v>
          </cell>
          <cell r="C6359" t="str">
            <v>noun</v>
          </cell>
          <cell r="D6359">
            <v>1</v>
          </cell>
          <cell r="E6359">
            <v>6356</v>
          </cell>
        </row>
        <row r="6360">
          <cell r="B6360" t="str">
            <v>προσάπτω</v>
          </cell>
          <cell r="C6360" t="str">
            <v>verb</v>
          </cell>
          <cell r="D6360">
            <v>1</v>
          </cell>
          <cell r="E6360">
            <v>6357</v>
          </cell>
        </row>
        <row r="6361">
          <cell r="B6361" t="str">
            <v>προσειλέω</v>
          </cell>
          <cell r="C6361" t="str">
            <v>verb</v>
          </cell>
          <cell r="D6361">
            <v>1</v>
          </cell>
          <cell r="E6361">
            <v>6358</v>
          </cell>
        </row>
        <row r="6362">
          <cell r="B6362" t="str">
            <v>προσερεύγομαι</v>
          </cell>
          <cell r="C6362" t="str">
            <v>verb</v>
          </cell>
          <cell r="D6362">
            <v>1</v>
          </cell>
          <cell r="E6362">
            <v>6359</v>
          </cell>
        </row>
        <row r="6363">
          <cell r="B6363" t="str">
            <v>προστέρπω</v>
          </cell>
          <cell r="C6363" t="str">
            <v>verb</v>
          </cell>
          <cell r="D6363">
            <v>1</v>
          </cell>
          <cell r="E6363">
            <v>6360</v>
          </cell>
        </row>
        <row r="6364">
          <cell r="B6364" t="str">
            <v>προτροπάδην</v>
          </cell>
          <cell r="C6364" t="str">
            <v>adverb</v>
          </cell>
          <cell r="D6364">
            <v>1</v>
          </cell>
          <cell r="E6364">
            <v>6361</v>
          </cell>
        </row>
        <row r="6365">
          <cell r="B6365" t="str">
            <v>πρυμνώρεια</v>
          </cell>
          <cell r="C6365" t="str">
            <v>noun</v>
          </cell>
          <cell r="D6365">
            <v>1</v>
          </cell>
          <cell r="E6365">
            <v>6362</v>
          </cell>
        </row>
        <row r="6366">
          <cell r="B6366" t="str">
            <v>πρώιος</v>
          </cell>
          <cell r="C6366" t="str">
            <v>adjective</v>
          </cell>
          <cell r="D6366">
            <v>1</v>
          </cell>
          <cell r="E6366">
            <v>6363</v>
          </cell>
        </row>
        <row r="6367">
          <cell r="B6367" t="str">
            <v>πρωιζός</v>
          </cell>
          <cell r="C6367" t="str">
            <v>adjective</v>
          </cell>
          <cell r="D6367">
            <v>1</v>
          </cell>
          <cell r="E6367">
            <v>6364</v>
          </cell>
        </row>
        <row r="6368">
          <cell r="B6368" t="str">
            <v>πρωτοτόκος</v>
          </cell>
          <cell r="C6368" t="str">
            <v>adjective</v>
          </cell>
          <cell r="D6368">
            <v>1</v>
          </cell>
          <cell r="E6368">
            <v>6365</v>
          </cell>
        </row>
        <row r="6369">
          <cell r="B6369" t="str">
            <v>πτέρνα</v>
          </cell>
          <cell r="C6369" t="str">
            <v>noun</v>
          </cell>
          <cell r="D6369">
            <v>1</v>
          </cell>
          <cell r="E6369">
            <v>6366</v>
          </cell>
        </row>
        <row r="6370">
          <cell r="B6370" t="str">
            <v>πτύγμα</v>
          </cell>
          <cell r="C6370" t="str">
            <v>noun</v>
          </cell>
          <cell r="D6370">
            <v>1</v>
          </cell>
          <cell r="E6370">
            <v>6367</v>
          </cell>
        </row>
        <row r="6371">
          <cell r="B6371" t="str">
            <v>πτύον</v>
          </cell>
          <cell r="C6371" t="str">
            <v>noun</v>
          </cell>
          <cell r="D6371">
            <v>1</v>
          </cell>
          <cell r="E6371">
            <v>6368</v>
          </cell>
        </row>
        <row r="6372">
          <cell r="B6372" t="str">
            <v>πτύω</v>
          </cell>
          <cell r="C6372" t="str">
            <v>verb</v>
          </cell>
          <cell r="D6372">
            <v>1</v>
          </cell>
          <cell r="E6372">
            <v>6369</v>
          </cell>
        </row>
        <row r="6373">
          <cell r="B6373" t="str">
            <v>πτυκτός</v>
          </cell>
          <cell r="C6373" t="str">
            <v>adjective</v>
          </cell>
          <cell r="D6373">
            <v>1</v>
          </cell>
          <cell r="E6373">
            <v>6370</v>
          </cell>
        </row>
        <row r="6374">
          <cell r="B6374" t="str">
            <v>πτωσκάζω</v>
          </cell>
          <cell r="C6374" t="str">
            <v>verb</v>
          </cell>
          <cell r="D6374">
            <v>1</v>
          </cell>
          <cell r="E6374">
            <v>6371</v>
          </cell>
        </row>
        <row r="6375">
          <cell r="B6375" t="str">
            <v>πύξινος</v>
          </cell>
          <cell r="C6375" t="str">
            <v>adjective</v>
          </cell>
          <cell r="D6375">
            <v>1</v>
          </cell>
          <cell r="E6375">
            <v>6372</v>
          </cell>
        </row>
        <row r="6376">
          <cell r="B6376" t="str">
            <v>πυγμή</v>
          </cell>
          <cell r="C6376" t="str">
            <v>noun</v>
          </cell>
          <cell r="D6376">
            <v>1</v>
          </cell>
          <cell r="E6376">
            <v>6373</v>
          </cell>
        </row>
        <row r="6377">
          <cell r="B6377" t="str">
            <v>πυρετός</v>
          </cell>
          <cell r="C6377" t="str">
            <v>noun</v>
          </cell>
          <cell r="D6377">
            <v>1</v>
          </cell>
          <cell r="E6377">
            <v>6374</v>
          </cell>
        </row>
        <row r="6378">
          <cell r="B6378" t="str">
            <v>πυρίκαυστος</v>
          </cell>
          <cell r="C6378" t="str">
            <v>adjective</v>
          </cell>
          <cell r="D6378">
            <v>1</v>
          </cell>
          <cell r="E6378">
            <v>6375</v>
          </cell>
        </row>
        <row r="6379">
          <cell r="B6379" t="str">
            <v>πυρσός</v>
          </cell>
          <cell r="C6379" t="str">
            <v>noun</v>
          </cell>
          <cell r="D6379">
            <v>1</v>
          </cell>
          <cell r="E6379">
            <v>6376</v>
          </cell>
        </row>
        <row r="6380">
          <cell r="B6380" t="str">
            <v>θαιρός</v>
          </cell>
          <cell r="C6380" t="str">
            <v>noun</v>
          </cell>
          <cell r="D6380">
            <v>1</v>
          </cell>
          <cell r="E6380">
            <v>6377</v>
          </cell>
        </row>
        <row r="6381">
          <cell r="B6381" t="str">
            <v>θαλύσια</v>
          </cell>
          <cell r="C6381" t="str">
            <v>noun</v>
          </cell>
          <cell r="D6381">
            <v>1</v>
          </cell>
          <cell r="E6381">
            <v>6378</v>
          </cell>
        </row>
        <row r="6382">
          <cell r="B6382" t="str">
            <v>θέναρ</v>
          </cell>
          <cell r="C6382" t="str">
            <v>noun</v>
          </cell>
          <cell r="D6382">
            <v>1</v>
          </cell>
          <cell r="E6382">
            <v>6379</v>
          </cell>
        </row>
        <row r="6383">
          <cell r="B6383" t="str">
            <v>θεόδμητος</v>
          </cell>
          <cell r="C6383" t="str">
            <v>adjective</v>
          </cell>
          <cell r="D6383">
            <v>1</v>
          </cell>
          <cell r="E6383">
            <v>6380</v>
          </cell>
        </row>
        <row r="6384">
          <cell r="B6384" t="str">
            <v>θηρήτωρ</v>
          </cell>
          <cell r="C6384" t="str">
            <v>noun</v>
          </cell>
          <cell r="D6384">
            <v>1</v>
          </cell>
          <cell r="E6384">
            <v>6381</v>
          </cell>
        </row>
        <row r="6385">
          <cell r="B6385" t="str">
            <v>θράσος</v>
          </cell>
          <cell r="C6385" t="str">
            <v>noun</v>
          </cell>
          <cell r="D6385">
            <v>1</v>
          </cell>
          <cell r="E6385">
            <v>6382</v>
          </cell>
        </row>
        <row r="6386">
          <cell r="B6386" t="str">
            <v>θρόνα</v>
          </cell>
          <cell r="C6386" t="str">
            <v>noun</v>
          </cell>
          <cell r="D6386">
            <v>1</v>
          </cell>
          <cell r="E6386">
            <v>6383</v>
          </cell>
        </row>
        <row r="6387">
          <cell r="B6387" t="str">
            <v>θρόος</v>
          </cell>
          <cell r="C6387" t="str">
            <v>noun</v>
          </cell>
          <cell r="D6387">
            <v>1</v>
          </cell>
          <cell r="E6387">
            <v>6384</v>
          </cell>
        </row>
        <row r="6388">
          <cell r="B6388" t="str">
            <v>θρύον</v>
          </cell>
          <cell r="C6388" t="str">
            <v>noun</v>
          </cell>
          <cell r="D6388">
            <v>1</v>
          </cell>
          <cell r="E6388">
            <v>6385</v>
          </cell>
        </row>
        <row r="6389">
          <cell r="B6389" t="str">
            <v>θρυλίσσω</v>
          </cell>
          <cell r="C6389" t="str">
            <v>verb</v>
          </cell>
          <cell r="D6389">
            <v>1</v>
          </cell>
          <cell r="E6389">
            <v>6386</v>
          </cell>
        </row>
        <row r="6390">
          <cell r="B6390" t="str">
            <v>θύσθλα</v>
          </cell>
          <cell r="C6390" t="str">
            <v>noun</v>
          </cell>
          <cell r="D6390">
            <v>1</v>
          </cell>
          <cell r="E6390">
            <v>6387</v>
          </cell>
        </row>
        <row r="6391">
          <cell r="B6391" t="str">
            <v>θυηλή</v>
          </cell>
          <cell r="C6391" t="str">
            <v>noun</v>
          </cell>
          <cell r="D6391">
            <v>1</v>
          </cell>
          <cell r="E6391">
            <v>6388</v>
          </cell>
        </row>
        <row r="6392">
          <cell r="B6392" t="str">
            <v>ῥάχις</v>
          </cell>
          <cell r="C6392" t="str">
            <v>noun</v>
          </cell>
          <cell r="D6392">
            <v>1</v>
          </cell>
          <cell r="E6392">
            <v>6389</v>
          </cell>
        </row>
        <row r="6393">
          <cell r="B6393" t="str">
            <v>ῥαιστήρ</v>
          </cell>
          <cell r="C6393" t="str">
            <v>noun</v>
          </cell>
          <cell r="D6393">
            <v>1</v>
          </cell>
          <cell r="E6393">
            <v>6390</v>
          </cell>
        </row>
        <row r="6394">
          <cell r="B6394" t="str">
            <v>ῥηκτός</v>
          </cell>
          <cell r="C6394" t="str">
            <v>adjective</v>
          </cell>
          <cell r="D6394">
            <v>1</v>
          </cell>
          <cell r="E6394">
            <v>6391</v>
          </cell>
        </row>
        <row r="6395">
          <cell r="B6395" t="str">
            <v>ῥητήρ</v>
          </cell>
          <cell r="C6395" t="str">
            <v>noun</v>
          </cell>
          <cell r="D6395">
            <v>1</v>
          </cell>
          <cell r="E6395">
            <v>6392</v>
          </cell>
        </row>
        <row r="6396">
          <cell r="B6396" t="str">
            <v>ῥιγεδανός</v>
          </cell>
          <cell r="C6396" t="str">
            <v>adjective</v>
          </cell>
          <cell r="D6396">
            <v>1</v>
          </cell>
          <cell r="E6396">
            <v>6393</v>
          </cell>
        </row>
        <row r="6397">
          <cell r="B6397" t="str">
            <v>ῥοδανός</v>
          </cell>
          <cell r="C6397" t="str">
            <v>adjective</v>
          </cell>
          <cell r="D6397">
            <v>1</v>
          </cell>
          <cell r="E6397">
            <v>6394</v>
          </cell>
        </row>
        <row r="6398">
          <cell r="B6398" t="str">
            <v>ῥοδόεις</v>
          </cell>
          <cell r="C6398" t="str">
            <v>adjective</v>
          </cell>
          <cell r="D6398">
            <v>1</v>
          </cell>
          <cell r="E6398">
            <v>6395</v>
          </cell>
        </row>
        <row r="6399">
          <cell r="B6399" t="str">
            <v>ῥύσιον</v>
          </cell>
          <cell r="C6399" t="str">
            <v>noun</v>
          </cell>
          <cell r="D6399">
            <v>1</v>
          </cell>
          <cell r="E6399">
            <v>6396</v>
          </cell>
        </row>
        <row r="6400">
          <cell r="B6400" t="str">
            <v>ῥύσκομαι</v>
          </cell>
          <cell r="C6400" t="str">
            <v>verb</v>
          </cell>
          <cell r="D6400">
            <v>1</v>
          </cell>
          <cell r="E6400">
            <v>6397</v>
          </cell>
        </row>
        <row r="6401">
          <cell r="B6401" t="str">
            <v>ῥυσός</v>
          </cell>
          <cell r="C6401" t="str">
            <v>adjective</v>
          </cell>
          <cell r="D6401">
            <v>1</v>
          </cell>
          <cell r="E6401">
            <v>6398</v>
          </cell>
        </row>
        <row r="6402">
          <cell r="B6402" t="str">
            <v>ῥωχμός</v>
          </cell>
          <cell r="C6402" t="str">
            <v>noun</v>
          </cell>
          <cell r="D6402">
            <v>1</v>
          </cell>
          <cell r="E6402">
            <v>6399</v>
          </cell>
        </row>
        <row r="6403">
          <cell r="B6403" t="str">
            <v>σάλπιγξ</v>
          </cell>
          <cell r="C6403" t="str">
            <v>noun</v>
          </cell>
          <cell r="D6403">
            <v>1</v>
          </cell>
          <cell r="E6403">
            <v>6400</v>
          </cell>
        </row>
        <row r="6404">
          <cell r="B6404" t="str">
            <v>σακέσπαλος</v>
          </cell>
          <cell r="C6404" t="str">
            <v>adjective</v>
          </cell>
          <cell r="D6404">
            <v>1</v>
          </cell>
          <cell r="E6404">
            <v>6401</v>
          </cell>
        </row>
        <row r="6405">
          <cell r="B6405" t="str">
            <v>σαλπίζω</v>
          </cell>
          <cell r="C6405" t="str">
            <v>verb</v>
          </cell>
          <cell r="D6405">
            <v>1</v>
          </cell>
          <cell r="E6405">
            <v>6402</v>
          </cell>
        </row>
        <row r="6406">
          <cell r="B6406" t="str">
            <v>σαυρωτήρ</v>
          </cell>
          <cell r="C6406" t="str">
            <v>noun</v>
          </cell>
          <cell r="D6406">
            <v>1</v>
          </cell>
          <cell r="E6406">
            <v>6403</v>
          </cell>
        </row>
        <row r="6407">
          <cell r="B6407" t="str">
            <v>σέβομαι</v>
          </cell>
          <cell r="C6407" t="str">
            <v>verb</v>
          </cell>
          <cell r="D6407">
            <v>1</v>
          </cell>
          <cell r="E6407">
            <v>6404</v>
          </cell>
        </row>
        <row r="6408">
          <cell r="B6408" t="str">
            <v>σφαιρηδόν</v>
          </cell>
          <cell r="C6408" t="str">
            <v>adverb</v>
          </cell>
          <cell r="D6408">
            <v>1</v>
          </cell>
          <cell r="E6408">
            <v>6405</v>
          </cell>
        </row>
        <row r="6409">
          <cell r="B6409" t="str">
            <v>σφενδόνη</v>
          </cell>
          <cell r="C6409" t="str">
            <v>noun</v>
          </cell>
          <cell r="D6409">
            <v>1</v>
          </cell>
          <cell r="E6409">
            <v>6406</v>
          </cell>
        </row>
        <row r="6410">
          <cell r="B6410" t="str">
            <v>σφηκόω</v>
          </cell>
          <cell r="C6410" t="str">
            <v>verb</v>
          </cell>
          <cell r="D6410">
            <v>1</v>
          </cell>
          <cell r="E6410">
            <v>6407</v>
          </cell>
        </row>
        <row r="6411">
          <cell r="B6411" t="str">
            <v>σφονδύλιος</v>
          </cell>
          <cell r="C6411" t="str">
            <v>noun</v>
          </cell>
          <cell r="D6411">
            <v>1</v>
          </cell>
          <cell r="E6411">
            <v>6408</v>
          </cell>
        </row>
        <row r="6412">
          <cell r="B6412" t="str">
            <v>σφωΐτερος</v>
          </cell>
          <cell r="C6412" t="str">
            <v>pos_pron</v>
          </cell>
          <cell r="D6412">
            <v>1</v>
          </cell>
          <cell r="E6412">
            <v>6409</v>
          </cell>
        </row>
        <row r="6413">
          <cell r="B6413" t="str">
            <v>σηκάζω</v>
          </cell>
          <cell r="C6413" t="str">
            <v>verb</v>
          </cell>
          <cell r="D6413">
            <v>1</v>
          </cell>
          <cell r="E6413">
            <v>6410</v>
          </cell>
        </row>
        <row r="6414">
          <cell r="B6414" t="str">
            <v>σιφλόω</v>
          </cell>
          <cell r="C6414" t="str">
            <v>verb</v>
          </cell>
          <cell r="D6414">
            <v>1</v>
          </cell>
          <cell r="E6414">
            <v>6411</v>
          </cell>
        </row>
        <row r="6415">
          <cell r="B6415" t="str">
            <v>σκάλλω</v>
          </cell>
          <cell r="C6415" t="str">
            <v>verb</v>
          </cell>
          <cell r="D6415">
            <v>1</v>
          </cell>
          <cell r="E6415">
            <v>6412</v>
          </cell>
        </row>
        <row r="6416">
          <cell r="B6416" t="str">
            <v>σκέλος</v>
          </cell>
          <cell r="C6416" t="str">
            <v>noun</v>
          </cell>
          <cell r="D6416">
            <v>1</v>
          </cell>
          <cell r="E6416">
            <v>6413</v>
          </cell>
        </row>
        <row r="6417">
          <cell r="B6417" t="str">
            <v>σκότιος</v>
          </cell>
          <cell r="C6417" t="str">
            <v>adjective</v>
          </cell>
          <cell r="D6417">
            <v>1</v>
          </cell>
          <cell r="E6417">
            <v>6414</v>
          </cell>
        </row>
        <row r="6418">
          <cell r="B6418" t="str">
            <v>σκύμνος</v>
          </cell>
          <cell r="C6418" t="str">
            <v>noun</v>
          </cell>
          <cell r="D6418">
            <v>1</v>
          </cell>
          <cell r="E6418">
            <v>6415</v>
          </cell>
        </row>
        <row r="6419">
          <cell r="B6419" t="str">
            <v>σκυδμαίνω</v>
          </cell>
          <cell r="C6419" t="str">
            <v>verb</v>
          </cell>
          <cell r="D6419">
            <v>1</v>
          </cell>
          <cell r="E6419">
            <v>6416</v>
          </cell>
        </row>
        <row r="6420">
          <cell r="B6420" t="str">
            <v>σκυτότομος</v>
          </cell>
          <cell r="C6420" t="str">
            <v>noun</v>
          </cell>
          <cell r="D6420">
            <v>1</v>
          </cell>
          <cell r="E6420">
            <v>6417</v>
          </cell>
        </row>
        <row r="6421">
          <cell r="B6421" t="str">
            <v>σκώληξ</v>
          </cell>
          <cell r="C6421" t="str">
            <v>noun</v>
          </cell>
          <cell r="D6421">
            <v>1</v>
          </cell>
          <cell r="E6421">
            <v>6418</v>
          </cell>
        </row>
        <row r="6422">
          <cell r="B6422" t="str">
            <v>σκῶλος</v>
          </cell>
          <cell r="C6422" t="str">
            <v>noun</v>
          </cell>
          <cell r="D6422">
            <v>1</v>
          </cell>
          <cell r="E6422">
            <v>6419</v>
          </cell>
        </row>
        <row r="6423">
          <cell r="B6423" t="str">
            <v>σορός</v>
          </cell>
          <cell r="C6423" t="str">
            <v>noun</v>
          </cell>
          <cell r="D6423">
            <v>1</v>
          </cell>
          <cell r="E6423">
            <v>6420</v>
          </cell>
        </row>
        <row r="6424">
          <cell r="B6424" t="str">
            <v>σπάρτον</v>
          </cell>
          <cell r="C6424" t="str">
            <v>noun</v>
          </cell>
          <cell r="D6424">
            <v>1</v>
          </cell>
          <cell r="E6424">
            <v>6421</v>
          </cell>
        </row>
        <row r="6425">
          <cell r="B6425" t="str">
            <v>σπινθήρ</v>
          </cell>
          <cell r="C6425" t="str">
            <v>noun</v>
          </cell>
          <cell r="D6425">
            <v>1</v>
          </cell>
          <cell r="E6425">
            <v>6422</v>
          </cell>
        </row>
        <row r="6426">
          <cell r="B6426" t="str">
            <v>σθεναρός</v>
          </cell>
          <cell r="C6426" t="str">
            <v>adjective</v>
          </cell>
          <cell r="D6426">
            <v>1</v>
          </cell>
          <cell r="E6426">
            <v>6423</v>
          </cell>
        </row>
        <row r="6427">
          <cell r="B6427" t="str">
            <v>σταφύλη</v>
          </cell>
          <cell r="C6427" t="str">
            <v>noun</v>
          </cell>
          <cell r="D6427">
            <v>1</v>
          </cell>
          <cell r="E6427">
            <v>6424</v>
          </cell>
        </row>
        <row r="6428">
          <cell r="B6428" t="str">
            <v>στεροπηγερέτα</v>
          </cell>
          <cell r="C6428" t="str">
            <v>adjective</v>
          </cell>
          <cell r="D6428">
            <v>1</v>
          </cell>
          <cell r="E6428">
            <v>6425</v>
          </cell>
        </row>
        <row r="6429">
          <cell r="B6429" t="str">
            <v>στιλπνός</v>
          </cell>
          <cell r="C6429" t="str">
            <v>adjective</v>
          </cell>
          <cell r="D6429">
            <v>1</v>
          </cell>
          <cell r="E6429">
            <v>6426</v>
          </cell>
        </row>
        <row r="6430">
          <cell r="B6430" t="str">
            <v>στοναχέω</v>
          </cell>
          <cell r="C6430" t="str">
            <v>verb</v>
          </cell>
          <cell r="D6430">
            <v>1</v>
          </cell>
          <cell r="E6430">
            <v>6427</v>
          </cell>
        </row>
        <row r="6431">
          <cell r="B6431" t="str">
            <v>στρεφεδινέω</v>
          </cell>
          <cell r="C6431" t="str">
            <v>verb</v>
          </cell>
          <cell r="D6431">
            <v>1</v>
          </cell>
          <cell r="E6431">
            <v>6428</v>
          </cell>
        </row>
        <row r="6432">
          <cell r="B6432" t="str">
            <v>στρόμβος</v>
          </cell>
          <cell r="C6432" t="str">
            <v>noun</v>
          </cell>
          <cell r="D6432">
            <v>1</v>
          </cell>
          <cell r="E6432">
            <v>6429</v>
          </cell>
        </row>
        <row r="6433">
          <cell r="B6433" t="str">
            <v>σύνεργαθεῖν</v>
          </cell>
          <cell r="C6433" t="str">
            <v>verb</v>
          </cell>
          <cell r="D6433">
            <v>1</v>
          </cell>
          <cell r="E6433">
            <v>6430</v>
          </cell>
        </row>
        <row r="6434">
          <cell r="B6434" t="str">
            <v>συγκλονέω</v>
          </cell>
          <cell r="C6434" t="str">
            <v>verb</v>
          </cell>
          <cell r="D6434">
            <v>1</v>
          </cell>
          <cell r="E6434">
            <v>6431</v>
          </cell>
        </row>
        <row r="6435">
          <cell r="B6435" t="str">
            <v>συγκυρέω</v>
          </cell>
          <cell r="C6435" t="str">
            <v>verb</v>
          </cell>
          <cell r="D6435">
            <v>1</v>
          </cell>
          <cell r="E6435">
            <v>6432</v>
          </cell>
        </row>
        <row r="6436">
          <cell r="B6436" t="str">
            <v>συμφερτός</v>
          </cell>
          <cell r="C6436" t="str">
            <v>adjective</v>
          </cell>
          <cell r="D6436">
            <v>1</v>
          </cell>
          <cell r="E6436">
            <v>6433</v>
          </cell>
        </row>
        <row r="6437">
          <cell r="B6437" t="str">
            <v>συμφράδμων</v>
          </cell>
          <cell r="C6437" t="str">
            <v>noun</v>
          </cell>
          <cell r="D6437">
            <v>1</v>
          </cell>
          <cell r="E6437">
            <v>6434</v>
          </cell>
        </row>
        <row r="6438">
          <cell r="B6438" t="str">
            <v>συμμάρπτω</v>
          </cell>
          <cell r="C6438" t="str">
            <v>verb</v>
          </cell>
          <cell r="D6438">
            <v>1</v>
          </cell>
          <cell r="E6438">
            <v>6435</v>
          </cell>
        </row>
        <row r="6439">
          <cell r="B6439" t="str">
            <v>συμμητιάομαι</v>
          </cell>
          <cell r="C6439" t="str">
            <v>verb</v>
          </cell>
          <cell r="D6439">
            <v>1</v>
          </cell>
          <cell r="E6439">
            <v>6436</v>
          </cell>
        </row>
        <row r="6440">
          <cell r="B6440" t="str">
            <v>συμπήγνυμι</v>
          </cell>
          <cell r="C6440" t="str">
            <v>verb</v>
          </cell>
          <cell r="D6440">
            <v>1</v>
          </cell>
          <cell r="E6440">
            <v>6437</v>
          </cell>
        </row>
        <row r="6441">
          <cell r="B6441" t="str">
            <v>συμπλαταγέω</v>
          </cell>
          <cell r="C6441" t="str">
            <v>verb</v>
          </cell>
          <cell r="D6441">
            <v>1</v>
          </cell>
          <cell r="E6441">
            <v>6438</v>
          </cell>
        </row>
        <row r="6442">
          <cell r="B6442" t="str">
            <v>συναείρω</v>
          </cell>
          <cell r="C6442" t="str">
            <v>verb</v>
          </cell>
          <cell r="D6442">
            <v>1</v>
          </cell>
          <cell r="E6442">
            <v>6439</v>
          </cell>
        </row>
        <row r="6443">
          <cell r="B6443" t="str">
            <v>συναίνυμαι</v>
          </cell>
          <cell r="C6443" t="str">
            <v>verb</v>
          </cell>
          <cell r="D6443">
            <v>1</v>
          </cell>
          <cell r="E6443">
            <v>6440</v>
          </cell>
        </row>
        <row r="6444">
          <cell r="B6444" t="str">
            <v>συνεοχμός</v>
          </cell>
          <cell r="C6444" t="str">
            <v>noun</v>
          </cell>
          <cell r="D6444">
            <v>1</v>
          </cell>
          <cell r="E6444">
            <v>6441</v>
          </cell>
        </row>
        <row r="6445">
          <cell r="B6445" t="str">
            <v>συνημοσύνη</v>
          </cell>
          <cell r="C6445" t="str">
            <v>noun</v>
          </cell>
          <cell r="D6445">
            <v>1</v>
          </cell>
          <cell r="E6445">
            <v>6442</v>
          </cell>
        </row>
        <row r="6446">
          <cell r="B6446" t="str">
            <v>συνίστημι</v>
          </cell>
          <cell r="C6446" t="str">
            <v>verb</v>
          </cell>
          <cell r="D6446">
            <v>1</v>
          </cell>
          <cell r="E6446">
            <v>6443</v>
          </cell>
        </row>
        <row r="6447">
          <cell r="B6447" t="str">
            <v>συνορίνω</v>
          </cell>
          <cell r="C6447" t="str">
            <v>verb</v>
          </cell>
          <cell r="D6447">
            <v>1</v>
          </cell>
          <cell r="E6447">
            <v>6444</v>
          </cell>
        </row>
        <row r="6448">
          <cell r="B6448" t="str">
            <v>συνοχή</v>
          </cell>
          <cell r="C6448" t="str">
            <v>noun</v>
          </cell>
          <cell r="D6448">
            <v>1</v>
          </cell>
          <cell r="E6448">
            <v>6445</v>
          </cell>
        </row>
        <row r="6449">
          <cell r="B6449" t="str">
            <v>σῶκος</v>
          </cell>
          <cell r="C6449" t="str">
            <v>noun</v>
          </cell>
          <cell r="D6449">
            <v>1</v>
          </cell>
          <cell r="E6449">
            <v>6446</v>
          </cell>
        </row>
        <row r="6450">
          <cell r="B6450" t="str">
            <v>τάνυμαι</v>
          </cell>
          <cell r="C6450" t="str">
            <v>verb</v>
          </cell>
          <cell r="D6450">
            <v>1</v>
          </cell>
          <cell r="E6450">
            <v>6447</v>
          </cell>
        </row>
        <row r="6451">
          <cell r="B6451" t="str">
            <v>ταγός</v>
          </cell>
          <cell r="C6451" t="str">
            <v>noun</v>
          </cell>
          <cell r="D6451">
            <v>1</v>
          </cell>
          <cell r="E6451">
            <v>6448</v>
          </cell>
        </row>
        <row r="6452">
          <cell r="B6452" t="str">
            <v>ταλάφρων</v>
          </cell>
          <cell r="C6452" t="str">
            <v>adjective</v>
          </cell>
          <cell r="D6452">
            <v>1</v>
          </cell>
          <cell r="E6452">
            <v>6449</v>
          </cell>
        </row>
        <row r="6453">
          <cell r="B6453" t="str">
            <v>τανύφλοιος</v>
          </cell>
          <cell r="C6453" t="str">
            <v>adjective</v>
          </cell>
          <cell r="D6453">
            <v>1</v>
          </cell>
          <cell r="E6453">
            <v>6450</v>
          </cell>
        </row>
        <row r="6454">
          <cell r="B6454" t="str">
            <v>τανυγλώχις</v>
          </cell>
          <cell r="C6454" t="str">
            <v>adjective</v>
          </cell>
          <cell r="D6454">
            <v>1</v>
          </cell>
          <cell r="E6454">
            <v>6451</v>
          </cell>
        </row>
        <row r="6455">
          <cell r="B6455" t="str">
            <v>τέγεος</v>
          </cell>
          <cell r="C6455" t="str">
            <v>adjective</v>
          </cell>
          <cell r="D6455">
            <v>1</v>
          </cell>
          <cell r="E6455">
            <v>6452</v>
          </cell>
        </row>
        <row r="6456">
          <cell r="B6456" t="str">
            <v>τέττα</v>
          </cell>
          <cell r="C6456" t="str">
            <v>exclam</v>
          </cell>
          <cell r="D6456">
            <v>1</v>
          </cell>
          <cell r="E6456">
            <v>6453</v>
          </cell>
        </row>
        <row r="6457">
          <cell r="B6457" t="str">
            <v>τειχίζω</v>
          </cell>
          <cell r="C6457" t="str">
            <v>verb</v>
          </cell>
          <cell r="D6457">
            <v>1</v>
          </cell>
          <cell r="E6457">
            <v>6454</v>
          </cell>
        </row>
        <row r="6458">
          <cell r="B6458" t="str">
            <v>τερσαίνω</v>
          </cell>
          <cell r="C6458" t="str">
            <v>verb</v>
          </cell>
          <cell r="D6458">
            <v>1</v>
          </cell>
          <cell r="E6458">
            <v>6455</v>
          </cell>
        </row>
        <row r="6459">
          <cell r="B6459" t="str">
            <v>τεσσαράβοιος</v>
          </cell>
          <cell r="C6459" t="str">
            <v>adjective</v>
          </cell>
          <cell r="D6459">
            <v>1</v>
          </cell>
          <cell r="E6459">
            <v>6456</v>
          </cell>
        </row>
        <row r="6460">
          <cell r="B6460" t="str">
            <v>τετραπλόος</v>
          </cell>
          <cell r="C6460" t="str">
            <v>adjective</v>
          </cell>
          <cell r="D6460">
            <v>1</v>
          </cell>
          <cell r="E6460">
            <v>6457</v>
          </cell>
        </row>
        <row r="6461">
          <cell r="B6461" t="str">
            <v>τῆθος</v>
          </cell>
          <cell r="C6461" t="str">
            <v>noun</v>
          </cell>
          <cell r="D6461">
            <v>1</v>
          </cell>
          <cell r="E6461">
            <v>6458</v>
          </cell>
        </row>
        <row r="6462">
          <cell r="B6462" t="str">
            <v>τλητός</v>
          </cell>
          <cell r="C6462" t="str">
            <v>adjective</v>
          </cell>
          <cell r="D6462">
            <v>1</v>
          </cell>
          <cell r="E6462">
            <v>6459</v>
          </cell>
        </row>
        <row r="6463">
          <cell r="B6463" t="str">
            <v>τμήδην</v>
          </cell>
          <cell r="C6463" t="str">
            <v>adverb</v>
          </cell>
          <cell r="D6463">
            <v>1</v>
          </cell>
          <cell r="E6463">
            <v>6460</v>
          </cell>
        </row>
        <row r="6464">
          <cell r="B6464" t="str">
            <v>τοξεύω</v>
          </cell>
          <cell r="C6464" t="str">
            <v>verb</v>
          </cell>
          <cell r="D6464">
            <v>1</v>
          </cell>
          <cell r="E6464">
            <v>6461</v>
          </cell>
        </row>
        <row r="6465">
          <cell r="B6465" t="str">
            <v>τοξευτής</v>
          </cell>
          <cell r="C6465" t="str">
            <v>noun</v>
          </cell>
          <cell r="D6465">
            <v>1</v>
          </cell>
          <cell r="E6465">
            <v>6462</v>
          </cell>
        </row>
        <row r="6466">
          <cell r="B6466" t="str">
            <v>τοξότης</v>
          </cell>
          <cell r="C6466" t="str">
            <v>noun</v>
          </cell>
          <cell r="D6466">
            <v>1</v>
          </cell>
          <cell r="E6466">
            <v>6463</v>
          </cell>
        </row>
        <row r="6467">
          <cell r="B6467" t="str">
            <v>τοξοσύνη</v>
          </cell>
          <cell r="C6467" t="str">
            <v>noun</v>
          </cell>
          <cell r="D6467">
            <v>1</v>
          </cell>
          <cell r="E6467">
            <v>6464</v>
          </cell>
        </row>
        <row r="6468">
          <cell r="B6468" t="str">
            <v>τομή</v>
          </cell>
          <cell r="C6468" t="str">
            <v>noun</v>
          </cell>
          <cell r="D6468">
            <v>1</v>
          </cell>
          <cell r="E6468">
            <v>6465</v>
          </cell>
        </row>
        <row r="6469">
          <cell r="B6469" t="str">
            <v>τρίλλιστος</v>
          </cell>
          <cell r="C6469" t="str">
            <v>adjective</v>
          </cell>
          <cell r="D6469">
            <v>1</v>
          </cell>
          <cell r="E6469">
            <v>6466</v>
          </cell>
        </row>
        <row r="6470">
          <cell r="B6470" t="str">
            <v>τρίπλαξ</v>
          </cell>
          <cell r="C6470" t="str">
            <v>adjective</v>
          </cell>
          <cell r="D6470">
            <v>1</v>
          </cell>
          <cell r="E6470">
            <v>6467</v>
          </cell>
        </row>
        <row r="6471">
          <cell r="B6471" t="str">
            <v>τρίπτυχος</v>
          </cell>
          <cell r="C6471" t="str">
            <v>adjective</v>
          </cell>
          <cell r="D6471">
            <v>1</v>
          </cell>
          <cell r="E6471">
            <v>6468</v>
          </cell>
        </row>
        <row r="6472">
          <cell r="B6472" t="str">
            <v>τριπλόος</v>
          </cell>
          <cell r="C6472" t="str">
            <v>adjective</v>
          </cell>
          <cell r="D6472">
            <v>1</v>
          </cell>
          <cell r="E6472">
            <v>6469</v>
          </cell>
        </row>
        <row r="6473">
          <cell r="B6473" t="str">
            <v>τρισχίλιοι</v>
          </cell>
          <cell r="C6473" t="str">
            <v>numeral</v>
          </cell>
          <cell r="D6473">
            <v>1</v>
          </cell>
          <cell r="E6473">
            <v>6470</v>
          </cell>
        </row>
        <row r="6474">
          <cell r="B6474" t="str">
            <v>τρόφις</v>
          </cell>
          <cell r="C6474" t="str">
            <v>noun</v>
          </cell>
          <cell r="D6474">
            <v>1</v>
          </cell>
          <cell r="E6474">
            <v>6471</v>
          </cell>
        </row>
        <row r="6475">
          <cell r="B6475" t="str">
            <v>τροπέω</v>
          </cell>
          <cell r="C6475" t="str">
            <v>verb</v>
          </cell>
          <cell r="D6475">
            <v>1</v>
          </cell>
          <cell r="E6475">
            <v>6472</v>
          </cell>
        </row>
        <row r="6476">
          <cell r="B6476" t="str">
            <v>τρύζω</v>
          </cell>
          <cell r="C6476" t="str">
            <v>verb</v>
          </cell>
          <cell r="D6476">
            <v>1</v>
          </cell>
          <cell r="E6476">
            <v>6473</v>
          </cell>
        </row>
        <row r="6477">
          <cell r="B6477" t="str">
            <v>τρωτός</v>
          </cell>
          <cell r="C6477" t="str">
            <v>adjective</v>
          </cell>
          <cell r="D6477">
            <v>1</v>
          </cell>
          <cell r="E6477">
            <v>6474</v>
          </cell>
        </row>
        <row r="6478">
          <cell r="B6478" t="str">
            <v>τυμβοχόη</v>
          </cell>
          <cell r="C6478" t="str">
            <v>noun</v>
          </cell>
          <cell r="D6478">
            <v>1</v>
          </cell>
          <cell r="E6478">
            <v>6475</v>
          </cell>
        </row>
        <row r="6479">
          <cell r="B6479" t="str">
            <v>τυπή</v>
          </cell>
          <cell r="C6479" t="str">
            <v>noun</v>
          </cell>
          <cell r="D6479">
            <v>1</v>
          </cell>
          <cell r="E6479">
            <v>6476</v>
          </cell>
        </row>
        <row r="6480">
          <cell r="B6480" t="str">
            <v>ὕδρος</v>
          </cell>
          <cell r="C6480" t="str">
            <v>noun</v>
          </cell>
          <cell r="D6480">
            <v>1</v>
          </cell>
          <cell r="E6480">
            <v>6477</v>
          </cell>
        </row>
        <row r="6481">
          <cell r="B6481" t="str">
            <v>ὑφέλκω</v>
          </cell>
          <cell r="C6481" t="str">
            <v>verb</v>
          </cell>
          <cell r="D6481">
            <v>1</v>
          </cell>
          <cell r="E6481">
            <v>6478</v>
          </cell>
        </row>
        <row r="6482">
          <cell r="B6482" t="str">
            <v>ὑφηνίοχος</v>
          </cell>
          <cell r="C6482" t="str">
            <v>noun</v>
          </cell>
          <cell r="D6482">
            <v>1</v>
          </cell>
          <cell r="E6482">
            <v>6479</v>
          </cell>
        </row>
        <row r="6483">
          <cell r="B6483" t="str">
            <v>ὑγιής</v>
          </cell>
          <cell r="C6483" t="str">
            <v>adjective</v>
          </cell>
          <cell r="D6483">
            <v>1</v>
          </cell>
          <cell r="E6483">
            <v>6480</v>
          </cell>
        </row>
        <row r="6484">
          <cell r="B6484" t="str">
            <v>ὑλαγμός</v>
          </cell>
          <cell r="C6484" t="str">
            <v>noun</v>
          </cell>
          <cell r="D6484">
            <v>1</v>
          </cell>
          <cell r="E6484">
            <v>6481</v>
          </cell>
        </row>
        <row r="6485">
          <cell r="B6485" t="str">
            <v>ὑπαντιάζω</v>
          </cell>
          <cell r="C6485" t="str">
            <v>verb</v>
          </cell>
          <cell r="D6485">
            <v>1</v>
          </cell>
          <cell r="E6485">
            <v>6482</v>
          </cell>
        </row>
        <row r="6486">
          <cell r="B6486" t="str">
            <v>ὑπέρβάζω</v>
          </cell>
          <cell r="C6486" t="str">
            <v>verb</v>
          </cell>
          <cell r="D6486">
            <v>1</v>
          </cell>
          <cell r="E6486">
            <v>6483</v>
          </cell>
        </row>
        <row r="6487">
          <cell r="B6487" t="str">
            <v>ὑπέρμορα</v>
          </cell>
          <cell r="C6487" t="str">
            <v>adverb</v>
          </cell>
          <cell r="D6487">
            <v>1</v>
          </cell>
          <cell r="E6487">
            <v>6484</v>
          </cell>
        </row>
        <row r="6488">
          <cell r="B6488" t="str">
            <v>ὑπεξαλέομαι</v>
          </cell>
          <cell r="C6488" t="str">
            <v>verb</v>
          </cell>
          <cell r="D6488">
            <v>1</v>
          </cell>
          <cell r="E6488">
            <v>6485</v>
          </cell>
        </row>
        <row r="6489">
          <cell r="B6489" t="str">
            <v>ὑπεξαναδύομαι</v>
          </cell>
          <cell r="C6489" t="str">
            <v>verb</v>
          </cell>
          <cell r="D6489">
            <v>1</v>
          </cell>
          <cell r="E6489">
            <v>6486</v>
          </cell>
        </row>
        <row r="6490">
          <cell r="B6490" t="str">
            <v>ὑπεκσώζω</v>
          </cell>
          <cell r="C6490" t="str">
            <v>verb</v>
          </cell>
          <cell r="D6490">
            <v>1</v>
          </cell>
          <cell r="E6490">
            <v>6487</v>
          </cell>
        </row>
        <row r="6491">
          <cell r="B6491" t="str">
            <v>ὑπεμνήμυκε</v>
          </cell>
          <cell r="C6491" t="str">
            <v>verb</v>
          </cell>
          <cell r="D6491">
            <v>1</v>
          </cell>
          <cell r="E6491">
            <v>6488</v>
          </cell>
        </row>
        <row r="6492">
          <cell r="B6492" t="str">
            <v>ὑπεραής</v>
          </cell>
          <cell r="C6492" t="str">
            <v>adjective</v>
          </cell>
          <cell r="D6492">
            <v>1</v>
          </cell>
          <cell r="E6492">
            <v>6489</v>
          </cell>
        </row>
        <row r="6493">
          <cell r="B6493" t="str">
            <v>ὑπερδεής</v>
          </cell>
          <cell r="C6493" t="str">
            <v>adjective</v>
          </cell>
          <cell r="D6493">
            <v>1</v>
          </cell>
          <cell r="E6493">
            <v>6490</v>
          </cell>
        </row>
        <row r="6494">
          <cell r="B6494" t="str">
            <v>ὑπερέπτω</v>
          </cell>
          <cell r="C6494" t="str">
            <v>verb</v>
          </cell>
          <cell r="D6494">
            <v>1</v>
          </cell>
          <cell r="E6494">
            <v>6491</v>
          </cell>
        </row>
        <row r="6495">
          <cell r="B6495" t="str">
            <v>ὑπερείπω</v>
          </cell>
          <cell r="C6495" t="str">
            <v>verb</v>
          </cell>
          <cell r="D6495">
            <v>1</v>
          </cell>
          <cell r="E6495">
            <v>6492</v>
          </cell>
        </row>
        <row r="6496">
          <cell r="B6496" t="str">
            <v>ὑπερηφανέω</v>
          </cell>
          <cell r="C6496" t="str">
            <v>verb</v>
          </cell>
          <cell r="D6496">
            <v>1</v>
          </cell>
          <cell r="E6496">
            <v>6493</v>
          </cell>
        </row>
        <row r="6497">
          <cell r="B6497" t="str">
            <v>ὑπεροπλία</v>
          </cell>
          <cell r="C6497" t="str">
            <v>noun</v>
          </cell>
          <cell r="D6497">
            <v>1</v>
          </cell>
          <cell r="E6497">
            <v>6494</v>
          </cell>
        </row>
        <row r="6498">
          <cell r="B6498" t="str">
            <v>ὑπερῴη</v>
          </cell>
          <cell r="C6498" t="str">
            <v>noun</v>
          </cell>
          <cell r="D6498">
            <v>1</v>
          </cell>
          <cell r="E6498">
            <v>6495</v>
          </cell>
        </row>
        <row r="6499">
          <cell r="B6499" t="str">
            <v>ὑπόρρηνος</v>
          </cell>
          <cell r="C6499" t="str">
            <v>adjective</v>
          </cell>
          <cell r="D6499">
            <v>1</v>
          </cell>
          <cell r="E6499">
            <v>6496</v>
          </cell>
        </row>
        <row r="6500">
          <cell r="B6500" t="str">
            <v>ὑπόψιος</v>
          </cell>
          <cell r="C6500" t="str">
            <v>adjective</v>
          </cell>
          <cell r="D6500">
            <v>1</v>
          </cell>
          <cell r="E6500">
            <v>6497</v>
          </cell>
        </row>
        <row r="6501">
          <cell r="B6501" t="str">
            <v>ὑποδέξιος</v>
          </cell>
          <cell r="C6501" t="str">
            <v>adjective</v>
          </cell>
          <cell r="D6501">
            <v>1</v>
          </cell>
          <cell r="E6501">
            <v>6498</v>
          </cell>
        </row>
        <row r="6502">
          <cell r="B6502" t="str">
            <v>ὑποφέρω</v>
          </cell>
          <cell r="C6502" t="str">
            <v>verb</v>
          </cell>
          <cell r="D6502">
            <v>1</v>
          </cell>
          <cell r="E6502">
            <v>6499</v>
          </cell>
        </row>
        <row r="6503">
          <cell r="B6503" t="str">
            <v>ὑποφεύγω</v>
          </cell>
          <cell r="C6503" t="str">
            <v>verb</v>
          </cell>
          <cell r="D6503">
            <v>1</v>
          </cell>
          <cell r="E6503">
            <v>6500</v>
          </cell>
        </row>
        <row r="6504">
          <cell r="B6504" t="str">
            <v>ὑποφήτης</v>
          </cell>
          <cell r="C6504" t="str">
            <v>noun</v>
          </cell>
          <cell r="D6504">
            <v>1</v>
          </cell>
          <cell r="E6504">
            <v>6501</v>
          </cell>
        </row>
        <row r="6505">
          <cell r="B6505" t="str">
            <v>ὑποκλονέομαι</v>
          </cell>
          <cell r="C6505" t="str">
            <v>verb</v>
          </cell>
          <cell r="D6505">
            <v>1</v>
          </cell>
          <cell r="E6505">
            <v>6502</v>
          </cell>
        </row>
        <row r="6506">
          <cell r="B6506" t="str">
            <v>ὑποκρύπτω</v>
          </cell>
          <cell r="C6506" t="str">
            <v>verb</v>
          </cell>
          <cell r="D6506">
            <v>1</v>
          </cell>
          <cell r="E6506">
            <v>6503</v>
          </cell>
        </row>
        <row r="6507">
          <cell r="B6507" t="str">
            <v>ὑπολευκαίνομαι</v>
          </cell>
          <cell r="C6507" t="str">
            <v>verb</v>
          </cell>
          <cell r="D6507">
            <v>1</v>
          </cell>
          <cell r="E6507">
            <v>6504</v>
          </cell>
        </row>
        <row r="6508">
          <cell r="B6508" t="str">
            <v>ὑπολίζων</v>
          </cell>
          <cell r="C6508" t="str">
            <v>adjective</v>
          </cell>
          <cell r="D6508">
            <v>1</v>
          </cell>
          <cell r="E6508">
            <v>6505</v>
          </cell>
        </row>
        <row r="6509">
          <cell r="B6509" t="str">
            <v>ὑποπίπτω</v>
          </cell>
          <cell r="C6509" t="str">
            <v>verb</v>
          </cell>
          <cell r="D6509">
            <v>1</v>
          </cell>
          <cell r="E6509">
            <v>6506</v>
          </cell>
        </row>
        <row r="6510">
          <cell r="B6510" t="str">
            <v>ὑποθωρήσσομαι</v>
          </cell>
          <cell r="C6510" t="str">
            <v>verb</v>
          </cell>
          <cell r="D6510">
            <v>1</v>
          </cell>
          <cell r="E6510">
            <v>6507</v>
          </cell>
        </row>
        <row r="6511">
          <cell r="B6511" t="str">
            <v>ὑποστεναχίζω</v>
          </cell>
          <cell r="C6511" t="str">
            <v>verb</v>
          </cell>
          <cell r="D6511">
            <v>1</v>
          </cell>
          <cell r="E6511">
            <v>6508</v>
          </cell>
        </row>
        <row r="6512">
          <cell r="B6512" t="str">
            <v>ὑποσχεσίη</v>
          </cell>
          <cell r="C6512" t="str">
            <v>noun</v>
          </cell>
          <cell r="D6512">
            <v>1</v>
          </cell>
          <cell r="E6512">
            <v>6509</v>
          </cell>
        </row>
        <row r="6513">
          <cell r="B6513" t="str">
            <v>ὑποταρβέω</v>
          </cell>
          <cell r="C6513" t="str">
            <v>verb</v>
          </cell>
          <cell r="D6513">
            <v>1</v>
          </cell>
          <cell r="E6513">
            <v>6510</v>
          </cell>
        </row>
        <row r="6514">
          <cell r="B6514" t="str">
            <v>ὑπώπιος</v>
          </cell>
          <cell r="C6514" t="str">
            <v>adjective</v>
          </cell>
          <cell r="D6514">
            <v>1</v>
          </cell>
          <cell r="E6514">
            <v>6511</v>
          </cell>
        </row>
        <row r="6515">
          <cell r="B6515" t="str">
            <v>ὑπώρεια</v>
          </cell>
          <cell r="C6515" t="str">
            <v>noun</v>
          </cell>
          <cell r="D6515">
            <v>1</v>
          </cell>
          <cell r="E6515">
            <v>6512</v>
          </cell>
        </row>
        <row r="6516">
          <cell r="B6516" t="str">
            <v>ὑπωρόφιος</v>
          </cell>
          <cell r="C6516" t="str">
            <v>adjective</v>
          </cell>
          <cell r="D6516">
            <v>1</v>
          </cell>
          <cell r="E6516">
            <v>6513</v>
          </cell>
        </row>
        <row r="6517">
          <cell r="B6517" t="str">
            <v>ὦχρος</v>
          </cell>
          <cell r="C6517" t="str">
            <v>noun</v>
          </cell>
          <cell r="D6517">
            <v>1</v>
          </cell>
          <cell r="E6517">
            <v>6514</v>
          </cell>
        </row>
        <row r="6518">
          <cell r="B6518" t="str">
            <v>ὠκύπτερος</v>
          </cell>
          <cell r="C6518" t="str">
            <v>adjective</v>
          </cell>
          <cell r="D6518">
            <v>1</v>
          </cell>
          <cell r="E6518">
            <v>6515</v>
          </cell>
        </row>
        <row r="6519">
          <cell r="B6519" t="str">
            <v>ὠμογέρων</v>
          </cell>
          <cell r="C6519" t="str">
            <v>noun</v>
          </cell>
          <cell r="D6519">
            <v>1</v>
          </cell>
          <cell r="E6519">
            <v>6516</v>
          </cell>
        </row>
        <row r="6520">
          <cell r="B6520" t="str">
            <v>χαλινός</v>
          </cell>
          <cell r="C6520" t="str">
            <v>noun</v>
          </cell>
          <cell r="D6520">
            <v>1</v>
          </cell>
          <cell r="E6520">
            <v>6517</v>
          </cell>
        </row>
        <row r="6521">
          <cell r="B6521" t="str">
            <v>χαλκεύω</v>
          </cell>
          <cell r="C6521" t="str">
            <v>verb</v>
          </cell>
          <cell r="D6521">
            <v>1</v>
          </cell>
          <cell r="E6521">
            <v>6518</v>
          </cell>
        </row>
        <row r="6522">
          <cell r="B6522" t="str">
            <v>χαλκίς</v>
          </cell>
          <cell r="C6522" t="str">
            <v>noun</v>
          </cell>
          <cell r="D6522">
            <v>1</v>
          </cell>
          <cell r="E6522">
            <v>6519</v>
          </cell>
        </row>
        <row r="6523">
          <cell r="B6523" t="str">
            <v>χαλκότυπος</v>
          </cell>
          <cell r="C6523" t="str">
            <v>adjective</v>
          </cell>
          <cell r="D6523">
            <v>1</v>
          </cell>
          <cell r="E6523">
            <v>6520</v>
          </cell>
        </row>
        <row r="6524">
          <cell r="B6524" t="str">
            <v>χαλκογλώχιν</v>
          </cell>
          <cell r="C6524" t="str">
            <v>adjective</v>
          </cell>
          <cell r="D6524">
            <v>1</v>
          </cell>
          <cell r="E6524">
            <v>6521</v>
          </cell>
        </row>
        <row r="6525">
          <cell r="B6525" t="str">
            <v>χαλκοκνήμις</v>
          </cell>
          <cell r="C6525" t="str">
            <v>adjective</v>
          </cell>
          <cell r="D6525">
            <v>1</v>
          </cell>
          <cell r="E6525">
            <v>6522</v>
          </cell>
        </row>
        <row r="6526">
          <cell r="B6526" t="str">
            <v>χέραδος</v>
          </cell>
          <cell r="C6526" t="str">
            <v>noun</v>
          </cell>
          <cell r="D6526">
            <v>1</v>
          </cell>
          <cell r="E6526">
            <v>6523</v>
          </cell>
        </row>
        <row r="6527">
          <cell r="B6527" t="str">
            <v>χέρνιβον</v>
          </cell>
          <cell r="C6527" t="str">
            <v>noun</v>
          </cell>
          <cell r="D6527">
            <v>1</v>
          </cell>
          <cell r="E6527">
            <v>6524</v>
          </cell>
        </row>
        <row r="6528">
          <cell r="B6528" t="str">
            <v>χερνῆτις</v>
          </cell>
          <cell r="C6528" t="str">
            <v>noun</v>
          </cell>
          <cell r="D6528">
            <v>1</v>
          </cell>
          <cell r="E6528">
            <v>6525</v>
          </cell>
        </row>
        <row r="6529">
          <cell r="B6529" t="str">
            <v>χερνίπτομαι</v>
          </cell>
          <cell r="C6529" t="str">
            <v>verb</v>
          </cell>
          <cell r="D6529">
            <v>1</v>
          </cell>
          <cell r="E6529">
            <v>6526</v>
          </cell>
        </row>
        <row r="6530">
          <cell r="B6530" t="str">
            <v>χεῦμα</v>
          </cell>
          <cell r="C6530" t="str">
            <v>noun</v>
          </cell>
          <cell r="D6530">
            <v>1</v>
          </cell>
          <cell r="E6530">
            <v>6527</v>
          </cell>
        </row>
        <row r="6531">
          <cell r="B6531" t="str">
            <v>χηραμός</v>
          </cell>
          <cell r="C6531" t="str">
            <v>adjective</v>
          </cell>
          <cell r="D6531">
            <v>1</v>
          </cell>
          <cell r="E6531">
            <v>6528</v>
          </cell>
        </row>
        <row r="6532">
          <cell r="B6532" t="str">
            <v>χοροιτυπίη</v>
          </cell>
          <cell r="C6532" t="str">
            <v>noun</v>
          </cell>
          <cell r="D6532">
            <v>1</v>
          </cell>
          <cell r="E6532">
            <v>6529</v>
          </cell>
        </row>
        <row r="6533">
          <cell r="B6533" t="str">
            <v>χραύω</v>
          </cell>
          <cell r="C6533" t="str">
            <v>verb</v>
          </cell>
          <cell r="D6533">
            <v>1</v>
          </cell>
          <cell r="E6533">
            <v>6530</v>
          </cell>
        </row>
        <row r="6534">
          <cell r="B6534" t="str">
            <v>χρεμετίζω</v>
          </cell>
          <cell r="C6534" t="str">
            <v>verb</v>
          </cell>
          <cell r="D6534">
            <v>1</v>
          </cell>
          <cell r="E6534">
            <v>6531</v>
          </cell>
        </row>
        <row r="6535">
          <cell r="B6535" t="str">
            <v>χρόμαδος</v>
          </cell>
          <cell r="C6535" t="str">
            <v>noun</v>
          </cell>
          <cell r="D6535">
            <v>1</v>
          </cell>
          <cell r="E6535">
            <v>6532</v>
          </cell>
        </row>
        <row r="6536">
          <cell r="B6536" t="str">
            <v>χροιά</v>
          </cell>
          <cell r="C6536" t="str">
            <v>noun</v>
          </cell>
          <cell r="D6536">
            <v>1</v>
          </cell>
          <cell r="E6536">
            <v>6533</v>
          </cell>
        </row>
        <row r="6537">
          <cell r="B6537" t="str">
            <v>ψεδνός</v>
          </cell>
          <cell r="C6537" t="str">
            <v>adjective</v>
          </cell>
          <cell r="D6537">
            <v>1</v>
          </cell>
          <cell r="E6537">
            <v>6534</v>
          </cell>
        </row>
        <row r="6538">
          <cell r="B6538" t="str">
            <v>ψεύστης</v>
          </cell>
          <cell r="C6538" t="str">
            <v>noun</v>
          </cell>
          <cell r="D6538">
            <v>1</v>
          </cell>
          <cell r="E6538">
            <v>6535</v>
          </cell>
        </row>
        <row r="6539">
          <cell r="B6539" t="str">
            <v>ψευδάγγελος</v>
          </cell>
          <cell r="C6539" t="str">
            <v>noun</v>
          </cell>
          <cell r="D6539">
            <v>1</v>
          </cell>
          <cell r="E6539">
            <v>6536</v>
          </cell>
        </row>
        <row r="6540">
          <cell r="B6540" t="str">
            <v>ψευδής</v>
          </cell>
          <cell r="C6540" t="str">
            <v>adjective</v>
          </cell>
          <cell r="D6540">
            <v>1</v>
          </cell>
          <cell r="E6540">
            <v>6537</v>
          </cell>
        </row>
        <row r="6541">
          <cell r="B6541" t="str">
            <v>ψευστέω</v>
          </cell>
          <cell r="C6541" t="str">
            <v>verb</v>
          </cell>
          <cell r="D6541">
            <v>1</v>
          </cell>
          <cell r="E6541">
            <v>6538</v>
          </cell>
        </row>
        <row r="6542">
          <cell r="B6542" t="str">
            <v>ψηφίς</v>
          </cell>
          <cell r="C6542" t="str">
            <v>noun</v>
          </cell>
          <cell r="D6542">
            <v>1</v>
          </cell>
          <cell r="E6542">
            <v>6539</v>
          </cell>
        </row>
        <row r="6543">
          <cell r="B6543" t="str">
            <v>ψύχω</v>
          </cell>
          <cell r="C6543" t="str">
            <v>verb</v>
          </cell>
          <cell r="D6543">
            <v>1</v>
          </cell>
          <cell r="E6543">
            <v>6540</v>
          </cell>
        </row>
        <row r="6544">
          <cell r="B6544" t="str">
            <v>ζάκοτος</v>
          </cell>
          <cell r="C6544" t="str">
            <v>adjective</v>
          </cell>
          <cell r="D6544">
            <v>1</v>
          </cell>
          <cell r="E6544">
            <v>6541</v>
          </cell>
        </row>
        <row r="6545">
          <cell r="B6545" t="str">
            <v>ζεῦγος</v>
          </cell>
          <cell r="C6545" t="str">
            <v>noun</v>
          </cell>
          <cell r="D6545">
            <v>1</v>
          </cell>
          <cell r="E6545">
            <v>6542</v>
          </cell>
        </row>
        <row r="6546">
          <cell r="B6546" t="str">
            <v>ζυγόδεσμον</v>
          </cell>
          <cell r="C6546" t="str">
            <v>noun</v>
          </cell>
          <cell r="D6546">
            <v>1</v>
          </cell>
          <cell r="E6546">
            <v>6543</v>
          </cell>
        </row>
        <row r="6547">
          <cell r="B6547" t="str">
            <v>ζωρός</v>
          </cell>
          <cell r="C6547" t="str">
            <v>adjective</v>
          </cell>
          <cell r="D6547">
            <v>1</v>
          </cell>
          <cell r="E6547">
            <v>6544</v>
          </cell>
        </row>
        <row r="6548">
          <cell r="B6548" t="str">
            <v>ἐθείρω</v>
          </cell>
          <cell r="C6548" t="str">
            <v>verb</v>
          </cell>
          <cell r="D6548">
            <v>1</v>
          </cell>
          <cell r="E6548">
            <v>6545</v>
          </cell>
        </row>
        <row r="6549">
          <cell r="B6549" t="str">
            <v>Πήδαιον</v>
          </cell>
          <cell r="C6549" t="str">
            <v>name_geog</v>
          </cell>
          <cell r="D6549">
            <v>1</v>
          </cell>
          <cell r="E6549">
            <v>6546</v>
          </cell>
        </row>
        <row r="6550">
          <cell r="B6550" t="str">
            <v>ῥάσσω</v>
          </cell>
          <cell r="C6550" t="str">
            <v>verb</v>
          </cell>
          <cell r="D6550">
            <v>1</v>
          </cell>
          <cell r="E6550">
            <v>6547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G_full_Iliad"/>
      <sheetName val="Chart"/>
      <sheetName val="Lookup"/>
    </sheetNames>
    <sheetDataSet>
      <sheetData sheetId="0"/>
      <sheetData sheetId="1">
        <row r="3">
          <cell r="A3" t="str">
            <v>ναῦς</v>
          </cell>
          <cell r="B3">
            <v>422</v>
          </cell>
        </row>
        <row r="4">
          <cell r="A4" t="str">
            <v>ἀνήρ</v>
          </cell>
          <cell r="B4">
            <v>394</v>
          </cell>
        </row>
        <row r="5">
          <cell r="A5" t="str">
            <v>τρώς</v>
          </cell>
          <cell r="B5">
            <v>368</v>
          </cell>
        </row>
        <row r="6">
          <cell r="A6" t="str">
            <v>ζεύς</v>
          </cell>
          <cell r="B6">
            <v>365</v>
          </cell>
        </row>
        <row r="7">
          <cell r="A7" t="str">
            <v>ἀχαιός</v>
          </cell>
          <cell r="B7">
            <v>360</v>
          </cell>
        </row>
        <row r="8">
          <cell r="A8" t="str">
            <v>ἕκτωρ</v>
          </cell>
          <cell r="B8">
            <v>341</v>
          </cell>
        </row>
        <row r="9">
          <cell r="A9" t="str">
            <v>υἱός</v>
          </cell>
          <cell r="B9">
            <v>341</v>
          </cell>
        </row>
        <row r="10">
          <cell r="A10" t="str">
            <v>θυμός</v>
          </cell>
          <cell r="B10">
            <v>334</v>
          </cell>
        </row>
        <row r="11">
          <cell r="A11" t="str">
            <v>χείρ</v>
          </cell>
          <cell r="B11">
            <v>315</v>
          </cell>
        </row>
        <row r="12">
          <cell r="A12" t="str">
            <v>μέγας</v>
          </cell>
          <cell r="B12">
            <v>309</v>
          </cell>
        </row>
        <row r="13">
          <cell r="A13" t="str">
            <v>νέω</v>
          </cell>
          <cell r="B13">
            <v>304</v>
          </cell>
        </row>
        <row r="14">
          <cell r="A14" t="str">
            <v>ἀχιλλεύς</v>
          </cell>
          <cell r="B14">
            <v>302</v>
          </cell>
        </row>
        <row r="15">
          <cell r="A15" t="str">
            <v>φίλος</v>
          </cell>
          <cell r="B15">
            <v>293</v>
          </cell>
        </row>
        <row r="16">
          <cell r="A16" t="str">
            <v>βάλλω</v>
          </cell>
          <cell r="B16">
            <v>285</v>
          </cell>
        </row>
        <row r="17">
          <cell r="A17" t="str">
            <v>βαίνω</v>
          </cell>
          <cell r="B17">
            <v>276</v>
          </cell>
        </row>
        <row r="18">
          <cell r="A18" t="str">
            <v>ἵστημι</v>
          </cell>
          <cell r="B18">
            <v>241</v>
          </cell>
        </row>
        <row r="19">
          <cell r="A19" t="str">
            <v>λαός</v>
          </cell>
          <cell r="B19">
            <v>238</v>
          </cell>
        </row>
        <row r="20">
          <cell r="A20" t="str">
            <v>πόλεμος</v>
          </cell>
          <cell r="B20">
            <v>234</v>
          </cell>
        </row>
        <row r="21">
          <cell r="A21" t="str">
            <v>δίδωμι</v>
          </cell>
          <cell r="B21">
            <v>233</v>
          </cell>
        </row>
        <row r="22">
          <cell r="A22" t="str">
            <v>ἔρχομαι</v>
          </cell>
          <cell r="B22">
            <v>226</v>
          </cell>
        </row>
        <row r="23">
          <cell r="A23" t="str">
            <v>αἱρέω</v>
          </cell>
          <cell r="B23">
            <v>219</v>
          </cell>
        </row>
        <row r="24">
          <cell r="A24" t="str">
            <v>ὁράω</v>
          </cell>
          <cell r="B24">
            <v>219</v>
          </cell>
        </row>
        <row r="25">
          <cell r="A25" t="str">
            <v>τίθημι</v>
          </cell>
          <cell r="B25">
            <v>200</v>
          </cell>
        </row>
        <row r="26">
          <cell r="A26" t="str">
            <v>δόρυ</v>
          </cell>
          <cell r="B26">
            <v>196</v>
          </cell>
        </row>
        <row r="27">
          <cell r="A27" t="str">
            <v>δῖος</v>
          </cell>
          <cell r="B27">
            <v>195</v>
          </cell>
        </row>
        <row r="28">
          <cell r="A28" t="str">
            <v>φέρω</v>
          </cell>
          <cell r="B28">
            <v>188</v>
          </cell>
        </row>
        <row r="29">
          <cell r="A29" t="str">
            <v>ἔγχος</v>
          </cell>
          <cell r="B29">
            <v>184</v>
          </cell>
        </row>
        <row r="30">
          <cell r="A30" t="str">
            <v>θέω</v>
          </cell>
          <cell r="B30">
            <v>182</v>
          </cell>
        </row>
        <row r="31">
          <cell r="A31" t="str">
            <v>ἔπος</v>
          </cell>
          <cell r="B31">
            <v>181</v>
          </cell>
        </row>
        <row r="32">
          <cell r="A32" t="str">
            <v>αἴας</v>
          </cell>
          <cell r="B32">
            <v>179</v>
          </cell>
        </row>
        <row r="33">
          <cell r="A33" t="str">
            <v>πούς</v>
          </cell>
          <cell r="B33">
            <v>178</v>
          </cell>
        </row>
        <row r="34">
          <cell r="A34" t="str">
            <v>ἑταῖρος</v>
          </cell>
          <cell r="B34">
            <v>174</v>
          </cell>
        </row>
        <row r="35">
          <cell r="A35" t="str">
            <v>πη</v>
          </cell>
          <cell r="B35">
            <v>173</v>
          </cell>
        </row>
        <row r="36">
          <cell r="A36" t="str">
            <v>πατήρ</v>
          </cell>
          <cell r="B36">
            <v>172</v>
          </cell>
        </row>
        <row r="37">
          <cell r="A37" t="str">
            <v>κακός</v>
          </cell>
          <cell r="B37">
            <v>166</v>
          </cell>
        </row>
        <row r="38">
          <cell r="A38" t="str">
            <v>πίπτω</v>
          </cell>
          <cell r="B38">
            <v>154</v>
          </cell>
        </row>
        <row r="39">
          <cell r="A39" t="str">
            <v>ὄρνυμι</v>
          </cell>
          <cell r="B39">
            <v>153</v>
          </cell>
        </row>
        <row r="40">
          <cell r="A40" t="str">
            <v>ἀθήνη</v>
          </cell>
          <cell r="B40">
            <v>151</v>
          </cell>
        </row>
        <row r="41">
          <cell r="A41" t="str">
            <v>ἀγαμέμνων</v>
          </cell>
          <cell r="B41">
            <v>150</v>
          </cell>
        </row>
        <row r="42">
          <cell r="A42" t="str">
            <v>θάνατος</v>
          </cell>
          <cell r="B42">
            <v>149</v>
          </cell>
        </row>
        <row r="43">
          <cell r="A43" t="str">
            <v>λύω</v>
          </cell>
          <cell r="B43">
            <v>148</v>
          </cell>
        </row>
        <row r="44">
          <cell r="A44" t="str">
            <v>πρῶτος</v>
          </cell>
          <cell r="B44">
            <v>147</v>
          </cell>
        </row>
        <row r="45">
          <cell r="A45" t="str">
            <v>χαλκός</v>
          </cell>
          <cell r="B45">
            <v>146</v>
          </cell>
        </row>
        <row r="46">
          <cell r="A46" t="str">
            <v>ἀτρείδης</v>
          </cell>
          <cell r="B46">
            <v>144</v>
          </cell>
        </row>
        <row r="47">
          <cell r="A47" t="str">
            <v>οἶδα</v>
          </cell>
          <cell r="B47">
            <v>144</v>
          </cell>
        </row>
        <row r="48">
          <cell r="A48" t="str">
            <v>πείθω</v>
          </cell>
          <cell r="B48">
            <v>143</v>
          </cell>
        </row>
        <row r="49">
          <cell r="A49" t="str">
            <v>πάτροκλος</v>
          </cell>
          <cell r="B49">
            <v>141</v>
          </cell>
        </row>
        <row r="50">
          <cell r="A50" t="str">
            <v>δάω</v>
          </cell>
          <cell r="B50">
            <v>139</v>
          </cell>
        </row>
        <row r="51">
          <cell r="A51" t="str">
            <v>ἐθέλω</v>
          </cell>
          <cell r="B51">
            <v>138</v>
          </cell>
        </row>
        <row r="52">
          <cell r="A52" t="str">
            <v>μῦθος</v>
          </cell>
          <cell r="B52">
            <v>138</v>
          </cell>
        </row>
        <row r="53">
          <cell r="A53" t="str">
            <v>ἄγω</v>
          </cell>
          <cell r="B53">
            <v>137</v>
          </cell>
        </row>
        <row r="54">
          <cell r="A54" t="str">
            <v>ἄρης</v>
          </cell>
          <cell r="B54">
            <v>137</v>
          </cell>
        </row>
        <row r="55">
          <cell r="A55" t="str">
            <v>ἄναξ</v>
          </cell>
          <cell r="B55">
            <v>135</v>
          </cell>
        </row>
        <row r="56">
          <cell r="A56" t="str">
            <v>γῆ</v>
          </cell>
          <cell r="B56">
            <v>132</v>
          </cell>
        </row>
        <row r="57">
          <cell r="A57" t="str">
            <v>δαναοί</v>
          </cell>
          <cell r="B57">
            <v>131</v>
          </cell>
        </row>
        <row r="58">
          <cell r="A58" t="str">
            <v>μένος</v>
          </cell>
          <cell r="B58">
            <v>130</v>
          </cell>
        </row>
        <row r="59">
          <cell r="A59" t="str">
            <v>κτείνω</v>
          </cell>
          <cell r="B59">
            <v>129</v>
          </cell>
        </row>
        <row r="60">
          <cell r="A60" t="str">
            <v>κρατερός</v>
          </cell>
          <cell r="B60">
            <v>128</v>
          </cell>
        </row>
        <row r="61">
          <cell r="A61" t="str">
            <v>μάχη</v>
          </cell>
          <cell r="B61">
            <v>128</v>
          </cell>
        </row>
        <row r="62">
          <cell r="A62" t="str">
            <v>μενέλαος</v>
          </cell>
          <cell r="B62">
            <v>128</v>
          </cell>
        </row>
        <row r="63">
          <cell r="A63" t="str">
            <v>στῆθος</v>
          </cell>
          <cell r="B63">
            <v>128</v>
          </cell>
        </row>
        <row r="64">
          <cell r="A64" t="str">
            <v>γέρων</v>
          </cell>
          <cell r="B64">
            <v>125</v>
          </cell>
        </row>
        <row r="65">
          <cell r="A65" t="str">
            <v>πόλις</v>
          </cell>
          <cell r="B65">
            <v>125</v>
          </cell>
        </row>
        <row r="66">
          <cell r="A66" t="str">
            <v>τείνω</v>
          </cell>
          <cell r="B66">
            <v>125</v>
          </cell>
        </row>
        <row r="67">
          <cell r="A67" t="str">
            <v>ἀπόλλων</v>
          </cell>
          <cell r="B67">
            <v>124</v>
          </cell>
        </row>
        <row r="68">
          <cell r="A68" t="str">
            <v>ὠκύς</v>
          </cell>
          <cell r="B68">
            <v>124</v>
          </cell>
        </row>
        <row r="69">
          <cell r="A69" t="str">
            <v>τεῦχος</v>
          </cell>
          <cell r="B69">
            <v>122</v>
          </cell>
        </row>
        <row r="70">
          <cell r="A70" t="str">
            <v>φρήν</v>
          </cell>
          <cell r="B70">
            <v>122</v>
          </cell>
        </row>
        <row r="71">
          <cell r="A71" t="str">
            <v>ἀργεῖος</v>
          </cell>
          <cell r="B71">
            <v>121</v>
          </cell>
        </row>
        <row r="72">
          <cell r="A72" t="str">
            <v>καλός</v>
          </cell>
          <cell r="B72">
            <v>121</v>
          </cell>
        </row>
        <row r="73">
          <cell r="A73" t="str">
            <v>πρίαμος</v>
          </cell>
          <cell r="B73">
            <v>119</v>
          </cell>
        </row>
        <row r="74">
          <cell r="A74" t="str">
            <v>ὀδυσσεύς</v>
          </cell>
          <cell r="B74">
            <v>118</v>
          </cell>
        </row>
        <row r="75">
          <cell r="A75" t="str">
            <v>φεύγω</v>
          </cell>
          <cell r="B75">
            <v>117</v>
          </cell>
        </row>
        <row r="76">
          <cell r="A76" t="str">
            <v>πρόσφημι</v>
          </cell>
          <cell r="B76">
            <v>116</v>
          </cell>
        </row>
        <row r="77">
          <cell r="A77" t="str">
            <v>φωνέω</v>
          </cell>
          <cell r="B77">
            <v>115</v>
          </cell>
        </row>
        <row r="78">
          <cell r="A78" t="str">
            <v>χέω</v>
          </cell>
          <cell r="B78">
            <v>114</v>
          </cell>
        </row>
        <row r="79">
          <cell r="A79" t="str">
            <v>ἥρα</v>
          </cell>
          <cell r="B79">
            <v>113</v>
          </cell>
        </row>
        <row r="80">
          <cell r="A80" t="str">
            <v>μένω</v>
          </cell>
          <cell r="B80">
            <v>108</v>
          </cell>
        </row>
        <row r="81">
          <cell r="A81" t="str">
            <v>ὦμος</v>
          </cell>
          <cell r="B81">
            <v>107</v>
          </cell>
        </row>
        <row r="82">
          <cell r="A82" t="str">
            <v>κλισία</v>
          </cell>
          <cell r="B82">
            <v>106</v>
          </cell>
        </row>
        <row r="83">
          <cell r="A83" t="str">
            <v>πῦρ</v>
          </cell>
          <cell r="B83">
            <v>104</v>
          </cell>
        </row>
        <row r="84">
          <cell r="A84" t="str">
            <v>μήτηρ</v>
          </cell>
          <cell r="B84">
            <v>102</v>
          </cell>
        </row>
        <row r="85">
          <cell r="A85" t="str">
            <v>τεῖχος</v>
          </cell>
          <cell r="B85">
            <v>102</v>
          </cell>
        </row>
        <row r="86">
          <cell r="A86" t="str">
            <v>ἀθῆναι</v>
          </cell>
          <cell r="B86">
            <v>101</v>
          </cell>
        </row>
        <row r="87">
          <cell r="A87" t="str">
            <v>δαμάζω</v>
          </cell>
          <cell r="B87">
            <v>101</v>
          </cell>
        </row>
        <row r="88">
          <cell r="A88" t="str">
            <v>δύω</v>
          </cell>
          <cell r="B88">
            <v>101</v>
          </cell>
        </row>
        <row r="89">
          <cell r="A89" t="str">
            <v>τῆ</v>
          </cell>
          <cell r="B89">
            <v>100</v>
          </cell>
        </row>
        <row r="90">
          <cell r="A90" t="str">
            <v>θεά</v>
          </cell>
          <cell r="B90">
            <v>99</v>
          </cell>
        </row>
        <row r="91">
          <cell r="A91" t="str">
            <v>ἵημι</v>
          </cell>
          <cell r="B91">
            <v>98</v>
          </cell>
        </row>
        <row r="92">
          <cell r="A92" t="str">
            <v>ἔργον</v>
          </cell>
          <cell r="B92">
            <v>97</v>
          </cell>
        </row>
        <row r="93">
          <cell r="A93" t="str">
            <v>ἐρύω</v>
          </cell>
          <cell r="B93">
            <v>96</v>
          </cell>
        </row>
        <row r="94">
          <cell r="A94" t="str">
            <v>κελεύω</v>
          </cell>
          <cell r="B94">
            <v>96</v>
          </cell>
        </row>
        <row r="95">
          <cell r="A95" t="str">
            <v>μέλας</v>
          </cell>
          <cell r="B95">
            <v>96</v>
          </cell>
        </row>
        <row r="96">
          <cell r="A96" t="str">
            <v>μέσος</v>
          </cell>
          <cell r="B96">
            <v>96</v>
          </cell>
        </row>
        <row r="97">
          <cell r="A97" t="str">
            <v>πεδίον</v>
          </cell>
          <cell r="B97">
            <v>96</v>
          </cell>
        </row>
        <row r="98">
          <cell r="A98" t="str">
            <v>ὀξύς</v>
          </cell>
          <cell r="B98">
            <v>95</v>
          </cell>
        </row>
        <row r="99">
          <cell r="A99" t="str">
            <v>ἐλαύνω</v>
          </cell>
          <cell r="B99">
            <v>94</v>
          </cell>
        </row>
        <row r="100">
          <cell r="A100" t="str">
            <v>μέμονα</v>
          </cell>
          <cell r="B100">
            <v>94</v>
          </cell>
        </row>
        <row r="101">
          <cell r="A101" t="str">
            <v>χαλκοῦς</v>
          </cell>
          <cell r="B101">
            <v>94</v>
          </cell>
        </row>
        <row r="102">
          <cell r="A102" t="str">
            <v>ἀθάνατος</v>
          </cell>
          <cell r="B102">
            <v>91</v>
          </cell>
        </row>
        <row r="103">
          <cell r="A103" t="str">
            <v>γυνή</v>
          </cell>
          <cell r="B103">
            <v>91</v>
          </cell>
        </row>
        <row r="104">
          <cell r="A104" t="str">
            <v>κῆρ</v>
          </cell>
          <cell r="B104">
            <v>91</v>
          </cell>
        </row>
        <row r="105">
          <cell r="A105" t="str">
            <v>λείπω</v>
          </cell>
          <cell r="B105">
            <v>91</v>
          </cell>
        </row>
        <row r="106">
          <cell r="A106" t="str">
            <v>ἦμαρ</v>
          </cell>
          <cell r="B106">
            <v>90</v>
          </cell>
        </row>
        <row r="107">
          <cell r="A107" t="str">
            <v>ἴλιος</v>
          </cell>
          <cell r="B107">
            <v>89</v>
          </cell>
        </row>
        <row r="108">
          <cell r="A108" t="str">
            <v>προσαυδάω</v>
          </cell>
          <cell r="B108">
            <v>87</v>
          </cell>
        </row>
        <row r="109">
          <cell r="A109" t="str">
            <v>φή</v>
          </cell>
          <cell r="B109">
            <v>87</v>
          </cell>
        </row>
        <row r="110">
          <cell r="A110" t="str">
            <v>ἄστυ</v>
          </cell>
          <cell r="B110">
            <v>84</v>
          </cell>
        </row>
        <row r="111">
          <cell r="A111" t="str">
            <v>εὐρύς</v>
          </cell>
          <cell r="B111">
            <v>84</v>
          </cell>
        </row>
        <row r="112">
          <cell r="A112" t="str">
            <v>ἴσος</v>
          </cell>
          <cell r="B112">
            <v>84</v>
          </cell>
        </row>
        <row r="113">
          <cell r="A113" t="str">
            <v>ὀτρύνω</v>
          </cell>
          <cell r="B113">
            <v>84</v>
          </cell>
        </row>
        <row r="114">
          <cell r="A114" t="str">
            <v>ἀσπίς</v>
          </cell>
          <cell r="B114">
            <v>83</v>
          </cell>
        </row>
        <row r="115">
          <cell r="A115" t="str">
            <v>τεύχω</v>
          </cell>
          <cell r="B115">
            <v>83</v>
          </cell>
        </row>
        <row r="116">
          <cell r="A116" t="str">
            <v>λαμβάνω</v>
          </cell>
          <cell r="B116">
            <v>82</v>
          </cell>
        </row>
        <row r="117">
          <cell r="A117" t="str">
            <v>ἀγαθός</v>
          </cell>
          <cell r="B117">
            <v>81</v>
          </cell>
        </row>
        <row r="118">
          <cell r="A118" t="str">
            <v>μακρός</v>
          </cell>
          <cell r="B118">
            <v>81</v>
          </cell>
        </row>
        <row r="119">
          <cell r="A119" t="str">
            <v>τίκτω</v>
          </cell>
          <cell r="B119">
            <v>81</v>
          </cell>
        </row>
        <row r="120">
          <cell r="A120" t="str">
            <v>διομήδης</v>
          </cell>
          <cell r="B120">
            <v>80</v>
          </cell>
        </row>
        <row r="121">
          <cell r="A121" t="str">
            <v>φαίνω</v>
          </cell>
          <cell r="B121">
            <v>80</v>
          </cell>
        </row>
        <row r="122">
          <cell r="A122" t="str">
            <v>δέω</v>
          </cell>
          <cell r="B122">
            <v>79</v>
          </cell>
        </row>
        <row r="123">
          <cell r="A123" t="str">
            <v>ποταμός</v>
          </cell>
          <cell r="B123">
            <v>79</v>
          </cell>
        </row>
        <row r="124">
          <cell r="A124" t="str">
            <v>ἀμύνω</v>
          </cell>
          <cell r="B124">
            <v>78</v>
          </cell>
        </row>
        <row r="125">
          <cell r="A125" t="str">
            <v>θοός</v>
          </cell>
          <cell r="B125">
            <v>78</v>
          </cell>
        </row>
        <row r="126">
          <cell r="A126" t="str">
            <v>ἱκνέομαι</v>
          </cell>
          <cell r="B126">
            <v>78</v>
          </cell>
        </row>
        <row r="127">
          <cell r="A127" t="str">
            <v>ὄλλυμι</v>
          </cell>
          <cell r="B127">
            <v>78</v>
          </cell>
        </row>
        <row r="128">
          <cell r="A128" t="str">
            <v>χάλκεος</v>
          </cell>
          <cell r="B128">
            <v>78</v>
          </cell>
        </row>
        <row r="129">
          <cell r="A129" t="str">
            <v>ἐάω</v>
          </cell>
          <cell r="B129">
            <v>77</v>
          </cell>
        </row>
        <row r="130">
          <cell r="A130" t="str">
            <v>νοέω</v>
          </cell>
          <cell r="B130">
            <v>77</v>
          </cell>
        </row>
        <row r="131">
          <cell r="A131" t="str">
            <v>ὄλυμπος</v>
          </cell>
          <cell r="B131">
            <v>77</v>
          </cell>
        </row>
        <row r="132">
          <cell r="A132" t="str">
            <v>ἐσθλός</v>
          </cell>
          <cell r="B132">
            <v>76</v>
          </cell>
        </row>
        <row r="133">
          <cell r="A133" t="str">
            <v>καλύπτω</v>
          </cell>
          <cell r="B133">
            <v>76</v>
          </cell>
        </row>
        <row r="134">
          <cell r="A134" t="str">
            <v>νέστωρ</v>
          </cell>
          <cell r="B134">
            <v>75</v>
          </cell>
        </row>
        <row r="135">
          <cell r="A135" t="str">
            <v>χρύσεος</v>
          </cell>
          <cell r="B135">
            <v>75</v>
          </cell>
        </row>
        <row r="136">
          <cell r="A136" t="str">
            <v>αἰνείας</v>
          </cell>
          <cell r="B136">
            <v>74</v>
          </cell>
        </row>
        <row r="137">
          <cell r="A137" t="str">
            <v>αἷμα</v>
          </cell>
          <cell r="B137">
            <v>73</v>
          </cell>
        </row>
        <row r="138">
          <cell r="A138" t="str">
            <v>ἔοικα</v>
          </cell>
          <cell r="B138">
            <v>73</v>
          </cell>
        </row>
        <row r="139">
          <cell r="A139" t="str">
            <v>προσαγορεύω</v>
          </cell>
          <cell r="B139">
            <v>73</v>
          </cell>
        </row>
        <row r="140">
          <cell r="A140" t="str">
            <v>αἰνός</v>
          </cell>
          <cell r="B140">
            <v>72</v>
          </cell>
        </row>
        <row r="141">
          <cell r="A141" t="str">
            <v>γιγνώσκω</v>
          </cell>
          <cell r="B141">
            <v>72</v>
          </cell>
        </row>
        <row r="142">
          <cell r="A142" t="str">
            <v>ὅμιλος</v>
          </cell>
          <cell r="B142">
            <v>72</v>
          </cell>
        </row>
        <row r="143">
          <cell r="A143" t="str">
            <v>ἄνθρωπος</v>
          </cell>
          <cell r="B143">
            <v>70</v>
          </cell>
        </row>
        <row r="144">
          <cell r="A144" t="str">
            <v>ἥρως</v>
          </cell>
          <cell r="B144">
            <v>70</v>
          </cell>
        </row>
        <row r="145">
          <cell r="A145" t="str">
            <v>ἀποθνῄσκω</v>
          </cell>
          <cell r="B145">
            <v>69</v>
          </cell>
        </row>
        <row r="146">
          <cell r="A146" t="str">
            <v>δείδω</v>
          </cell>
          <cell r="B146">
            <v>69</v>
          </cell>
        </row>
        <row r="147">
          <cell r="A147" t="str">
            <v>κεφαλή</v>
          </cell>
          <cell r="B147">
            <v>69</v>
          </cell>
        </row>
        <row r="148">
          <cell r="A148" t="str">
            <v>νύξ</v>
          </cell>
          <cell r="B148">
            <v>69</v>
          </cell>
        </row>
        <row r="149">
          <cell r="A149" t="str">
            <v>τρέφω</v>
          </cell>
          <cell r="B149">
            <v>69</v>
          </cell>
        </row>
        <row r="150">
          <cell r="A150" t="str">
            <v>φρονέω</v>
          </cell>
          <cell r="B150">
            <v>69</v>
          </cell>
        </row>
        <row r="151">
          <cell r="A151" t="str">
            <v>αἴρω</v>
          </cell>
          <cell r="B151">
            <v>68</v>
          </cell>
        </row>
        <row r="152">
          <cell r="A152" t="str">
            <v>γόνυ</v>
          </cell>
          <cell r="B152">
            <v>68</v>
          </cell>
        </row>
        <row r="153">
          <cell r="A153" t="str">
            <v>ἰδομενεύς</v>
          </cell>
          <cell r="B153">
            <v>68</v>
          </cell>
        </row>
        <row r="154">
          <cell r="A154" t="str">
            <v>οὐτάω</v>
          </cell>
          <cell r="B154">
            <v>68</v>
          </cell>
        </row>
        <row r="155">
          <cell r="A155" t="str">
            <v>τίη</v>
          </cell>
          <cell r="B155">
            <v>68</v>
          </cell>
        </row>
        <row r="156">
          <cell r="A156" t="str">
            <v>ἀκούω</v>
          </cell>
          <cell r="B156">
            <v>67</v>
          </cell>
        </row>
        <row r="157">
          <cell r="A157" t="str">
            <v>ἄρχω</v>
          </cell>
          <cell r="B157">
            <v>67</v>
          </cell>
        </row>
        <row r="158">
          <cell r="A158" t="str">
            <v>βέλος</v>
          </cell>
          <cell r="B158">
            <v>67</v>
          </cell>
        </row>
        <row r="159">
          <cell r="A159" t="str">
            <v>κῦδος</v>
          </cell>
          <cell r="B159">
            <v>67</v>
          </cell>
        </row>
        <row r="160">
          <cell r="A160" t="str">
            <v>νέα</v>
          </cell>
          <cell r="B160">
            <v>67</v>
          </cell>
        </row>
        <row r="161">
          <cell r="A161" t="str">
            <v>παύω</v>
          </cell>
          <cell r="B161">
            <v>66</v>
          </cell>
        </row>
        <row r="162">
          <cell r="A162" t="str">
            <v>πτερόεις</v>
          </cell>
          <cell r="B162">
            <v>66</v>
          </cell>
        </row>
        <row r="163">
          <cell r="A163" t="str">
            <v>τίω</v>
          </cell>
          <cell r="B163">
            <v>66</v>
          </cell>
        </row>
        <row r="164">
          <cell r="A164" t="str">
            <v>τυδεΐδης</v>
          </cell>
          <cell r="B164">
            <v>66</v>
          </cell>
        </row>
        <row r="165">
          <cell r="A165" t="str">
            <v>ταχύς</v>
          </cell>
          <cell r="B165">
            <v>65</v>
          </cell>
        </row>
        <row r="166">
          <cell r="A166" t="str">
            <v>τελέω</v>
          </cell>
          <cell r="B166">
            <v>65</v>
          </cell>
        </row>
        <row r="167">
          <cell r="A167" t="str">
            <v>χρώς</v>
          </cell>
          <cell r="B167">
            <v>64</v>
          </cell>
        </row>
        <row r="168">
          <cell r="A168" t="str">
            <v>καλέω</v>
          </cell>
          <cell r="B168">
            <v>63</v>
          </cell>
        </row>
        <row r="169">
          <cell r="A169" t="str">
            <v>οὐρανός</v>
          </cell>
          <cell r="B169">
            <v>63</v>
          </cell>
        </row>
        <row r="170">
          <cell r="A170" t="str">
            <v>βασιλεύς</v>
          </cell>
          <cell r="B170">
            <v>62</v>
          </cell>
        </row>
        <row r="171">
          <cell r="A171" t="str">
            <v>δεινός</v>
          </cell>
          <cell r="B171">
            <v>62</v>
          </cell>
        </row>
        <row r="172">
          <cell r="A172" t="str">
            <v>φαεινός</v>
          </cell>
          <cell r="B172">
            <v>62</v>
          </cell>
        </row>
        <row r="173">
          <cell r="A173" t="str">
            <v>ἅλς</v>
          </cell>
          <cell r="B173">
            <v>61</v>
          </cell>
        </row>
        <row r="174">
          <cell r="A174" t="str">
            <v>βία</v>
          </cell>
          <cell r="B174">
            <v>61</v>
          </cell>
        </row>
        <row r="175">
          <cell r="A175" t="str">
            <v>δίφρος</v>
          </cell>
          <cell r="B175">
            <v>61</v>
          </cell>
        </row>
        <row r="176">
          <cell r="A176" t="str">
            <v>ὄρος</v>
          </cell>
          <cell r="B176">
            <v>61</v>
          </cell>
        </row>
        <row r="177">
          <cell r="A177" t="str">
            <v>πέλω</v>
          </cell>
          <cell r="B177">
            <v>61</v>
          </cell>
        </row>
        <row r="178">
          <cell r="A178" t="str">
            <v>σάκος</v>
          </cell>
          <cell r="B178">
            <v>61</v>
          </cell>
        </row>
        <row r="179">
          <cell r="A179" t="str">
            <v>τρέπω</v>
          </cell>
          <cell r="B179">
            <v>61</v>
          </cell>
        </row>
        <row r="180">
          <cell r="A180" t="str">
            <v>ἀγορεύω</v>
          </cell>
          <cell r="B180">
            <v>60</v>
          </cell>
        </row>
        <row r="181">
          <cell r="A181" t="str">
            <v>δῶρον</v>
          </cell>
          <cell r="B181">
            <v>60</v>
          </cell>
        </row>
        <row r="182">
          <cell r="A182" t="str">
            <v>θυγάτηρ</v>
          </cell>
          <cell r="B182">
            <v>60</v>
          </cell>
        </row>
        <row r="183">
          <cell r="A183" t="str">
            <v>μεγάθυμος</v>
          </cell>
          <cell r="B183">
            <v>60</v>
          </cell>
        </row>
        <row r="184">
          <cell r="A184" t="str">
            <v>μέδων</v>
          </cell>
          <cell r="B184">
            <v>60</v>
          </cell>
        </row>
        <row r="185">
          <cell r="A185" t="str">
            <v>πυκνός</v>
          </cell>
          <cell r="B185">
            <v>60</v>
          </cell>
        </row>
        <row r="186">
          <cell r="A186" t="str">
            <v>λανθάνω</v>
          </cell>
          <cell r="B186">
            <v>59</v>
          </cell>
        </row>
        <row r="187">
          <cell r="A187" t="str">
            <v>νεύω</v>
          </cell>
          <cell r="B187">
            <v>59</v>
          </cell>
        </row>
        <row r="188">
          <cell r="A188" t="str">
            <v>ὄχος</v>
          </cell>
          <cell r="B188">
            <v>59</v>
          </cell>
        </row>
        <row r="189">
          <cell r="A189" t="str">
            <v>τέλλω</v>
          </cell>
          <cell r="B189">
            <v>59</v>
          </cell>
        </row>
        <row r="190">
          <cell r="A190" t="str">
            <v>ἄνωγα</v>
          </cell>
          <cell r="B190">
            <v>58</v>
          </cell>
        </row>
        <row r="191">
          <cell r="A191" t="str">
            <v>δῶμα</v>
          </cell>
          <cell r="B191">
            <v>58</v>
          </cell>
        </row>
        <row r="192">
          <cell r="A192" t="str">
            <v>κήρ</v>
          </cell>
          <cell r="B192">
            <v>58</v>
          </cell>
        </row>
        <row r="193">
          <cell r="A193" t="str">
            <v>πύλη</v>
          </cell>
          <cell r="B193">
            <v>58</v>
          </cell>
        </row>
        <row r="194">
          <cell r="A194" t="str">
            <v>ἀλκή</v>
          </cell>
          <cell r="B194">
            <v>57</v>
          </cell>
        </row>
        <row r="195">
          <cell r="A195" t="str">
            <v>ἄλοχος</v>
          </cell>
          <cell r="B195">
            <v>57</v>
          </cell>
        </row>
        <row r="196">
          <cell r="A196" t="str">
            <v>ἱκάνω</v>
          </cell>
          <cell r="B196">
            <v>57</v>
          </cell>
        </row>
        <row r="197">
          <cell r="A197" t="str">
            <v>κλυτός</v>
          </cell>
          <cell r="B197">
            <v>57</v>
          </cell>
        </row>
        <row r="198">
          <cell r="A198" t="str">
            <v>ναίω</v>
          </cell>
          <cell r="B198">
            <v>57</v>
          </cell>
        </row>
        <row r="199">
          <cell r="A199" t="str">
            <v>στρατός</v>
          </cell>
          <cell r="B199">
            <v>57</v>
          </cell>
        </row>
        <row r="200">
          <cell r="A200" t="str">
            <v>μιμνήσκω</v>
          </cell>
          <cell r="B200">
            <v>56</v>
          </cell>
        </row>
        <row r="201">
          <cell r="A201" t="str">
            <v>ὀφθαλμός</v>
          </cell>
          <cell r="B201">
            <v>56</v>
          </cell>
        </row>
        <row r="202">
          <cell r="A202" t="str">
            <v>σεύω</v>
          </cell>
          <cell r="B202">
            <v>56</v>
          </cell>
        </row>
        <row r="203">
          <cell r="A203" t="str">
            <v>ταρ</v>
          </cell>
          <cell r="B203">
            <v>56</v>
          </cell>
        </row>
        <row r="204">
          <cell r="A204" t="str">
            <v>ἱερός</v>
          </cell>
          <cell r="B204">
            <v>55</v>
          </cell>
        </row>
        <row r="205">
          <cell r="A205" t="str">
            <v>μέγαρον</v>
          </cell>
          <cell r="B205">
            <v>55</v>
          </cell>
        </row>
        <row r="206">
          <cell r="A206" t="str">
            <v>νεκρός</v>
          </cell>
          <cell r="B206">
            <v>55</v>
          </cell>
        </row>
        <row r="207">
          <cell r="A207" t="str">
            <v>μηριόνης</v>
          </cell>
          <cell r="B207">
            <v>54</v>
          </cell>
        </row>
        <row r="208">
          <cell r="A208" t="str">
            <v>νέκυς</v>
          </cell>
          <cell r="B208">
            <v>54</v>
          </cell>
        </row>
        <row r="209">
          <cell r="A209" t="str">
            <v>φράζω</v>
          </cell>
          <cell r="B209">
            <v>54</v>
          </cell>
        </row>
        <row r="210">
          <cell r="A210" t="str">
            <v>χθών</v>
          </cell>
          <cell r="B210">
            <v>54</v>
          </cell>
        </row>
        <row r="211">
          <cell r="A211" t="str">
            <v>ἀντίλοχος</v>
          </cell>
          <cell r="B211">
            <v>53</v>
          </cell>
        </row>
        <row r="212">
          <cell r="A212" t="str">
            <v>ἅρμα</v>
          </cell>
          <cell r="B212">
            <v>53</v>
          </cell>
        </row>
        <row r="213">
          <cell r="A213" t="str">
            <v>βοή</v>
          </cell>
          <cell r="B213">
            <v>53</v>
          </cell>
        </row>
        <row r="214">
          <cell r="A214" t="str">
            <v>θεράπων</v>
          </cell>
          <cell r="B214">
            <v>53</v>
          </cell>
        </row>
        <row r="215">
          <cell r="A215" t="str">
            <v>κονία</v>
          </cell>
          <cell r="B215">
            <v>53</v>
          </cell>
        </row>
        <row r="216">
          <cell r="A216" t="str">
            <v>ἀμύμων</v>
          </cell>
          <cell r="B216">
            <v>52</v>
          </cell>
        </row>
        <row r="217">
          <cell r="A217" t="str">
            <v>κάρα</v>
          </cell>
          <cell r="B217">
            <v>52</v>
          </cell>
        </row>
        <row r="218">
          <cell r="A218" t="str">
            <v>κλύω</v>
          </cell>
          <cell r="B218">
            <v>52</v>
          </cell>
        </row>
        <row r="219">
          <cell r="A219" t="str">
            <v>κρείων</v>
          </cell>
          <cell r="B219">
            <v>52</v>
          </cell>
        </row>
        <row r="220">
          <cell r="A220" t="str">
            <v>ποιμήν</v>
          </cell>
          <cell r="B220">
            <v>52</v>
          </cell>
        </row>
        <row r="221">
          <cell r="A221" t="str">
            <v>πολεμίζω</v>
          </cell>
          <cell r="B221">
            <v>52</v>
          </cell>
        </row>
        <row r="222">
          <cell r="A222" t="str">
            <v>φώς</v>
          </cell>
          <cell r="B222">
            <v>52</v>
          </cell>
        </row>
        <row r="223">
          <cell r="A223" t="str">
            <v>βουλή</v>
          </cell>
          <cell r="B223">
            <v>51</v>
          </cell>
        </row>
        <row r="224">
          <cell r="A224" t="str">
            <v>ἀΐσσω</v>
          </cell>
          <cell r="B224">
            <v>50</v>
          </cell>
        </row>
        <row r="225">
          <cell r="A225" t="str">
            <v>πηλεΐδης</v>
          </cell>
          <cell r="B225">
            <v>50</v>
          </cell>
        </row>
        <row r="226">
          <cell r="A226" t="str">
            <v>τόξον</v>
          </cell>
          <cell r="B226">
            <v>50</v>
          </cell>
        </row>
        <row r="227">
          <cell r="A227" t="str">
            <v>ἀγορά</v>
          </cell>
          <cell r="B227">
            <v>49</v>
          </cell>
        </row>
        <row r="228">
          <cell r="A228" t="str">
            <v>ἠώς</v>
          </cell>
          <cell r="B228">
            <v>49</v>
          </cell>
        </row>
        <row r="229">
          <cell r="A229" t="str">
            <v>κόρη</v>
          </cell>
          <cell r="B229">
            <v>49</v>
          </cell>
        </row>
        <row r="230">
          <cell r="A230" t="str">
            <v>χόλος</v>
          </cell>
          <cell r="B230">
            <v>49</v>
          </cell>
        </row>
        <row r="231">
          <cell r="A231" t="str">
            <v>θείνω</v>
          </cell>
          <cell r="B231">
            <v>48</v>
          </cell>
        </row>
        <row r="232">
          <cell r="A232" t="str">
            <v>κρονίων</v>
          </cell>
          <cell r="B232">
            <v>48</v>
          </cell>
        </row>
        <row r="233">
          <cell r="A233" t="str">
            <v>μάχομαι</v>
          </cell>
          <cell r="B233">
            <v>48</v>
          </cell>
        </row>
        <row r="234">
          <cell r="A234" t="str">
            <v>νόος</v>
          </cell>
          <cell r="B234">
            <v>48</v>
          </cell>
        </row>
        <row r="235">
          <cell r="A235" t="str">
            <v>ῥέζω</v>
          </cell>
          <cell r="B235">
            <v>48</v>
          </cell>
        </row>
        <row r="236">
          <cell r="A236" t="str">
            <v>φαίδιμος</v>
          </cell>
          <cell r="B236">
            <v>48</v>
          </cell>
        </row>
        <row r="237">
          <cell r="A237" t="str">
            <v>φοῖβος</v>
          </cell>
          <cell r="B237">
            <v>48</v>
          </cell>
        </row>
        <row r="238">
          <cell r="A238" t="str">
            <v>ᾅδης</v>
          </cell>
          <cell r="B238">
            <v>47</v>
          </cell>
        </row>
        <row r="239">
          <cell r="A239" t="str">
            <v>ἕλκω</v>
          </cell>
          <cell r="B239">
            <v>47</v>
          </cell>
        </row>
        <row r="240">
          <cell r="A240" t="str">
            <v>ἥλιος</v>
          </cell>
          <cell r="B240">
            <v>47</v>
          </cell>
        </row>
        <row r="241">
          <cell r="A241" t="str">
            <v>παρίστημι</v>
          </cell>
          <cell r="B241">
            <v>47</v>
          </cell>
        </row>
        <row r="242">
          <cell r="A242" t="str">
            <v>χολόω</v>
          </cell>
          <cell r="B242">
            <v>47</v>
          </cell>
        </row>
        <row r="243">
          <cell r="A243" t="str">
            <v>ἦτορ</v>
          </cell>
          <cell r="B243">
            <v>46</v>
          </cell>
        </row>
        <row r="244">
          <cell r="A244" t="str">
            <v>καίω</v>
          </cell>
          <cell r="B244">
            <v>46</v>
          </cell>
        </row>
        <row r="245">
          <cell r="A245" t="str">
            <v>κίω</v>
          </cell>
          <cell r="B245">
            <v>46</v>
          </cell>
        </row>
        <row r="246">
          <cell r="A246" t="str">
            <v>μέλλω</v>
          </cell>
          <cell r="B246">
            <v>46</v>
          </cell>
        </row>
        <row r="247">
          <cell r="A247" t="str">
            <v>τροία</v>
          </cell>
          <cell r="B247">
            <v>46</v>
          </cell>
        </row>
        <row r="248">
          <cell r="A248" t="str">
            <v>ἀλέξανδρος</v>
          </cell>
          <cell r="B248">
            <v>45</v>
          </cell>
        </row>
        <row r="249">
          <cell r="A249" t="str">
            <v>δόμος</v>
          </cell>
          <cell r="B249">
            <v>45</v>
          </cell>
        </row>
        <row r="250">
          <cell r="A250" t="str">
            <v>ἱππόδαμος</v>
          </cell>
          <cell r="B250">
            <v>45</v>
          </cell>
        </row>
        <row r="251">
          <cell r="A251" t="str">
            <v>οἴομαι</v>
          </cell>
          <cell r="B251">
            <v>45</v>
          </cell>
        </row>
        <row r="252">
          <cell r="A252" t="str">
            <v>λέων</v>
          </cell>
          <cell r="B252">
            <v>44</v>
          </cell>
        </row>
        <row r="253">
          <cell r="A253" t="str">
            <v>μοῖρα</v>
          </cell>
          <cell r="B253">
            <v>44</v>
          </cell>
        </row>
        <row r="254">
          <cell r="A254" t="str">
            <v>νέος</v>
          </cell>
          <cell r="B254">
            <v>44</v>
          </cell>
        </row>
        <row r="255">
          <cell r="A255" t="str">
            <v>πάσχω</v>
          </cell>
          <cell r="B255">
            <v>44</v>
          </cell>
        </row>
        <row r="256">
          <cell r="A256" t="str">
            <v>ῥήγνυμι</v>
          </cell>
          <cell r="B256">
            <v>44</v>
          </cell>
        </row>
        <row r="257">
          <cell r="A257" t="str">
            <v>τέμνω</v>
          </cell>
          <cell r="B257">
            <v>44</v>
          </cell>
        </row>
        <row r="258">
          <cell r="A258" t="str">
            <v>ἄκρος</v>
          </cell>
          <cell r="B258">
            <v>43</v>
          </cell>
        </row>
        <row r="259">
          <cell r="A259" t="str">
            <v>ἀνίστημι</v>
          </cell>
          <cell r="B259">
            <v>43</v>
          </cell>
        </row>
        <row r="260">
          <cell r="A260" t="str">
            <v>αὔω</v>
          </cell>
          <cell r="B260">
            <v>43</v>
          </cell>
        </row>
        <row r="261">
          <cell r="A261" t="str">
            <v>βροτός</v>
          </cell>
          <cell r="B261">
            <v>43</v>
          </cell>
        </row>
        <row r="262">
          <cell r="A262" t="str">
            <v>δάκρυον</v>
          </cell>
          <cell r="B262">
            <v>43</v>
          </cell>
        </row>
        <row r="263">
          <cell r="A263" t="str">
            <v>ἔρις</v>
          </cell>
          <cell r="B263">
            <v>43</v>
          </cell>
        </row>
        <row r="264">
          <cell r="A264" t="str">
            <v>νήπιος</v>
          </cell>
          <cell r="B264">
            <v>43</v>
          </cell>
        </row>
        <row r="265">
          <cell r="A265" t="str">
            <v>ὄσσε</v>
          </cell>
          <cell r="B265">
            <v>43</v>
          </cell>
        </row>
        <row r="266">
          <cell r="A266" t="str">
            <v>ὕδωρ</v>
          </cell>
          <cell r="B266">
            <v>43</v>
          </cell>
        </row>
        <row r="267">
          <cell r="A267" t="str">
            <v>ἄκων</v>
          </cell>
          <cell r="B267">
            <v>42</v>
          </cell>
        </row>
        <row r="268">
          <cell r="A268" t="str">
            <v>ἔλπω</v>
          </cell>
          <cell r="B268">
            <v>42</v>
          </cell>
        </row>
        <row r="269">
          <cell r="A269" t="str">
            <v>ἐπιτέλλω</v>
          </cell>
          <cell r="B269">
            <v>42</v>
          </cell>
        </row>
        <row r="270">
          <cell r="A270" t="str">
            <v>κῆρυξ</v>
          </cell>
          <cell r="B270">
            <v>42</v>
          </cell>
        </row>
        <row r="271">
          <cell r="A271" t="str">
            <v>πηλεΐων</v>
          </cell>
          <cell r="B271">
            <v>42</v>
          </cell>
        </row>
        <row r="272">
          <cell r="A272" t="str">
            <v>πόνος</v>
          </cell>
          <cell r="B272">
            <v>42</v>
          </cell>
        </row>
        <row r="273">
          <cell r="A273" t="str">
            <v>ὕπνος</v>
          </cell>
          <cell r="B273">
            <v>42</v>
          </cell>
        </row>
        <row r="274">
          <cell r="A274" t="str">
            <v>ὑσμίνη</v>
          </cell>
          <cell r="B274">
            <v>42</v>
          </cell>
        </row>
        <row r="275">
          <cell r="A275" t="str">
            <v>χάζω</v>
          </cell>
          <cell r="B275">
            <v>42</v>
          </cell>
        </row>
        <row r="276">
          <cell r="A276" t="str">
            <v>χαίρω</v>
          </cell>
          <cell r="B276">
            <v>42</v>
          </cell>
        </row>
        <row r="277">
          <cell r="A277" t="str">
            <v>ἀγλαός</v>
          </cell>
          <cell r="B277">
            <v>41</v>
          </cell>
        </row>
        <row r="278">
          <cell r="A278" t="str">
            <v>γλαφυρός</v>
          </cell>
          <cell r="B278">
            <v>41</v>
          </cell>
        </row>
        <row r="279">
          <cell r="A279" t="str">
            <v>γυῖον</v>
          </cell>
          <cell r="B279">
            <v>41</v>
          </cell>
        </row>
        <row r="280">
          <cell r="A280" t="str">
            <v>δάϊος</v>
          </cell>
          <cell r="B280">
            <v>41</v>
          </cell>
        </row>
        <row r="281">
          <cell r="A281" t="str">
            <v>ἶρις</v>
          </cell>
          <cell r="B281">
            <v>41</v>
          </cell>
        </row>
        <row r="282">
          <cell r="A282" t="str">
            <v>μείγνυμι</v>
          </cell>
          <cell r="B282">
            <v>41</v>
          </cell>
        </row>
        <row r="283">
          <cell r="A283" t="str">
            <v>οἶνος</v>
          </cell>
          <cell r="B283">
            <v>41</v>
          </cell>
        </row>
        <row r="284">
          <cell r="A284" t="str">
            <v>τέκνον</v>
          </cell>
          <cell r="B284">
            <v>41</v>
          </cell>
        </row>
        <row r="285">
          <cell r="A285" t="str">
            <v>φόνος</v>
          </cell>
          <cell r="B285">
            <v>41</v>
          </cell>
        </row>
        <row r="286">
          <cell r="A286" t="str">
            <v>ἄνεμος</v>
          </cell>
          <cell r="B286">
            <v>40</v>
          </cell>
        </row>
        <row r="287">
          <cell r="A287" t="str">
            <v>ἥφαιστος</v>
          </cell>
          <cell r="B287">
            <v>40</v>
          </cell>
        </row>
        <row r="288">
          <cell r="A288" t="str">
            <v>θέτις</v>
          </cell>
          <cell r="B288">
            <v>40</v>
          </cell>
        </row>
        <row r="289">
          <cell r="A289" t="str">
            <v>θωρήσσω</v>
          </cell>
          <cell r="B289">
            <v>40</v>
          </cell>
        </row>
        <row r="290">
          <cell r="A290" t="str">
            <v>κασίγνητος</v>
          </cell>
          <cell r="B290">
            <v>40</v>
          </cell>
        </row>
        <row r="291">
          <cell r="A291" t="str">
            <v>κατακτείνω</v>
          </cell>
          <cell r="B291">
            <v>40</v>
          </cell>
        </row>
        <row r="292">
          <cell r="A292" t="str">
            <v>κόρυς</v>
          </cell>
          <cell r="B292">
            <v>40</v>
          </cell>
        </row>
        <row r="293">
          <cell r="A293" t="str">
            <v>νέω3</v>
          </cell>
          <cell r="B293">
            <v>40</v>
          </cell>
        </row>
        <row r="294">
          <cell r="A294" t="str">
            <v>πηλεύς</v>
          </cell>
          <cell r="B294">
            <v>40</v>
          </cell>
        </row>
        <row r="295">
          <cell r="A295" t="str">
            <v>στίξ</v>
          </cell>
          <cell r="B295">
            <v>40</v>
          </cell>
        </row>
        <row r="296">
          <cell r="A296" t="str">
            <v>τέκος</v>
          </cell>
          <cell r="B296">
            <v>40</v>
          </cell>
        </row>
        <row r="297">
          <cell r="A297" t="str">
            <v>ἀνέχω</v>
          </cell>
          <cell r="B297">
            <v>39</v>
          </cell>
        </row>
        <row r="298">
          <cell r="A298" t="str">
            <v>ἀραρίσκω</v>
          </cell>
          <cell r="B298">
            <v>39</v>
          </cell>
        </row>
        <row r="299">
          <cell r="A299" t="str">
            <v>θάλασσα</v>
          </cell>
          <cell r="B299">
            <v>39</v>
          </cell>
        </row>
        <row r="300">
          <cell r="A300" t="str">
            <v>θρῴσκω</v>
          </cell>
          <cell r="B300">
            <v>39</v>
          </cell>
        </row>
        <row r="301">
          <cell r="A301" t="str">
            <v>ἵζω</v>
          </cell>
          <cell r="B301">
            <v>39</v>
          </cell>
        </row>
        <row r="302">
          <cell r="A302" t="str">
            <v>μυρμιδόνες</v>
          </cell>
          <cell r="B302">
            <v>39</v>
          </cell>
        </row>
        <row r="303">
          <cell r="A303" t="str">
            <v>ξίφος</v>
          </cell>
          <cell r="B303">
            <v>39</v>
          </cell>
        </row>
        <row r="304">
          <cell r="A304" t="str">
            <v>πέρθω</v>
          </cell>
          <cell r="B304">
            <v>39</v>
          </cell>
        </row>
        <row r="305">
          <cell r="A305" t="str">
            <v>ποσειδῶν</v>
          </cell>
          <cell r="B305">
            <v>39</v>
          </cell>
        </row>
        <row r="306">
          <cell r="A306" t="str">
            <v>προΐημι</v>
          </cell>
          <cell r="B306">
            <v>39</v>
          </cell>
        </row>
        <row r="307">
          <cell r="A307" t="str">
            <v>πρόμαχος</v>
          </cell>
          <cell r="B307">
            <v>39</v>
          </cell>
        </row>
        <row r="308">
          <cell r="A308" t="str">
            <v>ῥέω</v>
          </cell>
          <cell r="B308">
            <v>39</v>
          </cell>
        </row>
        <row r="309">
          <cell r="A309" t="str">
            <v>σαρπηδών</v>
          </cell>
          <cell r="B309">
            <v>39</v>
          </cell>
        </row>
        <row r="310">
          <cell r="A310" t="str">
            <v>στρέφω</v>
          </cell>
          <cell r="B310">
            <v>39</v>
          </cell>
        </row>
        <row r="311">
          <cell r="A311" t="str">
            <v>τυδεύς</v>
          </cell>
          <cell r="B311">
            <v>39</v>
          </cell>
        </row>
        <row r="312">
          <cell r="A312" t="str">
            <v>φόβος</v>
          </cell>
          <cell r="B312">
            <v>39</v>
          </cell>
        </row>
        <row r="313">
          <cell r="A313" t="str">
            <v>ἆ</v>
          </cell>
          <cell r="B313">
            <v>38</v>
          </cell>
        </row>
        <row r="314">
          <cell r="A314" t="str">
            <v>δείκνυμι</v>
          </cell>
          <cell r="B314">
            <v>38</v>
          </cell>
        </row>
        <row r="315">
          <cell r="A315" t="str">
            <v>δέχομαι</v>
          </cell>
          <cell r="B315">
            <v>38</v>
          </cell>
        </row>
        <row r="316">
          <cell r="A316" t="str">
            <v>ἐγείρω</v>
          </cell>
          <cell r="B316">
            <v>38</v>
          </cell>
        </row>
        <row r="317">
          <cell r="A317" t="str">
            <v>ὀϊστός</v>
          </cell>
          <cell r="B317">
            <v>38</v>
          </cell>
        </row>
        <row r="318">
          <cell r="A318" t="str">
            <v>πειράω</v>
          </cell>
          <cell r="B318">
            <v>38</v>
          </cell>
        </row>
        <row r="319">
          <cell r="A319" t="str">
            <v>πύργος</v>
          </cell>
          <cell r="B319">
            <v>38</v>
          </cell>
        </row>
        <row r="320">
          <cell r="A320" t="str">
            <v>τελαμώνιος</v>
          </cell>
          <cell r="B320">
            <v>38</v>
          </cell>
        </row>
        <row r="321">
          <cell r="A321" t="str">
            <v>τλάω</v>
          </cell>
          <cell r="B321">
            <v>38</v>
          </cell>
        </row>
        <row r="322">
          <cell r="A322" t="str">
            <v>ἄλκιμος</v>
          </cell>
          <cell r="B322">
            <v>37</v>
          </cell>
        </row>
        <row r="323">
          <cell r="A323" t="str">
            <v>ἀμείβω</v>
          </cell>
          <cell r="B323">
            <v>37</v>
          </cell>
        </row>
        <row r="324">
          <cell r="A324" t="str">
            <v>γενεά</v>
          </cell>
          <cell r="B324">
            <v>37</v>
          </cell>
        </row>
        <row r="325">
          <cell r="A325" t="str">
            <v>ἑλένη</v>
          </cell>
          <cell r="B325">
            <v>37</v>
          </cell>
        </row>
        <row r="326">
          <cell r="A326" t="str">
            <v>ἐρύκω</v>
          </cell>
          <cell r="B326">
            <v>37</v>
          </cell>
        </row>
        <row r="327">
          <cell r="A327" t="str">
            <v>θοῦρος</v>
          </cell>
          <cell r="B327">
            <v>37</v>
          </cell>
        </row>
        <row r="328">
          <cell r="A328" t="str">
            <v>κλειτός</v>
          </cell>
          <cell r="B328">
            <v>37</v>
          </cell>
        </row>
        <row r="329">
          <cell r="A329" t="str">
            <v>κορυθαίολος</v>
          </cell>
          <cell r="B329">
            <v>37</v>
          </cell>
        </row>
        <row r="330">
          <cell r="A330" t="str">
            <v>οἶκος</v>
          </cell>
          <cell r="B330">
            <v>37</v>
          </cell>
        </row>
        <row r="331">
          <cell r="A331" t="str">
            <v>πόντος</v>
          </cell>
          <cell r="B331">
            <v>37</v>
          </cell>
        </row>
        <row r="332">
          <cell r="A332" t="str">
            <v>τίνω</v>
          </cell>
          <cell r="B332">
            <v>37</v>
          </cell>
        </row>
        <row r="333">
          <cell r="A333" t="str">
            <v>φοβέω</v>
          </cell>
          <cell r="B333">
            <v>37</v>
          </cell>
        </row>
        <row r="334">
          <cell r="A334" t="str">
            <v>αὐδάω</v>
          </cell>
          <cell r="B334">
            <v>36</v>
          </cell>
        </row>
        <row r="335">
          <cell r="A335" t="str">
            <v>εἰσοράω</v>
          </cell>
          <cell r="B335">
            <v>36</v>
          </cell>
        </row>
        <row r="336">
          <cell r="A336" t="str">
            <v>ἴδη</v>
          </cell>
          <cell r="B336">
            <v>36</v>
          </cell>
        </row>
        <row r="337">
          <cell r="A337" t="str">
            <v>κρονίδης</v>
          </cell>
          <cell r="B337">
            <v>36</v>
          </cell>
        </row>
        <row r="338">
          <cell r="A338" t="str">
            <v>κῦμα</v>
          </cell>
          <cell r="B338">
            <v>36</v>
          </cell>
        </row>
        <row r="339">
          <cell r="A339" t="str">
            <v>νίκη</v>
          </cell>
          <cell r="B339">
            <v>36</v>
          </cell>
        </row>
        <row r="340">
          <cell r="A340" t="str">
            <v>σθένος</v>
          </cell>
          <cell r="B340">
            <v>36</v>
          </cell>
        </row>
        <row r="341">
          <cell r="A341" t="str">
            <v>σῴζω</v>
          </cell>
          <cell r="B341">
            <v>36</v>
          </cell>
        </row>
        <row r="342">
          <cell r="A342" t="str">
            <v>τάφρος</v>
          </cell>
          <cell r="B342">
            <v>36</v>
          </cell>
        </row>
        <row r="343">
          <cell r="A343" t="str">
            <v>αἰγίοχος</v>
          </cell>
          <cell r="B343">
            <v>35</v>
          </cell>
        </row>
        <row r="344">
          <cell r="A344" t="str">
            <v>ἄχος</v>
          </cell>
          <cell r="B344">
            <v>35</v>
          </cell>
        </row>
        <row r="345">
          <cell r="A345" t="str">
            <v>εὑρίσκω</v>
          </cell>
          <cell r="B345">
            <v>35</v>
          </cell>
        </row>
        <row r="346">
          <cell r="A346" t="str">
            <v>ζωός</v>
          </cell>
          <cell r="B346">
            <v>35</v>
          </cell>
        </row>
        <row r="347">
          <cell r="A347" t="str">
            <v>κιχάνω</v>
          </cell>
          <cell r="B347">
            <v>35</v>
          </cell>
        </row>
        <row r="348">
          <cell r="A348" t="str">
            <v>κλαίω</v>
          </cell>
          <cell r="B348">
            <v>35</v>
          </cell>
        </row>
        <row r="349">
          <cell r="A349" t="str">
            <v>μέλω</v>
          </cell>
          <cell r="B349">
            <v>35</v>
          </cell>
        </row>
        <row r="350">
          <cell r="A350" t="str">
            <v>τελαμών</v>
          </cell>
          <cell r="B350">
            <v>35</v>
          </cell>
        </row>
        <row r="351">
          <cell r="A351" t="str">
            <v>ὠθέω</v>
          </cell>
          <cell r="B351">
            <v>35</v>
          </cell>
        </row>
        <row r="352">
          <cell r="A352" t="str">
            <v>ἀνάσσω</v>
          </cell>
          <cell r="B352">
            <v>34</v>
          </cell>
        </row>
        <row r="353">
          <cell r="A353" t="str">
            <v>δῆμος</v>
          </cell>
          <cell r="B353">
            <v>34</v>
          </cell>
        </row>
        <row r="354">
          <cell r="A354" t="str">
            <v>διοτρεφής</v>
          </cell>
          <cell r="B354">
            <v>34</v>
          </cell>
        </row>
        <row r="355">
          <cell r="A355" t="str">
            <v>ἐξεναρίζω</v>
          </cell>
          <cell r="B355">
            <v>34</v>
          </cell>
        </row>
        <row r="356">
          <cell r="A356" t="str">
            <v>χρυσός</v>
          </cell>
          <cell r="B356">
            <v>34</v>
          </cell>
        </row>
        <row r="357">
          <cell r="A357" t="str">
            <v>ἀγείρω</v>
          </cell>
          <cell r="B357">
            <v>33</v>
          </cell>
        </row>
        <row r="358">
          <cell r="A358" t="str">
            <v>αἰχμή</v>
          </cell>
          <cell r="B358">
            <v>33</v>
          </cell>
        </row>
        <row r="359">
          <cell r="A359" t="str">
            <v>ἀργαλέος</v>
          </cell>
          <cell r="B359">
            <v>33</v>
          </cell>
        </row>
        <row r="360">
          <cell r="A360" t="str">
            <v>θώραξ</v>
          </cell>
          <cell r="B360">
            <v>33</v>
          </cell>
        </row>
        <row r="361">
          <cell r="A361" t="str">
            <v>κλίνω</v>
          </cell>
          <cell r="B361">
            <v>33</v>
          </cell>
        </row>
        <row r="362">
          <cell r="A362" t="str">
            <v>νέφος</v>
          </cell>
          <cell r="B362">
            <v>33</v>
          </cell>
        </row>
        <row r="363">
          <cell r="A363" t="str">
            <v>ὀρίνω</v>
          </cell>
          <cell r="B363">
            <v>33</v>
          </cell>
        </row>
        <row r="364">
          <cell r="A364" t="str">
            <v>πέμπω</v>
          </cell>
          <cell r="B364">
            <v>33</v>
          </cell>
        </row>
        <row r="365">
          <cell r="A365" t="str">
            <v>ὕλη</v>
          </cell>
          <cell r="B365">
            <v>33</v>
          </cell>
        </row>
        <row r="366">
          <cell r="A366" t="str">
            <v>φάλαγξ</v>
          </cell>
          <cell r="B366">
            <v>33</v>
          </cell>
        </row>
        <row r="367">
          <cell r="A367" t="str">
            <v>φιλότης</v>
          </cell>
          <cell r="B367">
            <v>33</v>
          </cell>
        </row>
        <row r="368">
          <cell r="A368" t="str">
            <v>ψυχή</v>
          </cell>
          <cell r="B368">
            <v>33</v>
          </cell>
        </row>
        <row r="369">
          <cell r="A369" t="str">
            <v>ἀμείνων</v>
          </cell>
          <cell r="B369">
            <v>32</v>
          </cell>
        </row>
        <row r="370">
          <cell r="A370" t="str">
            <v>ἔισος</v>
          </cell>
          <cell r="B370">
            <v>32</v>
          </cell>
        </row>
        <row r="371">
          <cell r="A371" t="str">
            <v>ἐρείπω</v>
          </cell>
          <cell r="B371">
            <v>32</v>
          </cell>
        </row>
        <row r="372">
          <cell r="A372" t="str">
            <v>θήρ</v>
          </cell>
          <cell r="B372">
            <v>32</v>
          </cell>
        </row>
        <row r="373">
          <cell r="A373" t="str">
            <v>θνητός</v>
          </cell>
          <cell r="B373">
            <v>32</v>
          </cell>
        </row>
        <row r="374">
          <cell r="A374" t="str">
            <v>κάμνω</v>
          </cell>
          <cell r="B374">
            <v>32</v>
          </cell>
        </row>
        <row r="375">
          <cell r="A375" t="str">
            <v>κάρ</v>
          </cell>
          <cell r="B375">
            <v>32</v>
          </cell>
        </row>
        <row r="376">
          <cell r="A376" t="str">
            <v>καρδία</v>
          </cell>
          <cell r="B376">
            <v>32</v>
          </cell>
        </row>
        <row r="377">
          <cell r="A377" t="str">
            <v>κέλομαι</v>
          </cell>
          <cell r="B377">
            <v>32</v>
          </cell>
        </row>
        <row r="378">
          <cell r="A378" t="str">
            <v>λευκός</v>
          </cell>
          <cell r="B378">
            <v>32</v>
          </cell>
        </row>
        <row r="379">
          <cell r="A379" t="str">
            <v>λοιγός</v>
          </cell>
          <cell r="B379">
            <v>32</v>
          </cell>
        </row>
        <row r="380">
          <cell r="A380" t="str">
            <v>μίμνω</v>
          </cell>
          <cell r="B380">
            <v>32</v>
          </cell>
        </row>
        <row r="381">
          <cell r="A381" t="str">
            <v>πήγνυμι</v>
          </cell>
          <cell r="B381">
            <v>32</v>
          </cell>
        </row>
        <row r="382">
          <cell r="A382" t="str">
            <v>πλήσσω</v>
          </cell>
          <cell r="B382">
            <v>32</v>
          </cell>
        </row>
        <row r="383">
          <cell r="A383" t="str">
            <v>πνέω</v>
          </cell>
          <cell r="B383">
            <v>32</v>
          </cell>
        </row>
        <row r="384">
          <cell r="A384" t="str">
            <v>τείρω</v>
          </cell>
          <cell r="B384">
            <v>32</v>
          </cell>
        </row>
        <row r="385">
          <cell r="A385" t="str">
            <v>τιμάω</v>
          </cell>
          <cell r="B385">
            <v>32</v>
          </cell>
        </row>
        <row r="386">
          <cell r="A386" t="str">
            <v>τρίς</v>
          </cell>
          <cell r="B386">
            <v>32</v>
          </cell>
        </row>
        <row r="387">
          <cell r="A387" t="str">
            <v>αἰπύς</v>
          </cell>
          <cell r="B387">
            <v>31</v>
          </cell>
        </row>
        <row r="388">
          <cell r="A388" t="str">
            <v>ἀντίον</v>
          </cell>
          <cell r="B388">
            <v>31</v>
          </cell>
        </row>
        <row r="389">
          <cell r="A389" t="str">
            <v>ἀπόλλυμι</v>
          </cell>
          <cell r="B389">
            <v>31</v>
          </cell>
        </row>
        <row r="390">
          <cell r="A390" t="str">
            <v>γέρας</v>
          </cell>
          <cell r="B390">
            <v>31</v>
          </cell>
        </row>
        <row r="391">
          <cell r="A391" t="str">
            <v>ἐπιβαίνω</v>
          </cell>
          <cell r="B391">
            <v>31</v>
          </cell>
        </row>
        <row r="392">
          <cell r="A392" t="str">
            <v>ἐπίκουρος</v>
          </cell>
          <cell r="B392">
            <v>31</v>
          </cell>
        </row>
        <row r="393">
          <cell r="A393" t="str">
            <v>θύνω</v>
          </cell>
          <cell r="B393">
            <v>31</v>
          </cell>
        </row>
        <row r="394">
          <cell r="A394" t="str">
            <v>ἰάχω</v>
          </cell>
          <cell r="B394">
            <v>31</v>
          </cell>
        </row>
        <row r="395">
          <cell r="A395" t="str">
            <v>ὀλύμπιος</v>
          </cell>
          <cell r="B395">
            <v>31</v>
          </cell>
        </row>
        <row r="396">
          <cell r="A396" t="str">
            <v>ὁρμάω</v>
          </cell>
          <cell r="B396">
            <v>31</v>
          </cell>
        </row>
        <row r="397">
          <cell r="A397" t="str">
            <v>ὀφείλω</v>
          </cell>
          <cell r="B397">
            <v>31</v>
          </cell>
        </row>
        <row r="398">
          <cell r="A398" t="str">
            <v>πόσις</v>
          </cell>
          <cell r="B398">
            <v>31</v>
          </cell>
        </row>
        <row r="399">
          <cell r="A399" t="str">
            <v>πριαμίδης</v>
          </cell>
          <cell r="B399">
            <v>31</v>
          </cell>
        </row>
        <row r="400">
          <cell r="A400" t="str">
            <v>φιλέω</v>
          </cell>
          <cell r="B400">
            <v>31</v>
          </cell>
        </row>
        <row r="401">
          <cell r="A401" t="str">
            <v>ἔμπεδος</v>
          </cell>
          <cell r="B401">
            <v>30</v>
          </cell>
        </row>
        <row r="402">
          <cell r="A402" t="str">
            <v>θεῖος</v>
          </cell>
          <cell r="B402">
            <v>30</v>
          </cell>
        </row>
        <row r="403">
          <cell r="A403" t="str">
            <v>ἰδέ</v>
          </cell>
          <cell r="B403">
            <v>30</v>
          </cell>
        </row>
        <row r="404">
          <cell r="A404" t="str">
            <v>κομάω</v>
          </cell>
          <cell r="B404">
            <v>30</v>
          </cell>
        </row>
        <row r="405">
          <cell r="A405" t="str">
            <v>λυγρός</v>
          </cell>
          <cell r="B405">
            <v>30</v>
          </cell>
        </row>
        <row r="406">
          <cell r="A406" t="str">
            <v>μεθίημι</v>
          </cell>
          <cell r="B406">
            <v>30</v>
          </cell>
        </row>
        <row r="407">
          <cell r="A407" t="str">
            <v>νέμω</v>
          </cell>
          <cell r="B407">
            <v>30</v>
          </cell>
        </row>
        <row r="408">
          <cell r="A408" t="str">
            <v>νικάω</v>
          </cell>
          <cell r="B408">
            <v>30</v>
          </cell>
        </row>
        <row r="409">
          <cell r="A409" t="str">
            <v>πάλλω</v>
          </cell>
          <cell r="B409">
            <v>30</v>
          </cell>
        </row>
        <row r="410">
          <cell r="A410" t="str">
            <v>πορεῖν</v>
          </cell>
          <cell r="B410">
            <v>30</v>
          </cell>
        </row>
        <row r="411">
          <cell r="A411" t="str">
            <v>σῆμα</v>
          </cell>
          <cell r="B411">
            <v>30</v>
          </cell>
        </row>
        <row r="412">
          <cell r="A412" t="str">
            <v>στενάχω</v>
          </cell>
          <cell r="B412">
            <v>30</v>
          </cell>
        </row>
        <row r="413">
          <cell r="A413" t="str">
            <v>τυγχάνω</v>
          </cell>
          <cell r="B413">
            <v>30</v>
          </cell>
        </row>
        <row r="414">
          <cell r="A414" t="str">
            <v>χεύω</v>
          </cell>
          <cell r="B414">
            <v>30</v>
          </cell>
        </row>
        <row r="415">
          <cell r="A415" t="str">
            <v>ἀντίθεος</v>
          </cell>
          <cell r="B415">
            <v>29</v>
          </cell>
        </row>
        <row r="416">
          <cell r="A416" t="str">
            <v>ἀντίος</v>
          </cell>
          <cell r="B416">
            <v>29</v>
          </cell>
        </row>
        <row r="417">
          <cell r="A417" t="str">
            <v>ἀπιθέω</v>
          </cell>
          <cell r="B417">
            <v>29</v>
          </cell>
        </row>
        <row r="418">
          <cell r="A418" t="str">
            <v>αὐχήν</v>
          </cell>
          <cell r="B418">
            <v>29</v>
          </cell>
        </row>
        <row r="419">
          <cell r="A419" t="str">
            <v>βαθύς</v>
          </cell>
          <cell r="B419">
            <v>29</v>
          </cell>
        </row>
        <row r="420">
          <cell r="A420" t="str">
            <v>δεύω</v>
          </cell>
          <cell r="B420">
            <v>29</v>
          </cell>
        </row>
        <row r="421">
          <cell r="A421" t="str">
            <v>εἴλω</v>
          </cell>
          <cell r="B421">
            <v>29</v>
          </cell>
        </row>
        <row r="422">
          <cell r="A422" t="str">
            <v>ἐφίστημι</v>
          </cell>
          <cell r="B422">
            <v>29</v>
          </cell>
        </row>
        <row r="423">
          <cell r="A423" t="str">
            <v>ἡγήτωρ</v>
          </cell>
          <cell r="B423">
            <v>29</v>
          </cell>
        </row>
        <row r="424">
          <cell r="A424" t="str">
            <v>κλέος</v>
          </cell>
          <cell r="B424">
            <v>29</v>
          </cell>
        </row>
        <row r="425">
          <cell r="A425" t="str">
            <v>νεῖκος</v>
          </cell>
          <cell r="B425">
            <v>29</v>
          </cell>
        </row>
        <row r="426">
          <cell r="A426" t="str">
            <v>ὄλεθρος</v>
          </cell>
          <cell r="B426">
            <v>29</v>
          </cell>
        </row>
        <row r="427">
          <cell r="A427" t="str">
            <v>ὀρέγω</v>
          </cell>
          <cell r="B427">
            <v>29</v>
          </cell>
        </row>
        <row r="428">
          <cell r="A428" t="str">
            <v>πίμπλημι</v>
          </cell>
          <cell r="B428">
            <v>29</v>
          </cell>
        </row>
        <row r="429">
          <cell r="A429" t="str">
            <v>πονέω</v>
          </cell>
          <cell r="B429">
            <v>29</v>
          </cell>
        </row>
        <row r="430">
          <cell r="A430" t="str">
            <v>πόποι</v>
          </cell>
          <cell r="B430">
            <v>29</v>
          </cell>
        </row>
        <row r="431">
          <cell r="A431" t="str">
            <v>πουλυδάμας</v>
          </cell>
          <cell r="B431">
            <v>29</v>
          </cell>
        </row>
        <row r="432">
          <cell r="A432" t="str">
            <v>τεῦκρος</v>
          </cell>
          <cell r="B432">
            <v>29</v>
          </cell>
        </row>
        <row r="433">
          <cell r="A433" t="str">
            <v>τρέχω</v>
          </cell>
          <cell r="B433">
            <v>29</v>
          </cell>
        </row>
        <row r="434">
          <cell r="A434" t="str">
            <v>τύπτω</v>
          </cell>
          <cell r="B434">
            <v>29</v>
          </cell>
        </row>
        <row r="435">
          <cell r="A435" t="str">
            <v>ὑψηλός</v>
          </cell>
          <cell r="B435">
            <v>29</v>
          </cell>
        </row>
        <row r="436">
          <cell r="A436" t="str">
            <v>ἀκοντίζω</v>
          </cell>
          <cell r="B436">
            <v>28</v>
          </cell>
        </row>
        <row r="437">
          <cell r="A437" t="str">
            <v>ἄργος</v>
          </cell>
          <cell r="B437">
            <v>28</v>
          </cell>
        </row>
        <row r="438">
          <cell r="A438" t="str">
            <v>ἄρνυμαι</v>
          </cell>
          <cell r="B438">
            <v>28</v>
          </cell>
        </row>
        <row r="439">
          <cell r="A439" t="str">
            <v>ἀφροδίτη</v>
          </cell>
          <cell r="B439">
            <v>28</v>
          </cell>
        </row>
        <row r="440">
          <cell r="A440" t="str">
            <v>γεραιός</v>
          </cell>
          <cell r="B440">
            <v>28</v>
          </cell>
        </row>
        <row r="441">
          <cell r="A441" t="str">
            <v>δαίς</v>
          </cell>
          <cell r="B441">
            <v>28</v>
          </cell>
        </row>
        <row r="442">
          <cell r="A442" t="str">
            <v>εὐνή</v>
          </cell>
          <cell r="B442">
            <v>28</v>
          </cell>
        </row>
        <row r="443">
          <cell r="A443" t="str">
            <v>ἐΰς</v>
          </cell>
          <cell r="B443">
            <v>28</v>
          </cell>
        </row>
        <row r="444">
          <cell r="A444" t="str">
            <v>ἡνίοχος</v>
          </cell>
          <cell r="B444">
            <v>28</v>
          </cell>
        </row>
        <row r="445">
          <cell r="A445" t="str">
            <v>ἰός</v>
          </cell>
          <cell r="B445">
            <v>28</v>
          </cell>
        </row>
        <row r="446">
          <cell r="A446" t="str">
            <v>λάζω</v>
          </cell>
          <cell r="B446">
            <v>28</v>
          </cell>
        </row>
        <row r="447">
          <cell r="A447" t="str">
            <v>μεταφωνέω</v>
          </cell>
          <cell r="B447">
            <v>28</v>
          </cell>
        </row>
        <row r="448">
          <cell r="A448" t="str">
            <v>νεικέω</v>
          </cell>
          <cell r="B448">
            <v>28</v>
          </cell>
        </row>
        <row r="449">
          <cell r="A449" t="str">
            <v>νεφεληγερέτα</v>
          </cell>
          <cell r="B449">
            <v>28</v>
          </cell>
        </row>
        <row r="450">
          <cell r="A450" t="str">
            <v>ὁρμέω</v>
          </cell>
          <cell r="B450">
            <v>28</v>
          </cell>
        </row>
        <row r="451">
          <cell r="A451" t="str">
            <v>ὀστέον</v>
          </cell>
          <cell r="B451">
            <v>28</v>
          </cell>
        </row>
        <row r="452">
          <cell r="A452" t="str">
            <v>πυρά</v>
          </cell>
          <cell r="B452">
            <v>28</v>
          </cell>
        </row>
        <row r="453">
          <cell r="A453" t="str">
            <v>στίχη</v>
          </cell>
          <cell r="B453">
            <v>28</v>
          </cell>
        </row>
        <row r="454">
          <cell r="A454" t="str">
            <v>χρή</v>
          </cell>
          <cell r="B454">
            <v>28</v>
          </cell>
        </row>
        <row r="455">
          <cell r="A455" t="str">
            <v>ἄποινα</v>
          </cell>
          <cell r="B455">
            <v>27</v>
          </cell>
        </row>
        <row r="456">
          <cell r="A456" t="str">
            <v>ἄρειος</v>
          </cell>
          <cell r="B456">
            <v>27</v>
          </cell>
        </row>
        <row r="457">
          <cell r="A457" t="str">
            <v>ἄρουρα</v>
          </cell>
          <cell r="B457">
            <v>27</v>
          </cell>
        </row>
        <row r="458">
          <cell r="A458" t="str">
            <v>δέπας</v>
          </cell>
          <cell r="B458">
            <v>27</v>
          </cell>
        </row>
        <row r="459">
          <cell r="A459" t="str">
            <v>διώκω</v>
          </cell>
          <cell r="B459">
            <v>27</v>
          </cell>
        </row>
        <row r="460">
          <cell r="A460" t="str">
            <v>εἴδομαι</v>
          </cell>
          <cell r="B460">
            <v>27</v>
          </cell>
        </row>
        <row r="461">
          <cell r="A461" t="str">
            <v>ἐλεέω</v>
          </cell>
          <cell r="B461">
            <v>27</v>
          </cell>
        </row>
        <row r="462">
          <cell r="A462" t="str">
            <v>θεοειδής</v>
          </cell>
          <cell r="B462">
            <v>27</v>
          </cell>
        </row>
        <row r="463">
          <cell r="A463" t="str">
            <v>ἴφθιμος</v>
          </cell>
          <cell r="B463">
            <v>27</v>
          </cell>
        </row>
        <row r="464">
          <cell r="A464" t="str">
            <v>κήδω</v>
          </cell>
          <cell r="B464">
            <v>27</v>
          </cell>
        </row>
        <row r="465">
          <cell r="A465" t="str">
            <v>κόρος</v>
          </cell>
          <cell r="B465">
            <v>27</v>
          </cell>
        </row>
        <row r="466">
          <cell r="A466" t="str">
            <v>κρίνω</v>
          </cell>
          <cell r="B466">
            <v>27</v>
          </cell>
        </row>
        <row r="467">
          <cell r="A467" t="str">
            <v>νάω</v>
          </cell>
          <cell r="B467">
            <v>27</v>
          </cell>
        </row>
        <row r="468">
          <cell r="A468" t="str">
            <v>παλλάς</v>
          </cell>
          <cell r="B468">
            <v>27</v>
          </cell>
        </row>
        <row r="469">
          <cell r="A469" t="str">
            <v>σκῆπτρον</v>
          </cell>
          <cell r="B469">
            <v>27</v>
          </cell>
        </row>
        <row r="470">
          <cell r="A470" t="str">
            <v>τέρπω</v>
          </cell>
          <cell r="B470">
            <v>27</v>
          </cell>
        </row>
        <row r="471">
          <cell r="A471" t="str">
            <v>φορέω</v>
          </cell>
          <cell r="B471">
            <v>27</v>
          </cell>
        </row>
        <row r="472">
          <cell r="A472" t="str">
            <v>ἆθλον</v>
          </cell>
          <cell r="B472">
            <v>26</v>
          </cell>
        </row>
        <row r="473">
          <cell r="A473" t="str">
            <v>ἄλγος</v>
          </cell>
          <cell r="B473">
            <v>26</v>
          </cell>
        </row>
        <row r="474">
          <cell r="A474" t="str">
            <v>ἅλιος</v>
          </cell>
          <cell r="B474">
            <v>26</v>
          </cell>
        </row>
        <row r="475">
          <cell r="A475" t="str">
            <v>ἄριστος</v>
          </cell>
          <cell r="B475">
            <v>26</v>
          </cell>
        </row>
        <row r="476">
          <cell r="A476" t="str">
            <v>ἀτάλαντος</v>
          </cell>
          <cell r="B476">
            <v>26</v>
          </cell>
        </row>
        <row r="477">
          <cell r="A477" t="str">
            <v>βαρύς</v>
          </cell>
          <cell r="B477">
            <v>26</v>
          </cell>
        </row>
        <row r="478">
          <cell r="A478" t="str">
            <v>δεύτερος</v>
          </cell>
          <cell r="B478">
            <v>26</v>
          </cell>
        </row>
        <row r="479">
          <cell r="A479" t="str">
            <v>δηϊοτής</v>
          </cell>
          <cell r="B479">
            <v>26</v>
          </cell>
        </row>
        <row r="480">
          <cell r="A480" t="str">
            <v>εὕδω</v>
          </cell>
          <cell r="B480">
            <v>26</v>
          </cell>
        </row>
        <row r="481">
          <cell r="A481" t="str">
            <v>ἡνία</v>
          </cell>
          <cell r="B481">
            <v>26</v>
          </cell>
        </row>
        <row r="482">
          <cell r="A482" t="str">
            <v>θάλαμος</v>
          </cell>
          <cell r="B482">
            <v>26</v>
          </cell>
        </row>
        <row r="483">
          <cell r="A483" t="str">
            <v>ἱππότης</v>
          </cell>
          <cell r="B483">
            <v>26</v>
          </cell>
        </row>
        <row r="484">
          <cell r="A484" t="str">
            <v>κοῖλος</v>
          </cell>
          <cell r="B484">
            <v>26</v>
          </cell>
        </row>
        <row r="485">
          <cell r="A485" t="str">
            <v>λευκώλενος</v>
          </cell>
          <cell r="B485">
            <v>26</v>
          </cell>
        </row>
        <row r="486">
          <cell r="A486" t="str">
            <v>ὀπάζω</v>
          </cell>
          <cell r="B486">
            <v>26</v>
          </cell>
        </row>
        <row r="487">
          <cell r="A487" t="str">
            <v>ποδώκης</v>
          </cell>
          <cell r="B487">
            <v>26</v>
          </cell>
        </row>
        <row r="488">
          <cell r="A488" t="str">
            <v>σμερδαλέος</v>
          </cell>
          <cell r="B488">
            <v>26</v>
          </cell>
        </row>
        <row r="489">
          <cell r="A489" t="str">
            <v>τανύω</v>
          </cell>
          <cell r="B489">
            <v>26</v>
          </cell>
        </row>
        <row r="490">
          <cell r="A490" t="str">
            <v>τιμή</v>
          </cell>
          <cell r="B490">
            <v>26</v>
          </cell>
        </row>
        <row r="491">
          <cell r="A491" t="str">
            <v>ἀνίημι</v>
          </cell>
          <cell r="B491">
            <v>25</v>
          </cell>
        </row>
        <row r="492">
          <cell r="A492" t="str">
            <v>ἀρηΐφιλος</v>
          </cell>
          <cell r="B492">
            <v>25</v>
          </cell>
        </row>
        <row r="493">
          <cell r="A493" t="str">
            <v>γόος</v>
          </cell>
          <cell r="B493">
            <v>25</v>
          </cell>
        </row>
        <row r="494">
          <cell r="A494" t="str">
            <v>ἔθνος</v>
          </cell>
          <cell r="B494">
            <v>25</v>
          </cell>
        </row>
        <row r="495">
          <cell r="A495" t="str">
            <v>ἐποτρύνω</v>
          </cell>
          <cell r="B495">
            <v>25</v>
          </cell>
        </row>
        <row r="496">
          <cell r="A496" t="str">
            <v>ἡνίον</v>
          </cell>
          <cell r="B496">
            <v>25</v>
          </cell>
        </row>
        <row r="497">
          <cell r="A497" t="str">
            <v>καρπάλιμος</v>
          </cell>
          <cell r="B497">
            <v>25</v>
          </cell>
        </row>
        <row r="498">
          <cell r="A498" t="str">
            <v>λέχος</v>
          </cell>
          <cell r="B498">
            <v>25</v>
          </cell>
        </row>
        <row r="499">
          <cell r="A499" t="str">
            <v>μενεαίνω</v>
          </cell>
          <cell r="B499">
            <v>25</v>
          </cell>
        </row>
        <row r="500">
          <cell r="A500" t="str">
            <v>μηρός</v>
          </cell>
          <cell r="B500">
            <v>25</v>
          </cell>
        </row>
        <row r="501">
          <cell r="A501" t="str">
            <v>ὀλίγος</v>
          </cell>
          <cell r="B501">
            <v>25</v>
          </cell>
        </row>
        <row r="502">
          <cell r="A502" t="str">
            <v>ὅρκιον</v>
          </cell>
          <cell r="B502">
            <v>25</v>
          </cell>
        </row>
        <row r="503">
          <cell r="A503" t="str">
            <v>πάσσω</v>
          </cell>
          <cell r="B503">
            <v>25</v>
          </cell>
        </row>
        <row r="504">
          <cell r="A504" t="str">
            <v>τρέω</v>
          </cell>
          <cell r="B504">
            <v>25</v>
          </cell>
        </row>
        <row r="505">
          <cell r="A505" t="str">
            <v>ἄγνυμι</v>
          </cell>
          <cell r="B505">
            <v>24</v>
          </cell>
        </row>
        <row r="506">
          <cell r="A506" t="str">
            <v>αἰακίδης</v>
          </cell>
          <cell r="B506">
            <v>24</v>
          </cell>
        </row>
        <row r="507">
          <cell r="A507" t="str">
            <v>ἀΐω</v>
          </cell>
          <cell r="B507">
            <v>24</v>
          </cell>
        </row>
        <row r="508">
          <cell r="A508" t="str">
            <v>δηρός</v>
          </cell>
          <cell r="B508">
            <v>24</v>
          </cell>
        </row>
        <row r="509">
          <cell r="A509" t="str">
            <v>ἕννυμι</v>
          </cell>
          <cell r="B509">
            <v>24</v>
          </cell>
        </row>
        <row r="510">
          <cell r="A510" t="str">
            <v>ἔντεα</v>
          </cell>
          <cell r="B510">
            <v>24</v>
          </cell>
        </row>
        <row r="511">
          <cell r="A511" t="str">
            <v>ἐπορούω</v>
          </cell>
          <cell r="B511">
            <v>24</v>
          </cell>
        </row>
        <row r="512">
          <cell r="A512" t="str">
            <v>ἐρείδω</v>
          </cell>
          <cell r="B512">
            <v>24</v>
          </cell>
        </row>
        <row r="513">
          <cell r="A513" t="str">
            <v>ἱππεύς</v>
          </cell>
          <cell r="B513">
            <v>24</v>
          </cell>
        </row>
        <row r="514">
          <cell r="A514" t="str">
            <v>κράτος</v>
          </cell>
          <cell r="B514">
            <v>24</v>
          </cell>
        </row>
        <row r="515">
          <cell r="A515" t="str">
            <v>ὄβριμος</v>
          </cell>
          <cell r="B515">
            <v>24</v>
          </cell>
        </row>
        <row r="516">
          <cell r="A516" t="str">
            <v>ὅμοιος</v>
          </cell>
          <cell r="B516">
            <v>24</v>
          </cell>
        </row>
        <row r="517">
          <cell r="A517" t="str">
            <v>τέλος</v>
          </cell>
          <cell r="B517">
            <v>24</v>
          </cell>
        </row>
        <row r="518">
          <cell r="A518" t="str">
            <v>χάρμη</v>
          </cell>
          <cell r="B518">
            <v>24</v>
          </cell>
        </row>
        <row r="519">
          <cell r="A519" t="str">
            <v>ἀγών</v>
          </cell>
          <cell r="B519">
            <v>23</v>
          </cell>
        </row>
        <row r="520">
          <cell r="A520" t="str">
            <v>ἀεικής</v>
          </cell>
          <cell r="B520">
            <v>23</v>
          </cell>
        </row>
        <row r="521">
          <cell r="A521" t="str">
            <v>ἅλλομαι</v>
          </cell>
          <cell r="B521">
            <v>23</v>
          </cell>
        </row>
        <row r="522">
          <cell r="A522" t="str">
            <v>ἅπτω</v>
          </cell>
          <cell r="B522">
            <v>23</v>
          </cell>
        </row>
        <row r="523">
          <cell r="A523" t="str">
            <v>ἀϋτή</v>
          </cell>
          <cell r="B523">
            <v>23</v>
          </cell>
        </row>
        <row r="524">
          <cell r="A524" t="str">
            <v>δαΐφρων</v>
          </cell>
          <cell r="B524">
            <v>23</v>
          </cell>
        </row>
        <row r="525">
          <cell r="A525" t="str">
            <v>ἐμβάλλω</v>
          </cell>
          <cell r="B525">
            <v>23</v>
          </cell>
        </row>
        <row r="526">
          <cell r="A526" t="str">
            <v>ἐνοσίχθων</v>
          </cell>
          <cell r="B526">
            <v>23</v>
          </cell>
        </row>
        <row r="527">
          <cell r="A527" t="str">
            <v>ἐπαΐσσω</v>
          </cell>
          <cell r="B527">
            <v>23</v>
          </cell>
        </row>
        <row r="528">
          <cell r="A528" t="str">
            <v>ἐσθίω</v>
          </cell>
          <cell r="B528">
            <v>23</v>
          </cell>
        </row>
        <row r="529">
          <cell r="A529" t="str">
            <v>ἵκω</v>
          </cell>
          <cell r="B529">
            <v>23</v>
          </cell>
        </row>
        <row r="530">
          <cell r="A530" t="str">
            <v>κορύσσω</v>
          </cell>
          <cell r="B530">
            <v>23</v>
          </cell>
        </row>
        <row r="531">
          <cell r="A531" t="str">
            <v>κορυφή</v>
          </cell>
          <cell r="B531">
            <v>23</v>
          </cell>
        </row>
        <row r="532">
          <cell r="A532" t="str">
            <v>κρόνος</v>
          </cell>
          <cell r="B532">
            <v>23</v>
          </cell>
        </row>
        <row r="533">
          <cell r="A533" t="str">
            <v>λάμπω</v>
          </cell>
          <cell r="B533">
            <v>23</v>
          </cell>
        </row>
        <row r="534">
          <cell r="A534" t="str">
            <v>λήγω</v>
          </cell>
          <cell r="B534">
            <v>23</v>
          </cell>
        </row>
        <row r="535">
          <cell r="A535" t="str">
            <v>λύκιος</v>
          </cell>
          <cell r="B535">
            <v>23</v>
          </cell>
        </row>
        <row r="536">
          <cell r="A536" t="str">
            <v>μῆλον</v>
          </cell>
          <cell r="B536">
            <v>23</v>
          </cell>
        </row>
        <row r="537">
          <cell r="A537" t="str">
            <v>νοστέω</v>
          </cell>
          <cell r="B537">
            <v>23</v>
          </cell>
        </row>
        <row r="538">
          <cell r="A538" t="str">
            <v>ξανθός</v>
          </cell>
          <cell r="B538">
            <v>23</v>
          </cell>
        </row>
        <row r="539">
          <cell r="A539" t="str">
            <v>ὁδός</v>
          </cell>
          <cell r="B539">
            <v>23</v>
          </cell>
        </row>
        <row r="540">
          <cell r="A540" t="str">
            <v>ὀλοός</v>
          </cell>
          <cell r="B540">
            <v>23</v>
          </cell>
        </row>
        <row r="541">
          <cell r="A541" t="str">
            <v>πελάζω</v>
          </cell>
          <cell r="B541">
            <v>23</v>
          </cell>
        </row>
        <row r="542">
          <cell r="A542" t="str">
            <v>πίνω</v>
          </cell>
          <cell r="B542">
            <v>23</v>
          </cell>
        </row>
        <row r="543">
          <cell r="A543" t="str">
            <v>πτολίεθρον</v>
          </cell>
          <cell r="B543">
            <v>23</v>
          </cell>
        </row>
        <row r="544">
          <cell r="A544" t="str">
            <v>ῥεῖα</v>
          </cell>
          <cell r="B544">
            <v>23</v>
          </cell>
        </row>
        <row r="545">
          <cell r="A545" t="str">
            <v>χιτών</v>
          </cell>
          <cell r="B545">
            <v>23</v>
          </cell>
        </row>
        <row r="546">
          <cell r="A546" t="str">
            <v>χωρέω</v>
          </cell>
          <cell r="B546">
            <v>23</v>
          </cell>
        </row>
        <row r="547">
          <cell r="A547" t="str">
            <v>ἀγός</v>
          </cell>
          <cell r="B547">
            <v>22</v>
          </cell>
        </row>
        <row r="548">
          <cell r="A548" t="str">
            <v>αἶσα</v>
          </cell>
          <cell r="B548">
            <v>22</v>
          </cell>
        </row>
        <row r="549">
          <cell r="A549" t="str">
            <v>αἰχμητής</v>
          </cell>
          <cell r="B549">
            <v>22</v>
          </cell>
        </row>
        <row r="550">
          <cell r="A550" t="str">
            <v>ἀποβαίνω</v>
          </cell>
          <cell r="B550">
            <v>22</v>
          </cell>
        </row>
        <row r="551">
          <cell r="A551" t="str">
            <v>ἀρά</v>
          </cell>
          <cell r="B551">
            <v>22</v>
          </cell>
        </row>
        <row r="552">
          <cell r="A552" t="str">
            <v>ἀρή</v>
          </cell>
          <cell r="B552">
            <v>22</v>
          </cell>
        </row>
        <row r="553">
          <cell r="A553" t="str">
            <v>αὐτομέδων</v>
          </cell>
          <cell r="B553">
            <v>22</v>
          </cell>
        </row>
        <row r="554">
          <cell r="A554" t="str">
            <v>γηθέω</v>
          </cell>
          <cell r="B554">
            <v>22</v>
          </cell>
        </row>
        <row r="555">
          <cell r="A555" t="str">
            <v>δέκατος</v>
          </cell>
          <cell r="B555">
            <v>22</v>
          </cell>
        </row>
        <row r="556">
          <cell r="A556" t="str">
            <v>δουπέω</v>
          </cell>
          <cell r="B556">
            <v>22</v>
          </cell>
        </row>
        <row r="557">
          <cell r="A557" t="str">
            <v>ἑκατόμβη</v>
          </cell>
          <cell r="B557">
            <v>22</v>
          </cell>
        </row>
        <row r="558">
          <cell r="A558" t="str">
            <v>ἐναντίος</v>
          </cell>
          <cell r="B558">
            <v>22</v>
          </cell>
        </row>
        <row r="559">
          <cell r="A559" t="str">
            <v>ἕπομαι</v>
          </cell>
          <cell r="B559">
            <v>22</v>
          </cell>
        </row>
        <row r="560">
          <cell r="A560" t="str">
            <v>θύρα</v>
          </cell>
          <cell r="B560">
            <v>22</v>
          </cell>
        </row>
        <row r="561">
          <cell r="A561" t="str">
            <v>μῆτις</v>
          </cell>
          <cell r="B561">
            <v>22</v>
          </cell>
        </row>
        <row r="562">
          <cell r="A562" t="str">
            <v>πίων</v>
          </cell>
          <cell r="B562">
            <v>22</v>
          </cell>
        </row>
        <row r="563">
          <cell r="A563" t="str">
            <v>ποδάρκης</v>
          </cell>
          <cell r="B563">
            <v>22</v>
          </cell>
        </row>
        <row r="564">
          <cell r="A564" t="str">
            <v>πρόφρων</v>
          </cell>
          <cell r="B564">
            <v>22</v>
          </cell>
        </row>
        <row r="565">
          <cell r="A565" t="str">
            <v>στιβαρός</v>
          </cell>
          <cell r="B565">
            <v>22</v>
          </cell>
        </row>
        <row r="566">
          <cell r="A566" t="str">
            <v>τυτθός</v>
          </cell>
          <cell r="B566">
            <v>22</v>
          </cell>
        </row>
        <row r="567">
          <cell r="A567" t="str">
            <v>ἀλεγεινός</v>
          </cell>
          <cell r="B567">
            <v>21</v>
          </cell>
        </row>
        <row r="568">
          <cell r="A568" t="str">
            <v>ἀλέομαι</v>
          </cell>
          <cell r="B568">
            <v>21</v>
          </cell>
        </row>
        <row r="569">
          <cell r="A569" t="str">
            <v>ἀνάγκη</v>
          </cell>
          <cell r="B569">
            <v>21</v>
          </cell>
        </row>
        <row r="570">
          <cell r="A570" t="str">
            <v>ἀριστερός</v>
          </cell>
          <cell r="B570">
            <v>21</v>
          </cell>
        </row>
        <row r="571">
          <cell r="A571" t="str">
            <v>ἀρχός</v>
          </cell>
          <cell r="B571">
            <v>21</v>
          </cell>
        </row>
        <row r="572">
          <cell r="A572" t="str">
            <v>γλαῦκος</v>
          </cell>
          <cell r="B572">
            <v>21</v>
          </cell>
        </row>
        <row r="573">
          <cell r="A573" t="str">
            <v>δειλός</v>
          </cell>
          <cell r="B573">
            <v>21</v>
          </cell>
        </row>
        <row r="574">
          <cell r="A574" t="str">
            <v>δεξιός</v>
          </cell>
          <cell r="B574">
            <v>21</v>
          </cell>
        </row>
        <row r="575">
          <cell r="A575" t="str">
            <v>δηϊόω</v>
          </cell>
          <cell r="B575">
            <v>21</v>
          </cell>
        </row>
        <row r="576">
          <cell r="A576" t="str">
            <v>ἔρδω</v>
          </cell>
          <cell r="B576">
            <v>21</v>
          </cell>
        </row>
        <row r="577">
          <cell r="A577" t="str">
            <v>θέμις</v>
          </cell>
          <cell r="B577">
            <v>21</v>
          </cell>
        </row>
        <row r="578">
          <cell r="A578" t="str">
            <v>ξάνθος</v>
          </cell>
          <cell r="B578">
            <v>21</v>
          </cell>
        </row>
        <row r="579">
          <cell r="A579" t="str">
            <v>ὄμνυμι</v>
          </cell>
          <cell r="B579">
            <v>21</v>
          </cell>
        </row>
        <row r="580">
          <cell r="A580" t="str">
            <v>ὀνομάζω</v>
          </cell>
          <cell r="B580">
            <v>21</v>
          </cell>
        </row>
        <row r="581">
          <cell r="A581" t="str">
            <v>πιστός</v>
          </cell>
          <cell r="B581">
            <v>21</v>
          </cell>
        </row>
        <row r="582">
          <cell r="A582" t="str">
            <v>ποικίλος</v>
          </cell>
          <cell r="B582">
            <v>21</v>
          </cell>
        </row>
        <row r="583">
          <cell r="A583" t="str">
            <v>πυνθάνομαι</v>
          </cell>
          <cell r="B583">
            <v>21</v>
          </cell>
        </row>
        <row r="584">
          <cell r="A584" t="str">
            <v>στόμα</v>
          </cell>
          <cell r="B584">
            <v>21</v>
          </cell>
        </row>
        <row r="585">
          <cell r="A585" t="str">
            <v>συλάω</v>
          </cell>
          <cell r="B585">
            <v>21</v>
          </cell>
        </row>
        <row r="586">
          <cell r="A586" t="str">
            <v>φυλάσσω</v>
          </cell>
          <cell r="B586">
            <v>21</v>
          </cell>
        </row>
        <row r="587">
          <cell r="A587" t="str">
            <v>ἀγαυός</v>
          </cell>
          <cell r="B587">
            <v>20</v>
          </cell>
        </row>
        <row r="588">
          <cell r="A588" t="str">
            <v>ἄγριος</v>
          </cell>
          <cell r="B588">
            <v>20</v>
          </cell>
        </row>
        <row r="589">
          <cell r="A589" t="str">
            <v>ἀήρ</v>
          </cell>
          <cell r="B589">
            <v>20</v>
          </cell>
        </row>
        <row r="590">
          <cell r="A590" t="str">
            <v>ἀριστεύς</v>
          </cell>
          <cell r="B590">
            <v>20</v>
          </cell>
        </row>
        <row r="591">
          <cell r="A591" t="str">
            <v>διαμπερές</v>
          </cell>
          <cell r="B591">
            <v>20</v>
          </cell>
        </row>
        <row r="592">
          <cell r="A592" t="str">
            <v>δολιχόσκιος</v>
          </cell>
          <cell r="B592">
            <v>20</v>
          </cell>
        </row>
        <row r="593">
          <cell r="A593" t="str">
            <v>ἐγχείη</v>
          </cell>
          <cell r="B593">
            <v>20</v>
          </cell>
        </row>
        <row r="594">
          <cell r="A594" t="str">
            <v>εἴκω</v>
          </cell>
          <cell r="B594">
            <v>20</v>
          </cell>
        </row>
        <row r="595">
          <cell r="A595" t="str">
            <v>ἐπείγω</v>
          </cell>
          <cell r="B595">
            <v>20</v>
          </cell>
        </row>
        <row r="596">
          <cell r="A596" t="str">
            <v>ἔργω</v>
          </cell>
          <cell r="B596">
            <v>20</v>
          </cell>
        </row>
        <row r="597">
          <cell r="A597" t="str">
            <v>εὐρύπυλος</v>
          </cell>
          <cell r="B597">
            <v>20</v>
          </cell>
        </row>
        <row r="598">
          <cell r="A598" t="str">
            <v>ζυγόν</v>
          </cell>
          <cell r="B598">
            <v>20</v>
          </cell>
        </row>
        <row r="599">
          <cell r="A599" t="str">
            <v>θεσπέσιος</v>
          </cell>
          <cell r="B599">
            <v>20</v>
          </cell>
        </row>
        <row r="600">
          <cell r="A600" t="str">
            <v>ἴσχω</v>
          </cell>
          <cell r="B600">
            <v>20</v>
          </cell>
        </row>
        <row r="601">
          <cell r="A601" t="str">
            <v>κέλευθος</v>
          </cell>
          <cell r="B601">
            <v>20</v>
          </cell>
        </row>
        <row r="602">
          <cell r="A602" t="str">
            <v>κῆδος</v>
          </cell>
          <cell r="B602">
            <v>20</v>
          </cell>
        </row>
        <row r="603">
          <cell r="A603" t="str">
            <v>κλονέω</v>
          </cell>
          <cell r="B603">
            <v>20</v>
          </cell>
        </row>
        <row r="604">
          <cell r="A604" t="str">
            <v>κυνέα</v>
          </cell>
          <cell r="B604">
            <v>20</v>
          </cell>
        </row>
        <row r="605">
          <cell r="A605" t="str">
            <v>κυνέη</v>
          </cell>
          <cell r="B605">
            <v>20</v>
          </cell>
        </row>
        <row r="606">
          <cell r="A606" t="str">
            <v>μάστιξ</v>
          </cell>
          <cell r="B606">
            <v>20</v>
          </cell>
        </row>
        <row r="607">
          <cell r="A607" t="str">
            <v>ὀδούς</v>
          </cell>
          <cell r="B607">
            <v>20</v>
          </cell>
        </row>
        <row r="608">
          <cell r="A608" t="str">
            <v>ὀχθέω</v>
          </cell>
          <cell r="B608">
            <v>20</v>
          </cell>
        </row>
        <row r="609">
          <cell r="A609" t="str">
            <v>ὄψ</v>
          </cell>
          <cell r="B609">
            <v>20</v>
          </cell>
        </row>
        <row r="610">
          <cell r="A610" t="str">
            <v>πένθος</v>
          </cell>
          <cell r="B610">
            <v>20</v>
          </cell>
        </row>
        <row r="611">
          <cell r="A611" t="str">
            <v>πρυμνός</v>
          </cell>
          <cell r="B611">
            <v>20</v>
          </cell>
        </row>
        <row r="612">
          <cell r="A612" t="str">
            <v>τοκεύς</v>
          </cell>
          <cell r="B612">
            <v>20</v>
          </cell>
        </row>
        <row r="613">
          <cell r="A613" t="str">
            <v>φοῖνιξ</v>
          </cell>
          <cell r="B613">
            <v>20</v>
          </cell>
        </row>
        <row r="614">
          <cell r="A614" t="str">
            <v>χαλεπός</v>
          </cell>
          <cell r="B614">
            <v>20</v>
          </cell>
        </row>
        <row r="615">
          <cell r="A615" t="str">
            <v>ἄτη</v>
          </cell>
          <cell r="B615">
            <v>19</v>
          </cell>
        </row>
        <row r="616">
          <cell r="A616" t="str">
            <v>ἀφίημι</v>
          </cell>
          <cell r="B616">
            <v>19</v>
          </cell>
        </row>
        <row r="617">
          <cell r="A617" t="str">
            <v>δαΐζω</v>
          </cell>
          <cell r="B617">
            <v>19</v>
          </cell>
        </row>
        <row r="618">
          <cell r="A618" t="str">
            <v>δηΐφοβος</v>
          </cell>
          <cell r="B618">
            <v>19</v>
          </cell>
        </row>
        <row r="619">
          <cell r="A619" t="str">
            <v>διογενής</v>
          </cell>
          <cell r="B619">
            <v>19</v>
          </cell>
        </row>
        <row r="620">
          <cell r="A620" t="str">
            <v>ἐλύω</v>
          </cell>
          <cell r="B620">
            <v>19</v>
          </cell>
        </row>
        <row r="621">
          <cell r="A621" t="str">
            <v>ἐννοσίγαιος</v>
          </cell>
          <cell r="B621">
            <v>19</v>
          </cell>
        </row>
        <row r="622">
          <cell r="A622" t="str">
            <v>ἴκελος</v>
          </cell>
          <cell r="B622">
            <v>19</v>
          </cell>
        </row>
        <row r="623">
          <cell r="A623" t="str">
            <v>κάματος</v>
          </cell>
          <cell r="B623">
            <v>19</v>
          </cell>
        </row>
        <row r="624">
          <cell r="A624" t="str">
            <v>καταδύω</v>
          </cell>
          <cell r="B624">
            <v>19</v>
          </cell>
        </row>
        <row r="625">
          <cell r="A625" t="str">
            <v>λαγχάνω</v>
          </cell>
          <cell r="B625">
            <v>19</v>
          </cell>
        </row>
        <row r="626">
          <cell r="A626" t="str">
            <v>μενοιτιάδης</v>
          </cell>
          <cell r="B626">
            <v>19</v>
          </cell>
        </row>
        <row r="627">
          <cell r="A627" t="str">
            <v>μενοίτιος</v>
          </cell>
          <cell r="B627">
            <v>19</v>
          </cell>
        </row>
        <row r="628">
          <cell r="A628" t="str">
            <v>νεμεσάω</v>
          </cell>
          <cell r="B628">
            <v>19</v>
          </cell>
        </row>
        <row r="629">
          <cell r="A629" t="str">
            <v>οὖδας</v>
          </cell>
          <cell r="B629">
            <v>19</v>
          </cell>
        </row>
        <row r="630">
          <cell r="A630" t="str">
            <v>πείρω</v>
          </cell>
          <cell r="B630">
            <v>19</v>
          </cell>
        </row>
        <row r="631">
          <cell r="A631" t="str">
            <v>ῥεῖθρον</v>
          </cell>
          <cell r="B631">
            <v>19</v>
          </cell>
        </row>
        <row r="632">
          <cell r="A632" t="str">
            <v>ταρβέω</v>
          </cell>
          <cell r="B632">
            <v>19</v>
          </cell>
        </row>
        <row r="633">
          <cell r="A633" t="str">
            <v>τρώϊος</v>
          </cell>
          <cell r="B633">
            <v>19</v>
          </cell>
        </row>
        <row r="634">
          <cell r="A634" t="str">
            <v>ὑπέρθυμος</v>
          </cell>
          <cell r="B634">
            <v>19</v>
          </cell>
        </row>
        <row r="635">
          <cell r="A635" t="str">
            <v>φύλοπις</v>
          </cell>
          <cell r="B635">
            <v>19</v>
          </cell>
        </row>
        <row r="636">
          <cell r="A636" t="str">
            <v>φύω</v>
          </cell>
          <cell r="B636">
            <v>19</v>
          </cell>
        </row>
        <row r="637">
          <cell r="A637" t="str">
            <v>ὠκεανός</v>
          </cell>
          <cell r="B637">
            <v>19</v>
          </cell>
        </row>
        <row r="638">
          <cell r="A638" t="str">
            <v>αἰζηός</v>
          </cell>
          <cell r="B638">
            <v>18</v>
          </cell>
        </row>
        <row r="639">
          <cell r="A639" t="str">
            <v>αἱματόεις</v>
          </cell>
          <cell r="B639">
            <v>18</v>
          </cell>
        </row>
        <row r="640">
          <cell r="A640" t="str">
            <v>ἀλεείνω</v>
          </cell>
          <cell r="B640">
            <v>18</v>
          </cell>
        </row>
        <row r="641">
          <cell r="A641" t="str">
            <v>ἀολλής</v>
          </cell>
          <cell r="B641">
            <v>18</v>
          </cell>
        </row>
        <row r="642">
          <cell r="A642" t="str">
            <v>ἀπειλέω</v>
          </cell>
          <cell r="B642">
            <v>18</v>
          </cell>
        </row>
        <row r="643">
          <cell r="A643" t="str">
            <v>ἀρήγω</v>
          </cell>
          <cell r="B643">
            <v>18</v>
          </cell>
        </row>
        <row r="644">
          <cell r="A644" t="str">
            <v>βλάπτω</v>
          </cell>
          <cell r="B644">
            <v>18</v>
          </cell>
        </row>
        <row r="645">
          <cell r="A645" t="str">
            <v>δίω</v>
          </cell>
          <cell r="B645">
            <v>18</v>
          </cell>
        </row>
        <row r="646">
          <cell r="A646" t="str">
            <v>εἶδος</v>
          </cell>
          <cell r="B646">
            <v>18</v>
          </cell>
        </row>
        <row r="647">
          <cell r="A647" t="str">
            <v>ἕλκος</v>
          </cell>
          <cell r="B647">
            <v>18</v>
          </cell>
        </row>
        <row r="648">
          <cell r="A648" t="str">
            <v>ἔξοχος</v>
          </cell>
          <cell r="B648">
            <v>18</v>
          </cell>
        </row>
        <row r="649">
          <cell r="A649" t="str">
            <v>εὔκομος</v>
          </cell>
          <cell r="B649">
            <v>18</v>
          </cell>
        </row>
        <row r="650">
          <cell r="A650" t="str">
            <v>ἐϋκτίμενος</v>
          </cell>
          <cell r="B650">
            <v>18</v>
          </cell>
        </row>
        <row r="651">
          <cell r="A651" t="str">
            <v>ἐφίημι</v>
          </cell>
          <cell r="B651">
            <v>18</v>
          </cell>
        </row>
        <row r="652">
          <cell r="A652" t="str">
            <v>ζήω</v>
          </cell>
          <cell r="B652">
            <v>18</v>
          </cell>
        </row>
        <row r="653">
          <cell r="A653" t="str">
            <v>θαλερός</v>
          </cell>
          <cell r="B653">
            <v>18</v>
          </cell>
        </row>
        <row r="654">
          <cell r="A654" t="str">
            <v>θρασύς</v>
          </cell>
          <cell r="B654">
            <v>18</v>
          </cell>
        </row>
        <row r="655">
          <cell r="A655" t="str">
            <v>θύω</v>
          </cell>
          <cell r="B655">
            <v>18</v>
          </cell>
        </row>
        <row r="656">
          <cell r="A656" t="str">
            <v>κρυόεις</v>
          </cell>
          <cell r="B656">
            <v>18</v>
          </cell>
        </row>
        <row r="657">
          <cell r="A657" t="str">
            <v>λάω</v>
          </cell>
          <cell r="B657">
            <v>18</v>
          </cell>
        </row>
        <row r="658">
          <cell r="A658" t="str">
            <v>λυκάων</v>
          </cell>
          <cell r="B658">
            <v>18</v>
          </cell>
        </row>
        <row r="659">
          <cell r="A659" t="str">
            <v>νηλής</v>
          </cell>
          <cell r="B659">
            <v>18</v>
          </cell>
        </row>
        <row r="660">
          <cell r="A660" t="str">
            <v>νίζω</v>
          </cell>
          <cell r="B660">
            <v>18</v>
          </cell>
        </row>
        <row r="661">
          <cell r="A661" t="str">
            <v>ὀδύνη</v>
          </cell>
          <cell r="B661">
            <v>18</v>
          </cell>
        </row>
        <row r="662">
          <cell r="A662" t="str">
            <v>ὄζος</v>
          </cell>
          <cell r="B662">
            <v>18</v>
          </cell>
        </row>
        <row r="663">
          <cell r="A663" t="str">
            <v>οἰωνός</v>
          </cell>
          <cell r="B663">
            <v>18</v>
          </cell>
        </row>
        <row r="664">
          <cell r="A664" t="str">
            <v>παπταίνω</v>
          </cell>
          <cell r="B664">
            <v>18</v>
          </cell>
        </row>
        <row r="665">
          <cell r="A665" t="str">
            <v>πάρειμι</v>
          </cell>
          <cell r="B665">
            <v>18</v>
          </cell>
        </row>
        <row r="666">
          <cell r="A666" t="str">
            <v>πεζός</v>
          </cell>
          <cell r="B666">
            <v>18</v>
          </cell>
        </row>
        <row r="667">
          <cell r="A667" t="str">
            <v>πελώριος</v>
          </cell>
          <cell r="B667">
            <v>18</v>
          </cell>
        </row>
        <row r="668">
          <cell r="A668" t="str">
            <v>περικαλλής</v>
          </cell>
          <cell r="B668">
            <v>18</v>
          </cell>
        </row>
        <row r="669">
          <cell r="A669" t="str">
            <v>πέτρα</v>
          </cell>
          <cell r="B669">
            <v>18</v>
          </cell>
        </row>
        <row r="670">
          <cell r="A670" t="str">
            <v>πολιός</v>
          </cell>
          <cell r="B670">
            <v>18</v>
          </cell>
        </row>
        <row r="671">
          <cell r="A671" t="str">
            <v>πόρος</v>
          </cell>
          <cell r="B671">
            <v>18</v>
          </cell>
        </row>
        <row r="672">
          <cell r="A672" t="str">
            <v>στυγερός</v>
          </cell>
          <cell r="B672">
            <v>18</v>
          </cell>
        </row>
        <row r="673">
          <cell r="A673" t="str">
            <v>φθάνω</v>
          </cell>
          <cell r="B673">
            <v>18</v>
          </cell>
        </row>
        <row r="674">
          <cell r="A674" t="str">
            <v>χραισμέω</v>
          </cell>
          <cell r="B674">
            <v>18</v>
          </cell>
        </row>
        <row r="675">
          <cell r="A675" t="str">
            <v>ἀλέξω</v>
          </cell>
          <cell r="B675">
            <v>17</v>
          </cell>
        </row>
        <row r="676">
          <cell r="A676" t="str">
            <v>ἀργύρεος</v>
          </cell>
          <cell r="B676">
            <v>17</v>
          </cell>
        </row>
        <row r="677">
          <cell r="A677" t="str">
            <v>ἄσπετος</v>
          </cell>
          <cell r="B677">
            <v>17</v>
          </cell>
        </row>
        <row r="678">
          <cell r="A678" t="str">
            <v>γῆρας</v>
          </cell>
          <cell r="B678">
            <v>17</v>
          </cell>
        </row>
        <row r="679">
          <cell r="A679" t="str">
            <v>δυσμενής</v>
          </cell>
          <cell r="B679">
            <v>17</v>
          </cell>
        </row>
        <row r="680">
          <cell r="A680" t="str">
            <v>ἔκπαγλος</v>
          </cell>
          <cell r="B680">
            <v>17</v>
          </cell>
        </row>
        <row r="681">
          <cell r="A681" t="str">
            <v>ἐριβῶλαξ</v>
          </cell>
          <cell r="B681">
            <v>17</v>
          </cell>
        </row>
        <row r="682">
          <cell r="A682" t="str">
            <v>ἐφέπω</v>
          </cell>
          <cell r="B682">
            <v>17</v>
          </cell>
        </row>
        <row r="683">
          <cell r="A683" t="str">
            <v>ἡγεμονεύω</v>
          </cell>
          <cell r="B683">
            <v>17</v>
          </cell>
        </row>
        <row r="684">
          <cell r="A684" t="str">
            <v>καταπίπτω</v>
          </cell>
          <cell r="B684">
            <v>17</v>
          </cell>
        </row>
        <row r="685">
          <cell r="A685" t="str">
            <v>κότος</v>
          </cell>
          <cell r="B685">
            <v>17</v>
          </cell>
        </row>
        <row r="686">
          <cell r="A686" t="str">
            <v>κυδάλιμος</v>
          </cell>
          <cell r="B686">
            <v>17</v>
          </cell>
        </row>
        <row r="687">
          <cell r="A687" t="str">
            <v>λούω</v>
          </cell>
          <cell r="B687">
            <v>17</v>
          </cell>
        </row>
        <row r="688">
          <cell r="A688" t="str">
            <v>μέλι</v>
          </cell>
          <cell r="B688">
            <v>17</v>
          </cell>
        </row>
        <row r="689">
          <cell r="A689" t="str">
            <v>μόνος</v>
          </cell>
          <cell r="B689">
            <v>17</v>
          </cell>
        </row>
        <row r="690">
          <cell r="A690" t="str">
            <v>οἰμώζω</v>
          </cell>
          <cell r="B690">
            <v>17</v>
          </cell>
        </row>
        <row r="691">
          <cell r="A691" t="str">
            <v>ὀρούω</v>
          </cell>
          <cell r="B691">
            <v>17</v>
          </cell>
        </row>
        <row r="692">
          <cell r="A692" t="str">
            <v>οὖς</v>
          </cell>
          <cell r="B692">
            <v>17</v>
          </cell>
        </row>
        <row r="693">
          <cell r="A693" t="str">
            <v>παχύς</v>
          </cell>
          <cell r="B693">
            <v>17</v>
          </cell>
        </row>
        <row r="694">
          <cell r="A694" t="str">
            <v>περάω</v>
          </cell>
          <cell r="B694">
            <v>17</v>
          </cell>
        </row>
        <row r="695">
          <cell r="A695" t="str">
            <v>πλέω</v>
          </cell>
          <cell r="B695">
            <v>17</v>
          </cell>
        </row>
        <row r="696">
          <cell r="A696" t="str">
            <v>πρανής</v>
          </cell>
          <cell r="B696">
            <v>17</v>
          </cell>
        </row>
        <row r="697">
          <cell r="A697" t="str">
            <v>σιωπή</v>
          </cell>
          <cell r="B697">
            <v>17</v>
          </cell>
        </row>
        <row r="698">
          <cell r="A698" t="str">
            <v>χαίτη</v>
          </cell>
          <cell r="B698">
            <v>17</v>
          </cell>
        </row>
        <row r="699">
          <cell r="A699" t="str">
            <v>χάρις</v>
          </cell>
          <cell r="B699">
            <v>17</v>
          </cell>
        </row>
        <row r="700">
          <cell r="A700" t="str">
            <v>ἀγγελία</v>
          </cell>
          <cell r="B700">
            <v>16</v>
          </cell>
        </row>
        <row r="701">
          <cell r="A701" t="str">
            <v>ἀδελφός</v>
          </cell>
          <cell r="B701">
            <v>16</v>
          </cell>
        </row>
        <row r="702">
          <cell r="A702" t="str">
            <v>αἰδώς</v>
          </cell>
          <cell r="B702">
            <v>16</v>
          </cell>
        </row>
        <row r="703">
          <cell r="A703" t="str">
            <v>αἰθήρ</v>
          </cell>
          <cell r="B703">
            <v>16</v>
          </cell>
        </row>
        <row r="704">
          <cell r="A704" t="str">
            <v>αἴθω</v>
          </cell>
          <cell r="B704">
            <v>16</v>
          </cell>
        </row>
        <row r="705">
          <cell r="A705" t="str">
            <v>ἀνδροφόνος</v>
          </cell>
          <cell r="B705">
            <v>16</v>
          </cell>
        </row>
        <row r="706">
          <cell r="A706" t="str">
            <v>ἀντήνωρ</v>
          </cell>
          <cell r="B706">
            <v>16</v>
          </cell>
        </row>
        <row r="707">
          <cell r="A707" t="str">
            <v>ἀντιάζω</v>
          </cell>
          <cell r="B707">
            <v>16</v>
          </cell>
        </row>
        <row r="708">
          <cell r="A708" t="str">
            <v>ἀρετή</v>
          </cell>
          <cell r="B708">
            <v>16</v>
          </cell>
        </row>
        <row r="709">
          <cell r="A709" t="str">
            <v>ἀχεύω</v>
          </cell>
          <cell r="B709">
            <v>16</v>
          </cell>
        </row>
        <row r="710">
          <cell r="A710" t="str">
            <v>γλυκύς</v>
          </cell>
          <cell r="B710">
            <v>16</v>
          </cell>
        </row>
        <row r="711">
          <cell r="A711" t="str">
            <v>δαίνυμι</v>
          </cell>
          <cell r="B711">
            <v>16</v>
          </cell>
        </row>
        <row r="712">
          <cell r="A712" t="str">
            <v>δάρδανος</v>
          </cell>
          <cell r="B712">
            <v>16</v>
          </cell>
        </row>
        <row r="713">
          <cell r="A713" t="str">
            <v>εἰσέρχομαι</v>
          </cell>
          <cell r="B713">
            <v>16</v>
          </cell>
        </row>
        <row r="714">
          <cell r="A714" t="str">
            <v>ἑκάεργος</v>
          </cell>
          <cell r="B714">
            <v>16</v>
          </cell>
        </row>
        <row r="715">
          <cell r="A715" t="str">
            <v>ἑλίσσω</v>
          </cell>
          <cell r="B715">
            <v>16</v>
          </cell>
        </row>
        <row r="716">
          <cell r="A716" t="str">
            <v>ἐξαιρέω</v>
          </cell>
          <cell r="B716">
            <v>16</v>
          </cell>
        </row>
        <row r="717">
          <cell r="A717" t="str">
            <v>ἐρατεινός</v>
          </cell>
          <cell r="B717">
            <v>16</v>
          </cell>
        </row>
        <row r="718">
          <cell r="A718" t="str">
            <v>ἐρητύω</v>
          </cell>
          <cell r="B718">
            <v>16</v>
          </cell>
        </row>
        <row r="719">
          <cell r="A719" t="str">
            <v>ἐρίζω</v>
          </cell>
          <cell r="B719">
            <v>16</v>
          </cell>
        </row>
        <row r="720">
          <cell r="A720" t="str">
            <v>ἕρκος</v>
          </cell>
          <cell r="B720">
            <v>16</v>
          </cell>
        </row>
        <row r="721">
          <cell r="A721" t="str">
            <v>εὖχος</v>
          </cell>
          <cell r="B721">
            <v>16</v>
          </cell>
        </row>
        <row r="722">
          <cell r="A722" t="str">
            <v>ζωστήρ</v>
          </cell>
          <cell r="B722">
            <v>16</v>
          </cell>
        </row>
        <row r="723">
          <cell r="A723" t="str">
            <v>θην</v>
          </cell>
          <cell r="B723">
            <v>16</v>
          </cell>
        </row>
        <row r="724">
          <cell r="A724" t="str">
            <v>θρᾷξ</v>
          </cell>
          <cell r="B724">
            <v>16</v>
          </cell>
        </row>
        <row r="725">
          <cell r="A725" t="str">
            <v>καρτερός</v>
          </cell>
          <cell r="B725">
            <v>16</v>
          </cell>
        </row>
        <row r="726">
          <cell r="A726" t="str">
            <v>κτῆμα</v>
          </cell>
          <cell r="B726">
            <v>16</v>
          </cell>
        </row>
        <row r="727">
          <cell r="A727" t="str">
            <v>ναός</v>
          </cell>
          <cell r="B727">
            <v>16</v>
          </cell>
        </row>
        <row r="728">
          <cell r="A728" t="str">
            <v>νύσσω</v>
          </cell>
          <cell r="B728">
            <v>16</v>
          </cell>
        </row>
        <row r="729">
          <cell r="A729" t="str">
            <v>πέτομαι</v>
          </cell>
          <cell r="B729">
            <v>16</v>
          </cell>
        </row>
        <row r="730">
          <cell r="A730" t="str">
            <v>πῆμα</v>
          </cell>
          <cell r="B730">
            <v>16</v>
          </cell>
        </row>
        <row r="731">
          <cell r="A731" t="str">
            <v>προσφωνέω</v>
          </cell>
          <cell r="B731">
            <v>16</v>
          </cell>
        </row>
        <row r="732">
          <cell r="A732" t="str">
            <v>ῥόος</v>
          </cell>
          <cell r="B732">
            <v>16</v>
          </cell>
        </row>
        <row r="733">
          <cell r="A733" t="str">
            <v>σῖτος</v>
          </cell>
          <cell r="B733">
            <v>16</v>
          </cell>
        </row>
        <row r="734">
          <cell r="A734" t="str">
            <v>σκεδάννυμι</v>
          </cell>
          <cell r="B734">
            <v>16</v>
          </cell>
        </row>
        <row r="735">
          <cell r="A735" t="str">
            <v>σπεύδω</v>
          </cell>
          <cell r="B735">
            <v>16</v>
          </cell>
        </row>
        <row r="736">
          <cell r="A736" t="str">
            <v>στέρνον</v>
          </cell>
          <cell r="B736">
            <v>16</v>
          </cell>
        </row>
        <row r="737">
          <cell r="A737" t="str">
            <v>χαλκήρης</v>
          </cell>
          <cell r="B737">
            <v>16</v>
          </cell>
        </row>
        <row r="738">
          <cell r="A738" t="str">
            <v>χῶρος</v>
          </cell>
          <cell r="B738">
            <v>16</v>
          </cell>
        </row>
        <row r="739">
          <cell r="A739" t="str">
            <v>ἁμαρτάνω</v>
          </cell>
          <cell r="B739">
            <v>15</v>
          </cell>
        </row>
        <row r="740">
          <cell r="A740" t="str">
            <v>ἀμβρόσιος</v>
          </cell>
          <cell r="B740">
            <v>15</v>
          </cell>
        </row>
        <row r="741">
          <cell r="A741" t="str">
            <v>ἄορ</v>
          </cell>
          <cell r="B741">
            <v>15</v>
          </cell>
        </row>
        <row r="742">
          <cell r="A742" t="str">
            <v>ἄω3</v>
          </cell>
          <cell r="B742">
            <v>15</v>
          </cell>
        </row>
        <row r="743">
          <cell r="A743" t="str">
            <v>βοάω</v>
          </cell>
          <cell r="B743">
            <v>15</v>
          </cell>
        </row>
        <row r="744">
          <cell r="A744" t="str">
            <v>βολέω</v>
          </cell>
          <cell r="B744">
            <v>15</v>
          </cell>
        </row>
        <row r="745">
          <cell r="A745" t="str">
            <v>βουλεύω</v>
          </cell>
          <cell r="B745">
            <v>15</v>
          </cell>
        </row>
        <row r="746">
          <cell r="A746" t="str">
            <v>γείνομαι</v>
          </cell>
          <cell r="B746">
            <v>15</v>
          </cell>
        </row>
        <row r="747">
          <cell r="A747" t="str">
            <v>γένος</v>
          </cell>
          <cell r="B747">
            <v>15</v>
          </cell>
        </row>
        <row r="748">
          <cell r="A748" t="str">
            <v>δαίω</v>
          </cell>
          <cell r="B748">
            <v>15</v>
          </cell>
        </row>
        <row r="749">
          <cell r="A749" t="str">
            <v>δόρπον</v>
          </cell>
          <cell r="B749">
            <v>15</v>
          </cell>
        </row>
        <row r="750">
          <cell r="A750" t="str">
            <v>ἐκπέρθω</v>
          </cell>
          <cell r="B750">
            <v>15</v>
          </cell>
        </row>
        <row r="751">
          <cell r="A751" t="str">
            <v>ἐναίρω</v>
          </cell>
          <cell r="B751">
            <v>15</v>
          </cell>
        </row>
        <row r="752">
          <cell r="A752" t="str">
            <v>ἐνέπω</v>
          </cell>
          <cell r="B752">
            <v>15</v>
          </cell>
        </row>
        <row r="753">
          <cell r="A753" t="str">
            <v>ἐπειός</v>
          </cell>
          <cell r="B753">
            <v>15</v>
          </cell>
        </row>
        <row r="754">
          <cell r="A754" t="str">
            <v>ἐπισεύω</v>
          </cell>
          <cell r="B754">
            <v>15</v>
          </cell>
        </row>
        <row r="755">
          <cell r="A755" t="str">
            <v>ἑρμῆς</v>
          </cell>
          <cell r="B755">
            <v>15</v>
          </cell>
        </row>
        <row r="756">
          <cell r="A756" t="str">
            <v>θῆβαι</v>
          </cell>
          <cell r="B756">
            <v>15</v>
          </cell>
        </row>
        <row r="757">
          <cell r="A757" t="str">
            <v>ἱμάς</v>
          </cell>
          <cell r="B757">
            <v>15</v>
          </cell>
        </row>
        <row r="758">
          <cell r="A758" t="str">
            <v>καθίζω</v>
          </cell>
          <cell r="B758">
            <v>15</v>
          </cell>
        </row>
        <row r="759">
          <cell r="A759" t="str">
            <v>κάρηνον</v>
          </cell>
          <cell r="B759">
            <v>15</v>
          </cell>
        </row>
        <row r="760">
          <cell r="A760" t="str">
            <v>καρπός</v>
          </cell>
          <cell r="B760">
            <v>15</v>
          </cell>
        </row>
        <row r="761">
          <cell r="A761" t="str">
            <v>μετάφρενον</v>
          </cell>
          <cell r="B761">
            <v>15</v>
          </cell>
        </row>
        <row r="762">
          <cell r="A762" t="str">
            <v>μήστωρ</v>
          </cell>
          <cell r="B762">
            <v>15</v>
          </cell>
        </row>
        <row r="763">
          <cell r="A763" t="str">
            <v>μητίετα</v>
          </cell>
          <cell r="B763">
            <v>15</v>
          </cell>
        </row>
        <row r="764">
          <cell r="A764" t="str">
            <v>μυρίος</v>
          </cell>
          <cell r="B764">
            <v>15</v>
          </cell>
        </row>
        <row r="765">
          <cell r="A765" t="str">
            <v>νειός</v>
          </cell>
          <cell r="B765">
            <v>15</v>
          </cell>
        </row>
        <row r="766">
          <cell r="A766" t="str">
            <v>ὀϊλεύς</v>
          </cell>
          <cell r="B766">
            <v>15</v>
          </cell>
        </row>
        <row r="767">
          <cell r="A767" t="str">
            <v>ὁμοκλάω</v>
          </cell>
          <cell r="B767">
            <v>15</v>
          </cell>
        </row>
        <row r="768">
          <cell r="A768" t="str">
            <v>ὅρκος</v>
          </cell>
          <cell r="B768">
            <v>15</v>
          </cell>
        </row>
        <row r="769">
          <cell r="A769" t="str">
            <v>πνοή</v>
          </cell>
          <cell r="B769">
            <v>15</v>
          </cell>
        </row>
        <row r="770">
          <cell r="A770" t="str">
            <v>πορφύρεος</v>
          </cell>
          <cell r="B770">
            <v>15</v>
          </cell>
        </row>
        <row r="771">
          <cell r="A771" t="str">
            <v>σκότος</v>
          </cell>
          <cell r="B771">
            <v>15</v>
          </cell>
        </row>
        <row r="772">
          <cell r="A772" t="str">
            <v>τέρας</v>
          </cell>
          <cell r="B772">
            <v>15</v>
          </cell>
        </row>
        <row r="773">
          <cell r="A773" t="str">
            <v>ὑφίστημι</v>
          </cell>
          <cell r="B773">
            <v>15</v>
          </cell>
        </row>
        <row r="774">
          <cell r="A774" t="str">
            <v>φάος</v>
          </cell>
          <cell r="B774">
            <v>15</v>
          </cell>
        </row>
        <row r="775">
          <cell r="A775" t="str">
            <v>φθίω</v>
          </cell>
          <cell r="B775">
            <v>15</v>
          </cell>
        </row>
        <row r="776">
          <cell r="A776" t="str">
            <v>αἶα</v>
          </cell>
          <cell r="B776">
            <v>14</v>
          </cell>
        </row>
        <row r="777">
          <cell r="A777" t="str">
            <v>αἰδοῖος</v>
          </cell>
          <cell r="B777">
            <v>14</v>
          </cell>
        </row>
        <row r="778">
          <cell r="A778" t="str">
            <v>ἀπωθέω</v>
          </cell>
          <cell r="B778">
            <v>14</v>
          </cell>
        </row>
        <row r="779">
          <cell r="A779" t="str">
            <v>ἀτρεύς</v>
          </cell>
          <cell r="B779">
            <v>14</v>
          </cell>
        </row>
        <row r="780">
          <cell r="A780" t="str">
            <v>ἀφαιρέω</v>
          </cell>
          <cell r="B780">
            <v>14</v>
          </cell>
        </row>
        <row r="781">
          <cell r="A781" t="str">
            <v>ἀφνειός</v>
          </cell>
          <cell r="B781">
            <v>14</v>
          </cell>
        </row>
        <row r="782">
          <cell r="A782" t="str">
            <v>βουληφόρος</v>
          </cell>
          <cell r="B782">
            <v>14</v>
          </cell>
        </row>
        <row r="783">
          <cell r="A783" t="str">
            <v>δακρυόεις</v>
          </cell>
          <cell r="B783">
            <v>14</v>
          </cell>
        </row>
        <row r="784">
          <cell r="A784" t="str">
            <v>δέος</v>
          </cell>
          <cell r="B784">
            <v>14</v>
          </cell>
        </row>
        <row r="785">
          <cell r="A785" t="str">
            <v>ἐπέρχομαι</v>
          </cell>
          <cell r="B785">
            <v>14</v>
          </cell>
        </row>
        <row r="786">
          <cell r="A786" t="str">
            <v>εὔσελμος</v>
          </cell>
          <cell r="B786">
            <v>14</v>
          </cell>
        </row>
        <row r="787">
          <cell r="A787" t="str">
            <v>θρόνος</v>
          </cell>
          <cell r="B787">
            <v>14</v>
          </cell>
        </row>
        <row r="788">
          <cell r="A788" t="str">
            <v>ἶφι</v>
          </cell>
          <cell r="B788">
            <v>14</v>
          </cell>
        </row>
        <row r="789">
          <cell r="A789" t="str">
            <v>καλλιπάρηος</v>
          </cell>
          <cell r="B789">
            <v>14</v>
          </cell>
        </row>
        <row r="790">
          <cell r="A790" t="str">
            <v>κείρω</v>
          </cell>
          <cell r="B790">
            <v>14</v>
          </cell>
        </row>
        <row r="791">
          <cell r="A791" t="str">
            <v>κινέω</v>
          </cell>
          <cell r="B791">
            <v>14</v>
          </cell>
        </row>
        <row r="792">
          <cell r="A792" t="str">
            <v>κοιμάω</v>
          </cell>
          <cell r="B792">
            <v>14</v>
          </cell>
        </row>
        <row r="793">
          <cell r="A793" t="str">
            <v>κομίζω</v>
          </cell>
          <cell r="B793">
            <v>14</v>
          </cell>
        </row>
        <row r="794">
          <cell r="A794" t="str">
            <v>κοτέω</v>
          </cell>
          <cell r="B794">
            <v>14</v>
          </cell>
        </row>
        <row r="795">
          <cell r="A795" t="str">
            <v>κραιπνός</v>
          </cell>
          <cell r="B795">
            <v>14</v>
          </cell>
        </row>
        <row r="796">
          <cell r="A796" t="str">
            <v>κυλίνδω</v>
          </cell>
          <cell r="B796">
            <v>14</v>
          </cell>
        </row>
        <row r="797">
          <cell r="A797" t="str">
            <v>μάκαρ</v>
          </cell>
          <cell r="B797">
            <v>14</v>
          </cell>
        </row>
        <row r="798">
          <cell r="A798" t="str">
            <v>μάρπτω</v>
          </cell>
          <cell r="B798">
            <v>14</v>
          </cell>
        </row>
        <row r="799">
          <cell r="A799" t="str">
            <v>μαστός</v>
          </cell>
          <cell r="B799">
            <v>14</v>
          </cell>
        </row>
        <row r="800">
          <cell r="A800" t="str">
            <v>μειδάω</v>
          </cell>
          <cell r="B800">
            <v>14</v>
          </cell>
        </row>
        <row r="801">
          <cell r="A801" t="str">
            <v>μύρω</v>
          </cell>
          <cell r="B801">
            <v>14</v>
          </cell>
        </row>
        <row r="802">
          <cell r="A802" t="str">
            <v>νευρά</v>
          </cell>
          <cell r="B802">
            <v>14</v>
          </cell>
        </row>
        <row r="803">
          <cell r="A803" t="str">
            <v>νεφέλη</v>
          </cell>
          <cell r="B803">
            <v>14</v>
          </cell>
        </row>
        <row r="804">
          <cell r="A804" t="str">
            <v>ὄχθη</v>
          </cell>
          <cell r="B804">
            <v>14</v>
          </cell>
        </row>
        <row r="805">
          <cell r="A805" t="str">
            <v>παμφανόων</v>
          </cell>
          <cell r="B805">
            <v>14</v>
          </cell>
        </row>
        <row r="806">
          <cell r="A806" t="str">
            <v>πέπων</v>
          </cell>
          <cell r="B806">
            <v>14</v>
          </cell>
        </row>
        <row r="807">
          <cell r="A807" t="str">
            <v>πληθύς</v>
          </cell>
          <cell r="B807">
            <v>14</v>
          </cell>
        </row>
        <row r="808">
          <cell r="A808" t="str">
            <v>ῥᾴδιος</v>
          </cell>
          <cell r="B808">
            <v>14</v>
          </cell>
        </row>
        <row r="809">
          <cell r="A809" t="str">
            <v>ῥιγέω</v>
          </cell>
          <cell r="B809">
            <v>14</v>
          </cell>
        </row>
        <row r="810">
          <cell r="A810" t="str">
            <v>σίδηρος</v>
          </cell>
          <cell r="B810">
            <v>14</v>
          </cell>
        </row>
        <row r="811">
          <cell r="A811" t="str">
            <v>τοὔνεκα</v>
          </cell>
          <cell r="B811">
            <v>14</v>
          </cell>
        </row>
        <row r="812">
          <cell r="A812" t="str">
            <v>τρυφάλεια</v>
          </cell>
          <cell r="B812">
            <v>14</v>
          </cell>
        </row>
        <row r="813">
          <cell r="A813" t="str">
            <v>ὕπτιος</v>
          </cell>
          <cell r="B813">
            <v>14</v>
          </cell>
        </row>
        <row r="814">
          <cell r="A814" t="str">
            <v>φάσγανον</v>
          </cell>
          <cell r="B814">
            <v>14</v>
          </cell>
        </row>
        <row r="815">
          <cell r="A815" t="str">
            <v>φωνή</v>
          </cell>
          <cell r="B815">
            <v>14</v>
          </cell>
        </row>
        <row r="816">
          <cell r="A816" t="str">
            <v>χρεώ</v>
          </cell>
          <cell r="B816">
            <v>14</v>
          </cell>
        </row>
        <row r="817">
          <cell r="A817" t="str">
            <v>ἀγήνωρ</v>
          </cell>
          <cell r="B817">
            <v>13</v>
          </cell>
        </row>
        <row r="818">
          <cell r="A818" t="str">
            <v>αἰπεινός</v>
          </cell>
          <cell r="B818">
            <v>13</v>
          </cell>
        </row>
        <row r="819">
          <cell r="A819" t="str">
            <v>ἀκάμας</v>
          </cell>
          <cell r="B819">
            <v>13</v>
          </cell>
        </row>
        <row r="820">
          <cell r="A820" t="str">
            <v>ἀκωκή</v>
          </cell>
          <cell r="B820">
            <v>13</v>
          </cell>
        </row>
        <row r="821">
          <cell r="A821" t="str">
            <v>ἀλωή</v>
          </cell>
          <cell r="B821">
            <v>13</v>
          </cell>
        </row>
        <row r="822">
          <cell r="A822" t="str">
            <v>ἀντιβολέω</v>
          </cell>
          <cell r="B822">
            <v>13</v>
          </cell>
        </row>
        <row r="823">
          <cell r="A823" t="str">
            <v>ἄντυξ</v>
          </cell>
          <cell r="B823">
            <v>13</v>
          </cell>
        </row>
        <row r="824">
          <cell r="A824" t="str">
            <v>ἄπειμι</v>
          </cell>
          <cell r="B824">
            <v>13</v>
          </cell>
        </row>
        <row r="825">
          <cell r="A825" t="str">
            <v>ἀποκτείνω</v>
          </cell>
          <cell r="B825">
            <v>13</v>
          </cell>
        </row>
        <row r="826">
          <cell r="A826" t="str">
            <v>ἀπονέω</v>
          </cell>
          <cell r="B826">
            <v>13</v>
          </cell>
        </row>
        <row r="827">
          <cell r="A827" t="str">
            <v>ἀργειφόντης</v>
          </cell>
          <cell r="B827">
            <v>13</v>
          </cell>
        </row>
        <row r="828">
          <cell r="A828" t="str">
            <v>γαστήρ</v>
          </cell>
          <cell r="B828">
            <v>13</v>
          </cell>
        </row>
        <row r="829">
          <cell r="A829" t="str">
            <v>γοάω</v>
          </cell>
          <cell r="B829">
            <v>13</v>
          </cell>
        </row>
        <row r="830">
          <cell r="A830" t="str">
            <v>δαίδαλος</v>
          </cell>
          <cell r="B830">
            <v>13</v>
          </cell>
        </row>
        <row r="831">
          <cell r="A831" t="str">
            <v>δέμας</v>
          </cell>
          <cell r="B831">
            <v>13</v>
          </cell>
        </row>
        <row r="832">
          <cell r="A832" t="str">
            <v>δέμω</v>
          </cell>
          <cell r="B832">
            <v>13</v>
          </cell>
        </row>
        <row r="833">
          <cell r="A833" t="str">
            <v>διομήδη</v>
          </cell>
          <cell r="B833">
            <v>13</v>
          </cell>
        </row>
        <row r="834">
          <cell r="A834" t="str">
            <v>δουρικλειτός</v>
          </cell>
          <cell r="B834">
            <v>13</v>
          </cell>
        </row>
        <row r="835">
          <cell r="A835" t="str">
            <v>ἐκφέρω</v>
          </cell>
          <cell r="B835">
            <v>13</v>
          </cell>
        </row>
        <row r="836">
          <cell r="A836" t="str">
            <v>ἐλελίζω</v>
          </cell>
          <cell r="B836">
            <v>13</v>
          </cell>
        </row>
        <row r="837">
          <cell r="A837" t="str">
            <v>ἐμπίμπρημι</v>
          </cell>
          <cell r="B837">
            <v>13</v>
          </cell>
        </row>
        <row r="838">
          <cell r="A838" t="str">
            <v>ἐναρίζω</v>
          </cell>
          <cell r="B838">
            <v>13</v>
          </cell>
        </row>
        <row r="839">
          <cell r="A839" t="str">
            <v>ἐπεύχομαι</v>
          </cell>
          <cell r="B839">
            <v>13</v>
          </cell>
        </row>
        <row r="840">
          <cell r="A840" t="str">
            <v>ἡγέομαι</v>
          </cell>
          <cell r="B840">
            <v>13</v>
          </cell>
        </row>
        <row r="841">
          <cell r="A841" t="str">
            <v>ἠετίων</v>
          </cell>
          <cell r="B841">
            <v>13</v>
          </cell>
        </row>
        <row r="842">
          <cell r="A842" t="str">
            <v>θαρσέω</v>
          </cell>
          <cell r="B842">
            <v>13</v>
          </cell>
        </row>
        <row r="843">
          <cell r="A843" t="str">
            <v>θέα</v>
          </cell>
          <cell r="B843">
            <v>13</v>
          </cell>
        </row>
        <row r="844">
          <cell r="A844" t="str">
            <v>θόας</v>
          </cell>
          <cell r="B844">
            <v>13</v>
          </cell>
        </row>
        <row r="845">
          <cell r="A845" t="str">
            <v>ἰδαῖος</v>
          </cell>
          <cell r="B845">
            <v>13</v>
          </cell>
        </row>
        <row r="846">
          <cell r="A846" t="str">
            <v>καταβαίνω</v>
          </cell>
          <cell r="B846">
            <v>13</v>
          </cell>
        </row>
        <row r="847">
          <cell r="A847" t="str">
            <v>καταλέγω</v>
          </cell>
          <cell r="B847">
            <v>13</v>
          </cell>
        </row>
        <row r="848">
          <cell r="A848" t="str">
            <v>κατανεύω</v>
          </cell>
          <cell r="B848">
            <v>13</v>
          </cell>
        </row>
        <row r="849">
          <cell r="A849" t="str">
            <v>κεβριόνης</v>
          </cell>
          <cell r="B849">
            <v>13</v>
          </cell>
        </row>
        <row r="850">
          <cell r="A850" t="str">
            <v>κερδίων</v>
          </cell>
          <cell r="B850">
            <v>13</v>
          </cell>
        </row>
        <row r="851">
          <cell r="A851" t="str">
            <v>κλῆρος</v>
          </cell>
          <cell r="B851">
            <v>13</v>
          </cell>
        </row>
        <row r="852">
          <cell r="A852" t="str">
            <v>κνήμη</v>
          </cell>
          <cell r="B852">
            <v>13</v>
          </cell>
        </row>
        <row r="853">
          <cell r="A853" t="str">
            <v>κόλπος</v>
          </cell>
          <cell r="B853">
            <v>13</v>
          </cell>
        </row>
        <row r="854">
          <cell r="A854" t="str">
            <v>κοσμέω</v>
          </cell>
          <cell r="B854">
            <v>13</v>
          </cell>
        </row>
        <row r="855">
          <cell r="A855" t="str">
            <v>κρατήρ</v>
          </cell>
          <cell r="B855">
            <v>13</v>
          </cell>
        </row>
        <row r="856">
          <cell r="A856" t="str">
            <v>κρής</v>
          </cell>
          <cell r="B856">
            <v>13</v>
          </cell>
        </row>
        <row r="857">
          <cell r="A857" t="str">
            <v>κυάνεος</v>
          </cell>
          <cell r="B857">
            <v>13</v>
          </cell>
        </row>
        <row r="858">
          <cell r="A858" t="str">
            <v>λᾶας</v>
          </cell>
          <cell r="B858">
            <v>13</v>
          </cell>
        </row>
        <row r="859">
          <cell r="A859" t="str">
            <v>λέχομαι</v>
          </cell>
          <cell r="B859">
            <v>13</v>
          </cell>
        </row>
        <row r="860">
          <cell r="A860" t="str">
            <v>μαλακός</v>
          </cell>
          <cell r="B860">
            <v>13</v>
          </cell>
        </row>
        <row r="861">
          <cell r="A861" t="str">
            <v>μελία</v>
          </cell>
          <cell r="B861">
            <v>13</v>
          </cell>
        </row>
        <row r="862">
          <cell r="A862" t="str">
            <v>μέλινος</v>
          </cell>
          <cell r="B862">
            <v>13</v>
          </cell>
        </row>
        <row r="863">
          <cell r="A863" t="str">
            <v>ναιετάω</v>
          </cell>
          <cell r="B863">
            <v>13</v>
          </cell>
        </row>
        <row r="864">
          <cell r="A864" t="str">
            <v>ὀλέκω</v>
          </cell>
          <cell r="B864">
            <v>13</v>
          </cell>
        </row>
        <row r="865">
          <cell r="A865" t="str">
            <v>ὁρμαίνω</v>
          </cell>
          <cell r="B865">
            <v>13</v>
          </cell>
        </row>
        <row r="866">
          <cell r="A866" t="str">
            <v>ὀρυμαγδός</v>
          </cell>
          <cell r="B866">
            <v>13</v>
          </cell>
        </row>
        <row r="867">
          <cell r="A867" t="str">
            <v>πάτρα</v>
          </cell>
          <cell r="B867">
            <v>13</v>
          </cell>
        </row>
        <row r="868">
          <cell r="A868" t="str">
            <v>πικρός</v>
          </cell>
          <cell r="B868">
            <v>13</v>
          </cell>
        </row>
        <row r="869">
          <cell r="A869" t="str">
            <v>ποθέω</v>
          </cell>
          <cell r="B869">
            <v>13</v>
          </cell>
        </row>
        <row r="870">
          <cell r="A870" t="str">
            <v>πολεμιστής</v>
          </cell>
          <cell r="B870">
            <v>13</v>
          </cell>
        </row>
        <row r="871">
          <cell r="A871" t="str">
            <v>πολυβότειρα</v>
          </cell>
          <cell r="B871">
            <v>13</v>
          </cell>
        </row>
        <row r="872">
          <cell r="A872" t="str">
            <v>ποντοπόρος</v>
          </cell>
          <cell r="B872">
            <v>13</v>
          </cell>
        </row>
        <row r="873">
          <cell r="A873" t="str">
            <v>πότμος</v>
          </cell>
          <cell r="B873">
            <v>13</v>
          </cell>
        </row>
        <row r="874">
          <cell r="A874" t="str">
            <v>ῥοή</v>
          </cell>
          <cell r="B874">
            <v>13</v>
          </cell>
        </row>
        <row r="875">
          <cell r="A875" t="str">
            <v>σχέτλιος</v>
          </cell>
          <cell r="B875">
            <v>13</v>
          </cell>
        </row>
        <row r="876">
          <cell r="A876" t="str">
            <v>τάλαντον</v>
          </cell>
          <cell r="B876">
            <v>13</v>
          </cell>
        </row>
        <row r="877">
          <cell r="A877" t="str">
            <v>τέταρτος</v>
          </cell>
          <cell r="B877">
            <v>13</v>
          </cell>
        </row>
        <row r="878">
          <cell r="A878" t="str">
            <v>τρόμος</v>
          </cell>
          <cell r="B878">
            <v>13</v>
          </cell>
        </row>
        <row r="879">
          <cell r="A879" t="str">
            <v>τύφω</v>
          </cell>
          <cell r="B879">
            <v>13</v>
          </cell>
        </row>
        <row r="880">
          <cell r="A880" t="str">
            <v>φθία</v>
          </cell>
          <cell r="B880">
            <v>13</v>
          </cell>
        </row>
        <row r="881">
          <cell r="A881" t="str">
            <v>φόως</v>
          </cell>
          <cell r="B881">
            <v>13</v>
          </cell>
        </row>
        <row r="882">
          <cell r="A882" t="str">
            <v>χερμάδιον</v>
          </cell>
          <cell r="B882">
            <v>13</v>
          </cell>
        </row>
        <row r="883">
          <cell r="A883" t="str">
            <v>ἀάω</v>
          </cell>
          <cell r="B883">
            <v>12</v>
          </cell>
        </row>
        <row r="884">
          <cell r="A884" t="str">
            <v>ἀγχίσης</v>
          </cell>
          <cell r="B884">
            <v>12</v>
          </cell>
        </row>
        <row r="885">
          <cell r="A885" t="str">
            <v>ἁδινός</v>
          </cell>
          <cell r="B885">
            <v>12</v>
          </cell>
        </row>
        <row r="886">
          <cell r="A886" t="str">
            <v>ἀμφίπολος</v>
          </cell>
          <cell r="B886">
            <v>12</v>
          </cell>
        </row>
        <row r="887">
          <cell r="A887" t="str">
            <v>ἀνάγω</v>
          </cell>
          <cell r="B887">
            <v>12</v>
          </cell>
        </row>
        <row r="888">
          <cell r="A888" t="str">
            <v>ἀναχωρέω</v>
          </cell>
          <cell r="B888">
            <v>12</v>
          </cell>
        </row>
        <row r="889">
          <cell r="A889" t="str">
            <v>ἄρτεμις</v>
          </cell>
          <cell r="B889">
            <v>12</v>
          </cell>
        </row>
        <row r="890">
          <cell r="A890" t="str">
            <v>αὐλή</v>
          </cell>
          <cell r="B890">
            <v>12</v>
          </cell>
        </row>
        <row r="891">
          <cell r="A891" t="str">
            <v>ἀφαμαρτάνω</v>
          </cell>
          <cell r="B891">
            <v>12</v>
          </cell>
        </row>
        <row r="892">
          <cell r="A892" t="str">
            <v>βορέας</v>
          </cell>
          <cell r="B892">
            <v>12</v>
          </cell>
        </row>
        <row r="893">
          <cell r="A893" t="str">
            <v>βροτολοιγός</v>
          </cell>
          <cell r="B893">
            <v>12</v>
          </cell>
        </row>
        <row r="894">
          <cell r="A894" t="str">
            <v>γαιήοχος</v>
          </cell>
          <cell r="B894">
            <v>12</v>
          </cell>
        </row>
        <row r="895">
          <cell r="A895" t="str">
            <v>γέγωνα</v>
          </cell>
          <cell r="B895">
            <v>12</v>
          </cell>
        </row>
        <row r="896">
          <cell r="A896" t="str">
            <v>δαιδάλεος</v>
          </cell>
          <cell r="B896">
            <v>12</v>
          </cell>
        </row>
        <row r="897">
          <cell r="A897" t="str">
            <v>δαρδανίδης</v>
          </cell>
          <cell r="B897">
            <v>12</v>
          </cell>
        </row>
        <row r="898">
          <cell r="A898" t="str">
            <v>δεῖπνον</v>
          </cell>
          <cell r="B898">
            <v>12</v>
          </cell>
        </row>
        <row r="899">
          <cell r="A899" t="str">
            <v>δεξιτερός</v>
          </cell>
          <cell r="B899">
            <v>12</v>
          </cell>
        </row>
        <row r="900">
          <cell r="A900" t="str">
            <v>δύναμαι</v>
          </cell>
          <cell r="B900">
            <v>12</v>
          </cell>
        </row>
        <row r="901">
          <cell r="A901" t="str">
            <v>ἕδος</v>
          </cell>
          <cell r="B901">
            <v>12</v>
          </cell>
        </row>
        <row r="902">
          <cell r="A902" t="str">
            <v>ἐκλύω</v>
          </cell>
          <cell r="B902">
            <v>12</v>
          </cell>
        </row>
        <row r="903">
          <cell r="A903" t="str">
            <v>ἐκπίπτω</v>
          </cell>
          <cell r="B903">
            <v>12</v>
          </cell>
        </row>
        <row r="904">
          <cell r="A904" t="str">
            <v>ἐλεαίρω</v>
          </cell>
          <cell r="B904">
            <v>12</v>
          </cell>
        </row>
        <row r="905">
          <cell r="A905" t="str">
            <v>ἐμπρήθω</v>
          </cell>
          <cell r="B905">
            <v>12</v>
          </cell>
        </row>
        <row r="906">
          <cell r="A906" t="str">
            <v>ἔναρα</v>
          </cell>
          <cell r="B906">
            <v>12</v>
          </cell>
        </row>
        <row r="907">
          <cell r="A907" t="str">
            <v>ἐνίημι</v>
          </cell>
          <cell r="B907">
            <v>12</v>
          </cell>
        </row>
        <row r="908">
          <cell r="A908" t="str">
            <v>ἐράω</v>
          </cell>
          <cell r="B908">
            <v>12</v>
          </cell>
        </row>
        <row r="909">
          <cell r="A909" t="str">
            <v>ἐτεός</v>
          </cell>
          <cell r="B909">
            <v>12</v>
          </cell>
        </row>
        <row r="910">
          <cell r="A910" t="str">
            <v>εὐρέιος</v>
          </cell>
          <cell r="B910">
            <v>12</v>
          </cell>
        </row>
        <row r="911">
          <cell r="A911" t="str">
            <v>ζέφυρος</v>
          </cell>
          <cell r="B911">
            <v>12</v>
          </cell>
        </row>
        <row r="912">
          <cell r="A912" t="str">
            <v>θαμέες</v>
          </cell>
          <cell r="B912">
            <v>12</v>
          </cell>
        </row>
        <row r="913">
          <cell r="A913" t="str">
            <v>ἰθύνω</v>
          </cell>
          <cell r="B913">
            <v>12</v>
          </cell>
        </row>
        <row r="914">
          <cell r="A914" t="str">
            <v>ἰσόθεος</v>
          </cell>
          <cell r="B914">
            <v>12</v>
          </cell>
        </row>
        <row r="915">
          <cell r="A915" t="str">
            <v>καθύπερθε</v>
          </cell>
          <cell r="B915">
            <v>12</v>
          </cell>
        </row>
        <row r="916">
          <cell r="A916" t="str">
            <v>καταθνῄσκω</v>
          </cell>
          <cell r="B916">
            <v>12</v>
          </cell>
        </row>
        <row r="917">
          <cell r="A917" t="str">
            <v>κλείς</v>
          </cell>
          <cell r="B917">
            <v>12</v>
          </cell>
        </row>
        <row r="918">
          <cell r="A918" t="str">
            <v>κόπτω</v>
          </cell>
          <cell r="B918">
            <v>12</v>
          </cell>
        </row>
        <row r="919">
          <cell r="A919" t="str">
            <v>λητώ</v>
          </cell>
          <cell r="B919">
            <v>12</v>
          </cell>
        </row>
        <row r="920">
          <cell r="A920" t="str">
            <v>λιγύς</v>
          </cell>
          <cell r="B920">
            <v>12</v>
          </cell>
        </row>
        <row r="921">
          <cell r="A921" t="str">
            <v>λόφος</v>
          </cell>
          <cell r="B921">
            <v>12</v>
          </cell>
        </row>
        <row r="922">
          <cell r="A922" t="str">
            <v>μέτειμι</v>
          </cell>
          <cell r="B922">
            <v>12</v>
          </cell>
        </row>
        <row r="923">
          <cell r="A923" t="str">
            <v>μῆδος</v>
          </cell>
          <cell r="B923">
            <v>12</v>
          </cell>
        </row>
        <row r="924">
          <cell r="A924" t="str">
            <v>μηνίω</v>
          </cell>
          <cell r="B924">
            <v>12</v>
          </cell>
        </row>
        <row r="925">
          <cell r="A925" t="str">
            <v>νῶτον</v>
          </cell>
          <cell r="B925">
            <v>12</v>
          </cell>
        </row>
        <row r="926">
          <cell r="A926" t="str">
            <v>ξένος</v>
          </cell>
          <cell r="B926">
            <v>12</v>
          </cell>
        </row>
        <row r="927">
          <cell r="A927" t="str">
            <v>ὅμαδος</v>
          </cell>
          <cell r="B927">
            <v>12</v>
          </cell>
        </row>
        <row r="928">
          <cell r="A928" t="str">
            <v>ὁμιλέω</v>
          </cell>
          <cell r="B928">
            <v>12</v>
          </cell>
        </row>
        <row r="929">
          <cell r="A929" t="str">
            <v>ὀμφαλόεις</v>
          </cell>
          <cell r="B929">
            <v>12</v>
          </cell>
        </row>
        <row r="930">
          <cell r="A930" t="str">
            <v>ὀνίνημι</v>
          </cell>
          <cell r="B930">
            <v>12</v>
          </cell>
        </row>
        <row r="931">
          <cell r="A931" t="str">
            <v>παλάμη</v>
          </cell>
          <cell r="B931">
            <v>12</v>
          </cell>
        </row>
        <row r="932">
          <cell r="A932" t="str">
            <v>παννύχιος</v>
          </cell>
          <cell r="B932">
            <v>12</v>
          </cell>
        </row>
        <row r="933">
          <cell r="A933" t="str">
            <v>περικλυτός</v>
          </cell>
          <cell r="B933">
            <v>12</v>
          </cell>
        </row>
        <row r="934">
          <cell r="A934" t="str">
            <v>πλησίος</v>
          </cell>
          <cell r="B934">
            <v>12</v>
          </cell>
        </row>
        <row r="935">
          <cell r="A935" t="str">
            <v>πράσσω</v>
          </cell>
          <cell r="B935">
            <v>12</v>
          </cell>
        </row>
        <row r="936">
          <cell r="A936" t="str">
            <v>ῥέα</v>
          </cell>
          <cell r="B936">
            <v>12</v>
          </cell>
        </row>
        <row r="937">
          <cell r="A937" t="str">
            <v>σείω</v>
          </cell>
          <cell r="B937">
            <v>12</v>
          </cell>
        </row>
        <row r="938">
          <cell r="A938" t="str">
            <v>σημαίνω</v>
          </cell>
          <cell r="B938">
            <v>12</v>
          </cell>
        </row>
        <row r="939">
          <cell r="A939" t="str">
            <v>σκαιαί</v>
          </cell>
          <cell r="B939">
            <v>12</v>
          </cell>
        </row>
        <row r="940">
          <cell r="A940" t="str">
            <v>σκαίη</v>
          </cell>
          <cell r="B940">
            <v>12</v>
          </cell>
        </row>
        <row r="941">
          <cell r="A941" t="str">
            <v>σκάμανδρος</v>
          </cell>
          <cell r="B941">
            <v>12</v>
          </cell>
        </row>
        <row r="942">
          <cell r="A942" t="str">
            <v>ταῦρος</v>
          </cell>
          <cell r="B942">
            <v>12</v>
          </cell>
        </row>
        <row r="943">
          <cell r="A943" t="str">
            <v>τιταίνω</v>
          </cell>
          <cell r="B943">
            <v>12</v>
          </cell>
        </row>
        <row r="944">
          <cell r="A944" t="str">
            <v>φῦλον</v>
          </cell>
          <cell r="B944">
            <v>12</v>
          </cell>
        </row>
        <row r="945">
          <cell r="A945" t="str">
            <v>χαρίζω</v>
          </cell>
          <cell r="B945">
            <v>12</v>
          </cell>
        </row>
        <row r="946">
          <cell r="A946" t="str">
            <v>χείρων</v>
          </cell>
          <cell r="B946">
            <v>12</v>
          </cell>
        </row>
        <row r="947">
          <cell r="A947" t="str">
            <v>ἄαπτος</v>
          </cell>
          <cell r="B947">
            <v>11</v>
          </cell>
        </row>
        <row r="948">
          <cell r="A948" t="str">
            <v>ἀγγέλλω</v>
          </cell>
          <cell r="B948">
            <v>11</v>
          </cell>
        </row>
        <row r="949">
          <cell r="A949" t="str">
            <v>αἴ</v>
          </cell>
          <cell r="B949">
            <v>11</v>
          </cell>
        </row>
        <row r="950">
          <cell r="A950" t="str">
            <v>αἰτωλός</v>
          </cell>
          <cell r="B950">
            <v>11</v>
          </cell>
        </row>
        <row r="951">
          <cell r="A951" t="str">
            <v>ἀκήν</v>
          </cell>
          <cell r="B951">
            <v>11</v>
          </cell>
        </row>
        <row r="952">
          <cell r="A952" t="str">
            <v>ἄκοιτις</v>
          </cell>
          <cell r="B952">
            <v>11</v>
          </cell>
        </row>
        <row r="953">
          <cell r="A953" t="str">
            <v>ἀκτή</v>
          </cell>
          <cell r="B953">
            <v>11</v>
          </cell>
        </row>
        <row r="954">
          <cell r="A954" t="str">
            <v>ἄμβροτος</v>
          </cell>
          <cell r="B954">
            <v>11</v>
          </cell>
        </row>
        <row r="955">
          <cell r="A955" t="str">
            <v>ἀμφικαλύπτω</v>
          </cell>
          <cell r="B955">
            <v>11</v>
          </cell>
        </row>
        <row r="956">
          <cell r="A956" t="str">
            <v>ἀναΐσσω</v>
          </cell>
          <cell r="B956">
            <v>11</v>
          </cell>
        </row>
        <row r="957">
          <cell r="A957" t="str">
            <v>ἄναλκις</v>
          </cell>
          <cell r="B957">
            <v>11</v>
          </cell>
        </row>
        <row r="958">
          <cell r="A958" t="str">
            <v>ἀναπνέω</v>
          </cell>
          <cell r="B958">
            <v>11</v>
          </cell>
        </row>
        <row r="959">
          <cell r="A959" t="str">
            <v>ἀναχάζω</v>
          </cell>
          <cell r="B959">
            <v>11</v>
          </cell>
        </row>
        <row r="960">
          <cell r="A960" t="str">
            <v>ἀνορούω</v>
          </cell>
          <cell r="B960">
            <v>11</v>
          </cell>
        </row>
        <row r="961">
          <cell r="A961" t="str">
            <v>ἄντην</v>
          </cell>
          <cell r="B961">
            <v>11</v>
          </cell>
        </row>
        <row r="962">
          <cell r="A962" t="str">
            <v>ἀποτίνω</v>
          </cell>
          <cell r="B962">
            <v>11</v>
          </cell>
        </row>
        <row r="963">
          <cell r="A963" t="str">
            <v>ἀργυρότοξος</v>
          </cell>
          <cell r="B963">
            <v>11</v>
          </cell>
        </row>
        <row r="964">
          <cell r="A964" t="str">
            <v>ἀριστεύω</v>
          </cell>
          <cell r="B964">
            <v>11</v>
          </cell>
        </row>
        <row r="965">
          <cell r="A965" t="str">
            <v>ἁρπάζω</v>
          </cell>
          <cell r="B965">
            <v>11</v>
          </cell>
        </row>
        <row r="966">
          <cell r="A966" t="str">
            <v>αὐγή</v>
          </cell>
          <cell r="B966">
            <v>11</v>
          </cell>
        </row>
        <row r="967">
          <cell r="A967" t="str">
            <v>βόειος</v>
          </cell>
          <cell r="B967">
            <v>11</v>
          </cell>
        </row>
        <row r="968">
          <cell r="A968" t="str">
            <v>βρίθω</v>
          </cell>
          <cell r="B968">
            <v>11</v>
          </cell>
        </row>
        <row r="969">
          <cell r="A969" t="str">
            <v>βωμός</v>
          </cell>
          <cell r="B969">
            <v>11</v>
          </cell>
        </row>
        <row r="970">
          <cell r="A970" t="str">
            <v>γαμβρός</v>
          </cell>
          <cell r="B970">
            <v>11</v>
          </cell>
        </row>
        <row r="971">
          <cell r="A971" t="str">
            <v>γελάω</v>
          </cell>
          <cell r="B971">
            <v>11</v>
          </cell>
        </row>
        <row r="972">
          <cell r="A972" t="str">
            <v>δατέομαι</v>
          </cell>
          <cell r="B972">
            <v>11</v>
          </cell>
        </row>
        <row r="973">
          <cell r="A973" t="str">
            <v>δημός</v>
          </cell>
          <cell r="B973">
            <v>11</v>
          </cell>
        </row>
        <row r="974">
          <cell r="A974" t="str">
            <v>δινήεις</v>
          </cell>
          <cell r="B974">
            <v>11</v>
          </cell>
        </row>
        <row r="975">
          <cell r="A975" t="str">
            <v>δμωή</v>
          </cell>
          <cell r="B975">
            <v>11</v>
          </cell>
        </row>
        <row r="976">
          <cell r="A976" t="str">
            <v>δοκέω</v>
          </cell>
          <cell r="B976">
            <v>11</v>
          </cell>
        </row>
        <row r="977">
          <cell r="A977" t="str">
            <v>ἐγγυαλίζω</v>
          </cell>
          <cell r="B977">
            <v>11</v>
          </cell>
        </row>
        <row r="978">
          <cell r="A978" t="str">
            <v>ἐμμεμαώς</v>
          </cell>
          <cell r="B978">
            <v>11</v>
          </cell>
        </row>
        <row r="979">
          <cell r="A979" t="str">
            <v>ἐμπίπτω</v>
          </cell>
          <cell r="B979">
            <v>11</v>
          </cell>
        </row>
        <row r="980">
          <cell r="A980" t="str">
            <v>ἐνίπτω</v>
          </cell>
          <cell r="B980">
            <v>11</v>
          </cell>
        </row>
        <row r="981">
          <cell r="A981" t="str">
            <v>ἐπαμύνω</v>
          </cell>
          <cell r="B981">
            <v>11</v>
          </cell>
        </row>
        <row r="982">
          <cell r="A982" t="str">
            <v>ἐπιτίθημι</v>
          </cell>
          <cell r="B982">
            <v>11</v>
          </cell>
        </row>
        <row r="983">
          <cell r="A983" t="str">
            <v>ἐρωή</v>
          </cell>
          <cell r="B983">
            <v>11</v>
          </cell>
        </row>
        <row r="984">
          <cell r="A984" t="str">
            <v>εὔχομαι</v>
          </cell>
          <cell r="B984">
            <v>11</v>
          </cell>
        </row>
        <row r="985">
          <cell r="A985" t="str">
            <v>ζεύγνυμι</v>
          </cell>
          <cell r="B985">
            <v>11</v>
          </cell>
        </row>
        <row r="986">
          <cell r="A986" t="str">
            <v>ἥβη</v>
          </cell>
          <cell r="B986">
            <v>11</v>
          </cell>
        </row>
        <row r="987">
          <cell r="A987" t="str">
            <v>ἰθύω</v>
          </cell>
          <cell r="B987">
            <v>11</v>
          </cell>
        </row>
        <row r="988">
          <cell r="A988" t="str">
            <v>ἵμερος</v>
          </cell>
          <cell r="B988">
            <v>11</v>
          </cell>
        </row>
        <row r="989">
          <cell r="A989" t="str">
            <v>κατατίθημι</v>
          </cell>
          <cell r="B989">
            <v>11</v>
          </cell>
        </row>
        <row r="990">
          <cell r="A990" t="str">
            <v>κορέννυμι</v>
          </cell>
          <cell r="B990">
            <v>11</v>
          </cell>
        </row>
        <row r="991">
          <cell r="A991" t="str">
            <v>κορωνίς</v>
          </cell>
          <cell r="B991">
            <v>11</v>
          </cell>
        </row>
        <row r="992">
          <cell r="A992" t="str">
            <v>κόσμος</v>
          </cell>
          <cell r="B992">
            <v>11</v>
          </cell>
        </row>
        <row r="993">
          <cell r="A993" t="str">
            <v>κραίνω</v>
          </cell>
          <cell r="B993">
            <v>11</v>
          </cell>
        </row>
        <row r="994">
          <cell r="A994" t="str">
            <v>κραταιός</v>
          </cell>
          <cell r="B994">
            <v>11</v>
          </cell>
        </row>
        <row r="995">
          <cell r="A995" t="str">
            <v>κρέας</v>
          </cell>
          <cell r="B995">
            <v>11</v>
          </cell>
        </row>
        <row r="996">
          <cell r="A996" t="str">
            <v>κρείσσων</v>
          </cell>
          <cell r="B996">
            <v>11</v>
          </cell>
        </row>
        <row r="997">
          <cell r="A997" t="str">
            <v>λαμπρός</v>
          </cell>
          <cell r="B997">
            <v>11</v>
          </cell>
        </row>
        <row r="998">
          <cell r="A998" t="str">
            <v>λείβω</v>
          </cell>
          <cell r="B998">
            <v>11</v>
          </cell>
        </row>
        <row r="999">
          <cell r="A999" t="str">
            <v>μαχάων</v>
          </cell>
          <cell r="B999">
            <v>11</v>
          </cell>
        </row>
        <row r="1000">
          <cell r="A1000" t="str">
            <v>μερμηρίζω</v>
          </cell>
          <cell r="B1000">
            <v>11</v>
          </cell>
        </row>
        <row r="1001">
          <cell r="A1001" t="str">
            <v>μεταυδάω</v>
          </cell>
          <cell r="B1001">
            <v>11</v>
          </cell>
        </row>
        <row r="1002">
          <cell r="A1002" t="str">
            <v>μῆνις</v>
          </cell>
          <cell r="B1002">
            <v>11</v>
          </cell>
        </row>
        <row r="1003">
          <cell r="A1003" t="str">
            <v>νήϊος</v>
          </cell>
          <cell r="B1003">
            <v>11</v>
          </cell>
        </row>
        <row r="1004">
          <cell r="A1004" t="str">
            <v>νόθος</v>
          </cell>
          <cell r="B1004">
            <v>11</v>
          </cell>
        </row>
        <row r="1005">
          <cell r="A1005" t="str">
            <v>ὀφρῦς</v>
          </cell>
          <cell r="B1005">
            <v>11</v>
          </cell>
        </row>
        <row r="1006">
          <cell r="A1006" t="str">
            <v>ὀχεύς</v>
          </cell>
          <cell r="B1006">
            <v>11</v>
          </cell>
        </row>
        <row r="1007">
          <cell r="A1007" t="str">
            <v>παλάσσω</v>
          </cell>
          <cell r="B1007">
            <v>11</v>
          </cell>
        </row>
        <row r="1008">
          <cell r="A1008" t="str">
            <v>πάρις</v>
          </cell>
          <cell r="B1008">
            <v>11</v>
          </cell>
        </row>
        <row r="1009">
          <cell r="A1009" t="str">
            <v>παῦρος</v>
          </cell>
          <cell r="B1009">
            <v>11</v>
          </cell>
        </row>
        <row r="1010">
          <cell r="A1010" t="str">
            <v>πέπλος</v>
          </cell>
          <cell r="B1010">
            <v>11</v>
          </cell>
        </row>
        <row r="1011">
          <cell r="A1011" t="str">
            <v>ῥίπτω</v>
          </cell>
          <cell r="B1011">
            <v>11</v>
          </cell>
        </row>
        <row r="1012">
          <cell r="A1012" t="str">
            <v>σέλας</v>
          </cell>
          <cell r="B1012">
            <v>11</v>
          </cell>
        </row>
        <row r="1013">
          <cell r="A1013" t="str">
            <v>σθένελος</v>
          </cell>
          <cell r="B1013">
            <v>11</v>
          </cell>
        </row>
        <row r="1014">
          <cell r="A1014" t="str">
            <v>σταθμός</v>
          </cell>
          <cell r="B1014">
            <v>11</v>
          </cell>
        </row>
        <row r="1015">
          <cell r="A1015" t="str">
            <v>ταχύπωλος</v>
          </cell>
          <cell r="B1015">
            <v>11</v>
          </cell>
        </row>
        <row r="1016">
          <cell r="A1016" t="str">
            <v>τελαμωνιάδης</v>
          </cell>
          <cell r="B1016">
            <v>11</v>
          </cell>
        </row>
        <row r="1017">
          <cell r="A1017" t="str">
            <v>τρίπους</v>
          </cell>
          <cell r="B1017">
            <v>11</v>
          </cell>
        </row>
        <row r="1018">
          <cell r="A1018" t="str">
            <v>τρῳάς</v>
          </cell>
          <cell r="B1018">
            <v>11</v>
          </cell>
        </row>
        <row r="1019">
          <cell r="A1019" t="str">
            <v>τύμβος</v>
          </cell>
          <cell r="B1019">
            <v>11</v>
          </cell>
        </row>
        <row r="1020">
          <cell r="A1020" t="str">
            <v>φοιτάω</v>
          </cell>
          <cell r="B1020">
            <v>11</v>
          </cell>
        </row>
        <row r="1021">
          <cell r="A1021" t="str">
            <v>χήν</v>
          </cell>
          <cell r="B1021">
            <v>11</v>
          </cell>
        </row>
        <row r="1022">
          <cell r="A1022" t="str">
            <v>χώομαι</v>
          </cell>
          <cell r="B1022">
            <v>11</v>
          </cell>
        </row>
        <row r="1023">
          <cell r="A1023" t="str">
            <v>ὠτειλή</v>
          </cell>
          <cell r="B1023">
            <v>11</v>
          </cell>
        </row>
        <row r="1024">
          <cell r="A1024" t="str">
            <v>ἀγέλη</v>
          </cell>
          <cell r="B1024">
            <v>10</v>
          </cell>
        </row>
        <row r="1025">
          <cell r="A1025" t="str">
            <v>ἆθλος</v>
          </cell>
          <cell r="B1025">
            <v>10</v>
          </cell>
        </row>
        <row r="1026">
          <cell r="A1026" t="str">
            <v>αἴσιμος</v>
          </cell>
          <cell r="B1026">
            <v>10</v>
          </cell>
        </row>
        <row r="1027">
          <cell r="A1027" t="str">
            <v>αἶσις</v>
          </cell>
          <cell r="B1027">
            <v>10</v>
          </cell>
        </row>
        <row r="1028">
          <cell r="A1028" t="str">
            <v>ἄκρα</v>
          </cell>
          <cell r="B1028">
            <v>10</v>
          </cell>
        </row>
        <row r="1029">
          <cell r="A1029" t="str">
            <v>ἁλίσκομαι</v>
          </cell>
          <cell r="B1029">
            <v>10</v>
          </cell>
        </row>
        <row r="1030">
          <cell r="A1030" t="str">
            <v>ἀλύσσω</v>
          </cell>
          <cell r="B1030">
            <v>10</v>
          </cell>
        </row>
        <row r="1031">
          <cell r="A1031" t="str">
            <v>ἄμαξα</v>
          </cell>
          <cell r="B1031">
            <v>10</v>
          </cell>
        </row>
        <row r="1032">
          <cell r="A1032" t="str">
            <v>ἄμυδις</v>
          </cell>
          <cell r="B1032">
            <v>10</v>
          </cell>
        </row>
        <row r="1033">
          <cell r="A1033" t="str">
            <v>ἁνδάνω</v>
          </cell>
          <cell r="B1033">
            <v>10</v>
          </cell>
        </row>
        <row r="1034">
          <cell r="A1034" t="str">
            <v>ἀράομαι</v>
          </cell>
          <cell r="B1034">
            <v>10</v>
          </cell>
        </row>
        <row r="1035">
          <cell r="A1035" t="str">
            <v>ἄσβεστος</v>
          </cell>
          <cell r="B1035">
            <v>10</v>
          </cell>
        </row>
        <row r="1036">
          <cell r="A1036" t="str">
            <v>ἀτειρής</v>
          </cell>
          <cell r="B1036">
            <v>10</v>
          </cell>
        </row>
        <row r="1037">
          <cell r="A1037" t="str">
            <v>ἀτιμάω</v>
          </cell>
          <cell r="B1037">
            <v>10</v>
          </cell>
        </row>
        <row r="1038">
          <cell r="A1038" t="str">
            <v>ἀφίστημι</v>
          </cell>
          <cell r="B1038">
            <v>10</v>
          </cell>
        </row>
        <row r="1039">
          <cell r="A1039" t="str">
            <v>βραχεῖν</v>
          </cell>
          <cell r="B1039">
            <v>10</v>
          </cell>
        </row>
        <row r="1040">
          <cell r="A1040" t="str">
            <v>βρισηΐς</v>
          </cell>
          <cell r="B1040">
            <v>10</v>
          </cell>
        </row>
        <row r="1041">
          <cell r="A1041" t="str">
            <v>δαιμόνιος</v>
          </cell>
          <cell r="B1041">
            <v>10</v>
          </cell>
        </row>
        <row r="1042">
          <cell r="A1042" t="str">
            <v>δεῖ</v>
          </cell>
          <cell r="B1042">
            <v>10</v>
          </cell>
        </row>
        <row r="1043">
          <cell r="A1043" t="str">
            <v>διακρίνω</v>
          </cell>
          <cell r="B1043">
            <v>10</v>
          </cell>
        </row>
        <row r="1044">
          <cell r="A1044" t="str">
            <v>δόλος</v>
          </cell>
          <cell r="B1044">
            <v>10</v>
          </cell>
        </row>
        <row r="1045">
          <cell r="A1045" t="str">
            <v>δρῦς</v>
          </cell>
          <cell r="B1045">
            <v>10</v>
          </cell>
        </row>
        <row r="1046">
          <cell r="A1046" t="str">
            <v>δυσηχής</v>
          </cell>
          <cell r="B1046">
            <v>10</v>
          </cell>
        </row>
        <row r="1047">
          <cell r="A1047" t="str">
            <v>ἐδητύς</v>
          </cell>
          <cell r="B1047">
            <v>10</v>
          </cell>
        </row>
        <row r="1048">
          <cell r="A1048" t="str">
            <v>ἐκγίγνομαι</v>
          </cell>
          <cell r="B1048">
            <v>10</v>
          </cell>
        </row>
        <row r="1049">
          <cell r="A1049" t="str">
            <v>ἐλαφρός</v>
          </cell>
          <cell r="B1049">
            <v>10</v>
          </cell>
        </row>
        <row r="1050">
          <cell r="A1050" t="str">
            <v>ἕλενος</v>
          </cell>
          <cell r="B1050">
            <v>10</v>
          </cell>
        </row>
        <row r="1051">
          <cell r="A1051" t="str">
            <v>ἑλλήσποντος</v>
          </cell>
          <cell r="B1051">
            <v>10</v>
          </cell>
        </row>
        <row r="1052">
          <cell r="A1052" t="str">
            <v>ἐναντίβιος</v>
          </cell>
          <cell r="B1052">
            <v>10</v>
          </cell>
        </row>
        <row r="1053">
          <cell r="A1053" t="str">
            <v>ἔπαλξις</v>
          </cell>
          <cell r="B1053">
            <v>10</v>
          </cell>
        </row>
        <row r="1054">
          <cell r="A1054" t="str">
            <v>ἔπειμι</v>
          </cell>
          <cell r="B1054">
            <v>10</v>
          </cell>
        </row>
        <row r="1055">
          <cell r="A1055" t="str">
            <v>ἐπιτρέχω</v>
          </cell>
          <cell r="B1055">
            <v>10</v>
          </cell>
        </row>
        <row r="1056">
          <cell r="A1056" t="str">
            <v>ἐρίγδουπος</v>
          </cell>
          <cell r="B1056">
            <v>10</v>
          </cell>
        </row>
        <row r="1057">
          <cell r="A1057" t="str">
            <v>ἔρος</v>
          </cell>
          <cell r="B1057">
            <v>10</v>
          </cell>
        </row>
        <row r="1058">
          <cell r="A1058" t="str">
            <v>εὔξεστος</v>
          </cell>
          <cell r="B1058">
            <v>10</v>
          </cell>
        </row>
        <row r="1059">
          <cell r="A1059" t="str">
            <v>εὐχωλή</v>
          </cell>
          <cell r="B1059">
            <v>10</v>
          </cell>
        </row>
        <row r="1060">
          <cell r="A1060" t="str">
            <v>ἐφορμάω</v>
          </cell>
          <cell r="B1060">
            <v>10</v>
          </cell>
        </row>
        <row r="1061">
          <cell r="A1061" t="str">
            <v>ἤπιος</v>
          </cell>
          <cell r="B1061">
            <v>10</v>
          </cell>
        </row>
        <row r="1062">
          <cell r="A1062" t="str">
            <v>θάπτω</v>
          </cell>
          <cell r="B1062">
            <v>10</v>
          </cell>
        </row>
        <row r="1063">
          <cell r="A1063" t="str">
            <v>ἱδρώς</v>
          </cell>
          <cell r="B1063">
            <v>10</v>
          </cell>
        </row>
        <row r="1064">
          <cell r="A1064" t="str">
            <v>ἱερεύω</v>
          </cell>
          <cell r="B1064">
            <v>10</v>
          </cell>
        </row>
        <row r="1065">
          <cell r="A1065" t="str">
            <v>ἱππόλοχος</v>
          </cell>
          <cell r="B1065">
            <v>10</v>
          </cell>
        </row>
        <row r="1066">
          <cell r="A1066" t="str">
            <v>κασσίτερος</v>
          </cell>
          <cell r="B1066">
            <v>10</v>
          </cell>
        </row>
        <row r="1067">
          <cell r="A1067" t="str">
            <v>καταχέω</v>
          </cell>
          <cell r="B1067">
            <v>10</v>
          </cell>
        </row>
        <row r="1068">
          <cell r="A1068" t="str">
            <v>κελαινός</v>
          </cell>
          <cell r="B1068">
            <v>10</v>
          </cell>
        </row>
        <row r="1069">
          <cell r="A1069" t="str">
            <v>κοίρανος</v>
          </cell>
          <cell r="B1069">
            <v>10</v>
          </cell>
        </row>
        <row r="1070">
          <cell r="A1070" t="str">
            <v>κράς</v>
          </cell>
          <cell r="B1070">
            <v>10</v>
          </cell>
        </row>
        <row r="1071">
          <cell r="A1071" t="str">
            <v>λαιψηρός</v>
          </cell>
          <cell r="B1071">
            <v>10</v>
          </cell>
        </row>
        <row r="1072">
          <cell r="A1072" t="str">
            <v>λαομέδων</v>
          </cell>
          <cell r="B1072">
            <v>10</v>
          </cell>
        </row>
        <row r="1073">
          <cell r="A1073" t="str">
            <v>λεπτός</v>
          </cell>
          <cell r="B1073">
            <v>10</v>
          </cell>
        </row>
        <row r="1074">
          <cell r="A1074" t="str">
            <v>λῆμνος</v>
          </cell>
          <cell r="B1074">
            <v>10</v>
          </cell>
        </row>
        <row r="1075">
          <cell r="A1075" t="str">
            <v>μειλίχιος</v>
          </cell>
          <cell r="B1075">
            <v>10</v>
          </cell>
        </row>
        <row r="1076">
          <cell r="A1076" t="str">
            <v>μέλος</v>
          </cell>
          <cell r="B1076">
            <v>10</v>
          </cell>
        </row>
        <row r="1077">
          <cell r="A1077" t="str">
            <v>μεταστρέφω</v>
          </cell>
          <cell r="B1077">
            <v>10</v>
          </cell>
        </row>
        <row r="1078">
          <cell r="A1078" t="str">
            <v>μέτωπον</v>
          </cell>
          <cell r="B1078">
            <v>10</v>
          </cell>
        </row>
        <row r="1079">
          <cell r="A1079" t="str">
            <v>μίνυνθα</v>
          </cell>
          <cell r="B1079">
            <v>10</v>
          </cell>
        </row>
        <row r="1080">
          <cell r="A1080" t="str">
            <v>νωλεμές</v>
          </cell>
          <cell r="B1080">
            <v>10</v>
          </cell>
        </row>
        <row r="1081">
          <cell r="A1081" t="str">
            <v>νωμάω</v>
          </cell>
          <cell r="B1081">
            <v>10</v>
          </cell>
        </row>
        <row r="1082">
          <cell r="A1082" t="str">
            <v>ὀρθός</v>
          </cell>
          <cell r="B1082">
            <v>10</v>
          </cell>
        </row>
        <row r="1083">
          <cell r="A1083" t="str">
            <v>ὀψέ</v>
          </cell>
          <cell r="B1083">
            <v>10</v>
          </cell>
        </row>
        <row r="1084">
          <cell r="A1084" t="str">
            <v>παντοῖος</v>
          </cell>
          <cell r="B1084">
            <v>10</v>
          </cell>
        </row>
        <row r="1085">
          <cell r="A1085" t="str">
            <v>πετάννυμι</v>
          </cell>
          <cell r="B1085">
            <v>10</v>
          </cell>
        </row>
        <row r="1086">
          <cell r="A1086" t="str">
            <v>πίμπρημι</v>
          </cell>
          <cell r="B1086">
            <v>10</v>
          </cell>
        </row>
        <row r="1087">
          <cell r="A1087" t="str">
            <v>πλάζω</v>
          </cell>
          <cell r="B1087">
            <v>10</v>
          </cell>
        </row>
        <row r="1088">
          <cell r="A1088" t="str">
            <v>ποδήνεμος</v>
          </cell>
          <cell r="B1088">
            <v>10</v>
          </cell>
        </row>
        <row r="1089">
          <cell r="A1089" t="str">
            <v>πρέπω</v>
          </cell>
          <cell r="B1089">
            <v>10</v>
          </cell>
        </row>
        <row r="1090">
          <cell r="A1090" t="str">
            <v>πρήθω</v>
          </cell>
          <cell r="B1090">
            <v>10</v>
          </cell>
        </row>
        <row r="1091">
          <cell r="A1091" t="str">
            <v>πτολίπορθος</v>
          </cell>
          <cell r="B1091">
            <v>10</v>
          </cell>
        </row>
        <row r="1092">
          <cell r="A1092" t="str">
            <v>πύματος</v>
          </cell>
          <cell r="B1092">
            <v>10</v>
          </cell>
        </row>
        <row r="1093">
          <cell r="A1093" t="str">
            <v>στυφελίζω</v>
          </cell>
          <cell r="B1093">
            <v>10</v>
          </cell>
        </row>
        <row r="1094">
          <cell r="A1094" t="str">
            <v>συνίημι</v>
          </cell>
          <cell r="B1094">
            <v>10</v>
          </cell>
        </row>
        <row r="1095">
          <cell r="A1095" t="str">
            <v>τέθηπα</v>
          </cell>
          <cell r="B1095">
            <v>10</v>
          </cell>
        </row>
        <row r="1096">
          <cell r="A1096" t="str">
            <v>τίπτε</v>
          </cell>
          <cell r="B1096">
            <v>10</v>
          </cell>
        </row>
        <row r="1097">
          <cell r="A1097" t="str">
            <v>τληπόλεμος</v>
          </cell>
          <cell r="B1097">
            <v>10</v>
          </cell>
        </row>
        <row r="1098">
          <cell r="A1098" t="str">
            <v>τμήγω</v>
          </cell>
          <cell r="B1098">
            <v>10</v>
          </cell>
        </row>
        <row r="1099">
          <cell r="A1099" t="str">
            <v>τρίτος</v>
          </cell>
          <cell r="B1099">
            <v>10</v>
          </cell>
        </row>
        <row r="1100">
          <cell r="A1100" t="str">
            <v>ὑπερμενής</v>
          </cell>
          <cell r="B1100">
            <v>10</v>
          </cell>
        </row>
        <row r="1101">
          <cell r="A1101" t="str">
            <v>ὑπερφίαλος</v>
          </cell>
          <cell r="B1101">
            <v>10</v>
          </cell>
        </row>
        <row r="1102">
          <cell r="A1102" t="str">
            <v>ὕστερον</v>
          </cell>
          <cell r="B1102">
            <v>10</v>
          </cell>
        </row>
        <row r="1103">
          <cell r="A1103" t="str">
            <v>ὑψόσε</v>
          </cell>
          <cell r="B1103">
            <v>10</v>
          </cell>
        </row>
        <row r="1104">
          <cell r="A1104" t="str">
            <v>φιλοπόλεμος</v>
          </cell>
          <cell r="B1104">
            <v>10</v>
          </cell>
        </row>
        <row r="1105">
          <cell r="A1105" t="str">
            <v>χαμάδις</v>
          </cell>
          <cell r="B1105">
            <v>10</v>
          </cell>
        </row>
        <row r="1106">
          <cell r="A1106" t="str">
            <v>χόω</v>
          </cell>
          <cell r="B1106">
            <v>10</v>
          </cell>
        </row>
        <row r="1107">
          <cell r="A1107" t="str">
            <v>ψάμαθος</v>
          </cell>
          <cell r="B1107">
            <v>10</v>
          </cell>
        </row>
        <row r="1108">
          <cell r="A1108" t="str">
            <v>ἄγαμαι</v>
          </cell>
          <cell r="B1108">
            <v>9</v>
          </cell>
        </row>
        <row r="1109">
          <cell r="A1109" t="str">
            <v>ἀετός</v>
          </cell>
          <cell r="B1109">
            <v>9</v>
          </cell>
        </row>
        <row r="1110">
          <cell r="A1110" t="str">
            <v>αἰγίς</v>
          </cell>
          <cell r="B1110">
            <v>9</v>
          </cell>
        </row>
        <row r="1111">
          <cell r="A1111" t="str">
            <v>αἴτιος</v>
          </cell>
          <cell r="B1111">
            <v>9</v>
          </cell>
        </row>
        <row r="1112">
          <cell r="A1112" t="str">
            <v>ἄλαλκε</v>
          </cell>
          <cell r="B1112">
            <v>9</v>
          </cell>
        </row>
        <row r="1113">
          <cell r="A1113" t="str">
            <v>ἀλύσκω</v>
          </cell>
          <cell r="B1113">
            <v>9</v>
          </cell>
        </row>
        <row r="1114">
          <cell r="A1114" t="str">
            <v>ἀναπάλλω</v>
          </cell>
          <cell r="B1114">
            <v>9</v>
          </cell>
        </row>
        <row r="1115">
          <cell r="A1115" t="str">
            <v>ἄξιος</v>
          </cell>
          <cell r="B1115">
            <v>9</v>
          </cell>
        </row>
        <row r="1116">
          <cell r="A1116" t="str">
            <v>ἀπαγορεύω</v>
          </cell>
          <cell r="B1116">
            <v>9</v>
          </cell>
        </row>
        <row r="1117">
          <cell r="A1117" t="str">
            <v>ἁπαλός</v>
          </cell>
          <cell r="B1117">
            <v>9</v>
          </cell>
        </row>
        <row r="1118">
          <cell r="A1118" t="str">
            <v>ἀποπαύω</v>
          </cell>
          <cell r="B1118">
            <v>9</v>
          </cell>
        </row>
        <row r="1119">
          <cell r="A1119" t="str">
            <v>ἀπούρας</v>
          </cell>
          <cell r="B1119">
            <v>9</v>
          </cell>
        </row>
        <row r="1120">
          <cell r="A1120" t="str">
            <v>ἀραβέω</v>
          </cell>
          <cell r="B1120">
            <v>9</v>
          </cell>
        </row>
        <row r="1121">
          <cell r="A1121" t="str">
            <v>ἀργυρόηλος</v>
          </cell>
          <cell r="B1121">
            <v>9</v>
          </cell>
        </row>
        <row r="1122">
          <cell r="A1122" t="str">
            <v>ἀρείων</v>
          </cell>
          <cell r="B1122">
            <v>9</v>
          </cell>
        </row>
        <row r="1123">
          <cell r="A1123" t="str">
            <v>ἀστερόεις</v>
          </cell>
          <cell r="B1123">
            <v>9</v>
          </cell>
        </row>
        <row r="1124">
          <cell r="A1124" t="str">
            <v>ἀστεροπαῖος</v>
          </cell>
          <cell r="B1124">
            <v>9</v>
          </cell>
        </row>
        <row r="1125">
          <cell r="A1125" t="str">
            <v>ἀστήρ</v>
          </cell>
          <cell r="B1125">
            <v>9</v>
          </cell>
        </row>
        <row r="1126">
          <cell r="A1126" t="str">
            <v>ἀτρεκής</v>
          </cell>
          <cell r="B1126">
            <v>9</v>
          </cell>
        </row>
        <row r="1127">
          <cell r="A1127" t="str">
            <v>ἀφύσσω</v>
          </cell>
          <cell r="B1127">
            <v>9</v>
          </cell>
        </row>
        <row r="1128">
          <cell r="A1128" t="str">
            <v>ἀχαιΐς</v>
          </cell>
          <cell r="B1128">
            <v>9</v>
          </cell>
        </row>
        <row r="1129">
          <cell r="A1129" t="str">
            <v>βιάζω</v>
          </cell>
          <cell r="B1129">
            <v>9</v>
          </cell>
        </row>
        <row r="1130">
          <cell r="A1130" t="str">
            <v>δάμνημι</v>
          </cell>
          <cell r="B1130">
            <v>9</v>
          </cell>
        </row>
        <row r="1131">
          <cell r="A1131" t="str">
            <v>δινεύω</v>
          </cell>
          <cell r="B1131">
            <v>9</v>
          </cell>
        </row>
        <row r="1132">
          <cell r="A1132" t="str">
            <v>δίνη</v>
          </cell>
          <cell r="B1132">
            <v>9</v>
          </cell>
        </row>
        <row r="1133">
          <cell r="A1133" t="str">
            <v>δοῦπος</v>
          </cell>
          <cell r="B1133">
            <v>9</v>
          </cell>
        </row>
        <row r="1134">
          <cell r="A1134" t="str">
            <v>δρόμος</v>
          </cell>
          <cell r="B1134">
            <v>9</v>
          </cell>
        </row>
        <row r="1135">
          <cell r="A1135" t="str">
            <v>εἶθαρ</v>
          </cell>
          <cell r="B1135">
            <v>9</v>
          </cell>
        </row>
        <row r="1136">
          <cell r="A1136" t="str">
            <v>εἷμα</v>
          </cell>
          <cell r="B1136">
            <v>9</v>
          </cell>
        </row>
        <row r="1137">
          <cell r="A1137" t="str">
            <v>ἑκηβόλος</v>
          </cell>
          <cell r="B1137">
            <v>9</v>
          </cell>
        </row>
        <row r="1138">
          <cell r="A1138" t="str">
            <v>ἐκτέμνω</v>
          </cell>
          <cell r="B1138">
            <v>9</v>
          </cell>
        </row>
        <row r="1139">
          <cell r="A1139" t="str">
            <v>ἑκών</v>
          </cell>
          <cell r="B1139">
            <v>9</v>
          </cell>
        </row>
        <row r="1140">
          <cell r="A1140" t="str">
            <v>ἐμπνέω</v>
          </cell>
          <cell r="B1140">
            <v>9</v>
          </cell>
        </row>
        <row r="1141">
          <cell r="A1141" t="str">
            <v>ἐνιαυτός</v>
          </cell>
          <cell r="B1141">
            <v>9</v>
          </cell>
        </row>
        <row r="1142">
          <cell r="A1142" t="str">
            <v>ἐνυάλιος</v>
          </cell>
          <cell r="B1142">
            <v>9</v>
          </cell>
        </row>
        <row r="1143">
          <cell r="A1143" t="str">
            <v>ἐξαγορεύω</v>
          </cell>
          <cell r="B1143">
            <v>9</v>
          </cell>
        </row>
        <row r="1144">
          <cell r="A1144" t="str">
            <v>ἐξάγω</v>
          </cell>
          <cell r="B1144">
            <v>9</v>
          </cell>
        </row>
        <row r="1145">
          <cell r="A1145" t="str">
            <v>ἐξαλαπάζω</v>
          </cell>
          <cell r="B1145">
            <v>9</v>
          </cell>
        </row>
        <row r="1146">
          <cell r="A1146" t="str">
            <v>ἐξάρχω</v>
          </cell>
          <cell r="B1146">
            <v>9</v>
          </cell>
        </row>
        <row r="1147">
          <cell r="A1147" t="str">
            <v>ἐξελαύνω</v>
          </cell>
          <cell r="B1147">
            <v>9</v>
          </cell>
        </row>
        <row r="1148">
          <cell r="A1148" t="str">
            <v>ἐπαινέω</v>
          </cell>
          <cell r="B1148">
            <v>9</v>
          </cell>
        </row>
        <row r="1149">
          <cell r="A1149" t="str">
            <v>ἐπαυρέω</v>
          </cell>
          <cell r="B1149">
            <v>9</v>
          </cell>
        </row>
        <row r="1150">
          <cell r="A1150" t="str">
            <v>ἐπέχω</v>
          </cell>
          <cell r="B1150">
            <v>9</v>
          </cell>
        </row>
        <row r="1151">
          <cell r="A1151" t="str">
            <v>ἐπιτρέπω</v>
          </cell>
          <cell r="B1151">
            <v>9</v>
          </cell>
        </row>
        <row r="1152">
          <cell r="A1152" t="str">
            <v>ἠνεμόεις</v>
          </cell>
          <cell r="B1152">
            <v>9</v>
          </cell>
        </row>
        <row r="1153">
          <cell r="A1153" t="str">
            <v>ἠχή</v>
          </cell>
          <cell r="B1153">
            <v>9</v>
          </cell>
        </row>
        <row r="1154">
          <cell r="A1154" t="str">
            <v>θαῦμα</v>
          </cell>
          <cell r="B1154">
            <v>9</v>
          </cell>
        </row>
        <row r="1155">
          <cell r="A1155" t="str">
            <v>θηρατήρ</v>
          </cell>
          <cell r="B1155">
            <v>9</v>
          </cell>
        </row>
        <row r="1156">
          <cell r="A1156" t="str">
            <v>ἰαίνω</v>
          </cell>
          <cell r="B1156">
            <v>9</v>
          </cell>
        </row>
        <row r="1157">
          <cell r="A1157" t="str">
            <v>ἰατρός</v>
          </cell>
          <cell r="B1157">
            <v>9</v>
          </cell>
        </row>
        <row r="1158">
          <cell r="A1158" t="str">
            <v>ἰαχή</v>
          </cell>
          <cell r="B1158">
            <v>9</v>
          </cell>
        </row>
        <row r="1159">
          <cell r="A1159" t="str">
            <v>ἰδυῖα</v>
          </cell>
          <cell r="B1159">
            <v>9</v>
          </cell>
        </row>
        <row r="1160">
          <cell r="A1160" t="str">
            <v>ἱππηλάτης</v>
          </cell>
          <cell r="B1160">
            <v>9</v>
          </cell>
        </row>
        <row r="1161">
          <cell r="A1161" t="str">
            <v>ἱστός</v>
          </cell>
          <cell r="B1161">
            <v>9</v>
          </cell>
        </row>
        <row r="1162">
          <cell r="A1162" t="str">
            <v>καλλίθριξ</v>
          </cell>
          <cell r="B1162">
            <v>9</v>
          </cell>
        </row>
        <row r="1163">
          <cell r="A1163" t="str">
            <v>κάπρος</v>
          </cell>
          <cell r="B1163">
            <v>9</v>
          </cell>
        </row>
        <row r="1164">
          <cell r="A1164" t="str">
            <v>κασιγνήτη</v>
          </cell>
          <cell r="B1164">
            <v>9</v>
          </cell>
        </row>
        <row r="1165">
          <cell r="A1165" t="str">
            <v>κατέχω</v>
          </cell>
          <cell r="B1165">
            <v>9</v>
          </cell>
        </row>
        <row r="1166">
          <cell r="A1166" t="str">
            <v>κελαινεφής</v>
          </cell>
          <cell r="B1166">
            <v>9</v>
          </cell>
        </row>
        <row r="1167">
          <cell r="A1167" t="str">
            <v>κεύθω</v>
          </cell>
          <cell r="B1167">
            <v>9</v>
          </cell>
        </row>
        <row r="1168">
          <cell r="A1168" t="str">
            <v>κικλήσκω</v>
          </cell>
          <cell r="B1168">
            <v>9</v>
          </cell>
        </row>
        <row r="1169">
          <cell r="A1169" t="str">
            <v>κνῖσα</v>
          </cell>
          <cell r="B1169">
            <v>9</v>
          </cell>
        </row>
        <row r="1170">
          <cell r="A1170" t="str">
            <v>κόμη</v>
          </cell>
          <cell r="B1170">
            <v>9</v>
          </cell>
        </row>
        <row r="1171">
          <cell r="A1171" t="str">
            <v>λαερτιάδης</v>
          </cell>
          <cell r="B1171">
            <v>9</v>
          </cell>
        </row>
        <row r="1172">
          <cell r="A1172" t="str">
            <v>λέβης</v>
          </cell>
          <cell r="B1172">
            <v>9</v>
          </cell>
        </row>
        <row r="1173">
          <cell r="A1173" t="str">
            <v>λόχος</v>
          </cell>
          <cell r="B1173">
            <v>9</v>
          </cell>
        </row>
        <row r="1174">
          <cell r="A1174" t="str">
            <v>μαρμαίρω</v>
          </cell>
          <cell r="B1174">
            <v>9</v>
          </cell>
        </row>
        <row r="1175">
          <cell r="A1175" t="str">
            <v>μελιηδής</v>
          </cell>
          <cell r="B1175">
            <v>9</v>
          </cell>
        </row>
        <row r="1176">
          <cell r="A1176" t="str">
            <v>μενεπτόλεμος</v>
          </cell>
          <cell r="B1176">
            <v>9</v>
          </cell>
        </row>
        <row r="1177">
          <cell r="A1177" t="str">
            <v>μενοινάω</v>
          </cell>
          <cell r="B1177">
            <v>9</v>
          </cell>
        </row>
        <row r="1178">
          <cell r="A1178" t="str">
            <v>μεταπρέπω</v>
          </cell>
          <cell r="B1178">
            <v>9</v>
          </cell>
        </row>
        <row r="1179">
          <cell r="A1179" t="str">
            <v>μετέρχομαι</v>
          </cell>
          <cell r="B1179">
            <v>9</v>
          </cell>
        </row>
        <row r="1180">
          <cell r="A1180" t="str">
            <v>μοῦσα</v>
          </cell>
          <cell r="B1180">
            <v>9</v>
          </cell>
        </row>
        <row r="1181">
          <cell r="A1181" t="str">
            <v>νηληϊάδης</v>
          </cell>
          <cell r="B1181">
            <v>9</v>
          </cell>
        </row>
        <row r="1182">
          <cell r="A1182" t="str">
            <v>νῆσος</v>
          </cell>
          <cell r="B1182">
            <v>9</v>
          </cell>
        </row>
        <row r="1183">
          <cell r="A1183" t="str">
            <v>νύμφη</v>
          </cell>
          <cell r="B1183">
            <v>9</v>
          </cell>
        </row>
        <row r="1184">
          <cell r="A1184" t="str">
            <v>οἰκίον</v>
          </cell>
          <cell r="B1184">
            <v>9</v>
          </cell>
        </row>
        <row r="1185">
          <cell r="A1185" t="str">
            <v>ὀξυόεις</v>
          </cell>
          <cell r="B1185">
            <v>9</v>
          </cell>
        </row>
        <row r="1186">
          <cell r="A1186" t="str">
            <v>ὅρος</v>
          </cell>
          <cell r="B1186">
            <v>9</v>
          </cell>
        </row>
        <row r="1187">
          <cell r="A1187" t="str">
            <v>οὖρος</v>
          </cell>
          <cell r="B1187">
            <v>9</v>
          </cell>
        </row>
        <row r="1188">
          <cell r="A1188" t="str">
            <v>πανθοΐδης</v>
          </cell>
          <cell r="B1188">
            <v>9</v>
          </cell>
        </row>
        <row r="1189">
          <cell r="A1189" t="str">
            <v>παράφημι</v>
          </cell>
          <cell r="B1189">
            <v>9</v>
          </cell>
        </row>
        <row r="1190">
          <cell r="A1190" t="str">
            <v>πεῖραρ</v>
          </cell>
          <cell r="B1190">
            <v>9</v>
          </cell>
        </row>
        <row r="1191">
          <cell r="A1191" t="str">
            <v>πελεμίζω</v>
          </cell>
          <cell r="B1191">
            <v>9</v>
          </cell>
        </row>
        <row r="1192">
          <cell r="A1192" t="str">
            <v>πέρνημι</v>
          </cell>
          <cell r="B1192">
            <v>9</v>
          </cell>
        </row>
        <row r="1193">
          <cell r="A1193" t="str">
            <v>πιφαύσκω</v>
          </cell>
          <cell r="B1193">
            <v>9</v>
          </cell>
        </row>
        <row r="1194">
          <cell r="A1194" t="str">
            <v>πλέως</v>
          </cell>
          <cell r="B1194">
            <v>9</v>
          </cell>
        </row>
        <row r="1195">
          <cell r="A1195" t="str">
            <v>ποινή</v>
          </cell>
          <cell r="B1195">
            <v>9</v>
          </cell>
        </row>
        <row r="1196">
          <cell r="A1196" t="str">
            <v>πραπίδες</v>
          </cell>
          <cell r="B1196">
            <v>9</v>
          </cell>
        </row>
        <row r="1197">
          <cell r="A1197" t="str">
            <v>πρύμνα</v>
          </cell>
          <cell r="B1197">
            <v>9</v>
          </cell>
        </row>
        <row r="1198">
          <cell r="A1198" t="str">
            <v>πυκάζω</v>
          </cell>
          <cell r="B1198">
            <v>9</v>
          </cell>
        </row>
        <row r="1199">
          <cell r="A1199" t="str">
            <v>πυρκαϊά</v>
          </cell>
          <cell r="B1199">
            <v>9</v>
          </cell>
        </row>
        <row r="1200">
          <cell r="A1200" t="str">
            <v>ῥινόν</v>
          </cell>
          <cell r="B1200">
            <v>9</v>
          </cell>
        </row>
        <row r="1201">
          <cell r="A1201" t="str">
            <v>σαφής</v>
          </cell>
          <cell r="B1201">
            <v>9</v>
          </cell>
        </row>
        <row r="1202">
          <cell r="A1202" t="str">
            <v>σιδήρεος</v>
          </cell>
          <cell r="B1202">
            <v>9</v>
          </cell>
        </row>
        <row r="1203">
          <cell r="A1203" t="str">
            <v>σιμόεις</v>
          </cell>
          <cell r="B1203">
            <v>9</v>
          </cell>
        </row>
        <row r="1204">
          <cell r="A1204" t="str">
            <v>σπένδω</v>
          </cell>
          <cell r="B1204">
            <v>9</v>
          </cell>
        </row>
        <row r="1205">
          <cell r="A1205" t="str">
            <v>σύνειμι</v>
          </cell>
          <cell r="B1205">
            <v>9</v>
          </cell>
        </row>
        <row r="1206">
          <cell r="A1206" t="str">
            <v>ταλθύβιος</v>
          </cell>
          <cell r="B1206">
            <v>9</v>
          </cell>
        </row>
        <row r="1207">
          <cell r="A1207" t="str">
            <v>ταρφύς</v>
          </cell>
          <cell r="B1207">
            <v>9</v>
          </cell>
        </row>
        <row r="1208">
          <cell r="A1208" t="str">
            <v>τέμενος</v>
          </cell>
          <cell r="B1208">
            <v>9</v>
          </cell>
        </row>
        <row r="1209">
          <cell r="A1209" t="str">
            <v>τινάσσω</v>
          </cell>
          <cell r="B1209">
            <v>9</v>
          </cell>
        </row>
        <row r="1210">
          <cell r="A1210" t="str">
            <v>τρίτατος</v>
          </cell>
          <cell r="B1210">
            <v>9</v>
          </cell>
        </row>
        <row r="1211">
          <cell r="A1211" t="str">
            <v>φάρμακον</v>
          </cell>
          <cell r="B1211">
            <v>9</v>
          </cell>
        </row>
        <row r="1212">
          <cell r="A1212" t="str">
            <v>χαλεπαίνω</v>
          </cell>
          <cell r="B1212">
            <v>9</v>
          </cell>
        </row>
        <row r="1213">
          <cell r="A1213" t="str">
            <v>χρόνος</v>
          </cell>
          <cell r="B1213">
            <v>9</v>
          </cell>
        </row>
        <row r="1214">
          <cell r="A1214" t="str">
            <v>ὠκύπορος</v>
          </cell>
          <cell r="B1214">
            <v>9</v>
          </cell>
        </row>
        <row r="1215">
          <cell r="A1215" t="str">
            <v>ἀγοράομαι</v>
          </cell>
          <cell r="B1215">
            <v>8</v>
          </cell>
        </row>
        <row r="1216">
          <cell r="A1216" t="str">
            <v>ἄδραστος</v>
          </cell>
          <cell r="B1216">
            <v>8</v>
          </cell>
        </row>
        <row r="1217">
          <cell r="A1217" t="str">
            <v>ἀείδω</v>
          </cell>
          <cell r="B1217">
            <v>8</v>
          </cell>
        </row>
        <row r="1218">
          <cell r="A1218" t="str">
            <v>αἰδέομαι</v>
          </cell>
          <cell r="B1218">
            <v>8</v>
          </cell>
        </row>
        <row r="1219">
          <cell r="A1219" t="str">
            <v>αἰσχρός</v>
          </cell>
          <cell r="B1219">
            <v>8</v>
          </cell>
        </row>
        <row r="1220">
          <cell r="A1220" t="str">
            <v>ἀκάματος</v>
          </cell>
          <cell r="B1220">
            <v>8</v>
          </cell>
        </row>
        <row r="1221">
          <cell r="A1221" t="str">
            <v>ἀλαπάζω</v>
          </cell>
          <cell r="B1221">
            <v>8</v>
          </cell>
        </row>
        <row r="1222">
          <cell r="A1222" t="str">
            <v>ἀμβροσία</v>
          </cell>
          <cell r="B1222">
            <v>8</v>
          </cell>
        </row>
        <row r="1223">
          <cell r="A1223" t="str">
            <v>ἀμήχανος</v>
          </cell>
          <cell r="B1223">
            <v>8</v>
          </cell>
        </row>
        <row r="1224">
          <cell r="A1224" t="str">
            <v>ἀμφιγυήεις</v>
          </cell>
          <cell r="B1224">
            <v>8</v>
          </cell>
        </row>
        <row r="1225">
          <cell r="A1225" t="str">
            <v>ἀμφιέπω</v>
          </cell>
          <cell r="B1225">
            <v>8</v>
          </cell>
        </row>
        <row r="1226">
          <cell r="A1226" t="str">
            <v>ἀναβαίνω</v>
          </cell>
          <cell r="B1226">
            <v>8</v>
          </cell>
        </row>
        <row r="1227">
          <cell r="A1227" t="str">
            <v>ἀναιρέω</v>
          </cell>
          <cell r="B1227">
            <v>8</v>
          </cell>
        </row>
        <row r="1228">
          <cell r="A1228" t="str">
            <v>ἄνειμι</v>
          </cell>
          <cell r="B1228">
            <v>8</v>
          </cell>
        </row>
        <row r="1229">
          <cell r="A1229" t="str">
            <v>ἀπέχω</v>
          </cell>
          <cell r="B1229">
            <v>8</v>
          </cell>
        </row>
        <row r="1230">
          <cell r="A1230" t="str">
            <v>ἀποδίδωμι</v>
          </cell>
          <cell r="B1230">
            <v>8</v>
          </cell>
        </row>
        <row r="1231">
          <cell r="A1231" t="str">
            <v>ἀπολήγω</v>
          </cell>
          <cell r="B1231">
            <v>8</v>
          </cell>
        </row>
        <row r="1232">
          <cell r="A1232" t="str">
            <v>ἄρρηκτος</v>
          </cell>
          <cell r="B1232">
            <v>8</v>
          </cell>
        </row>
        <row r="1233">
          <cell r="A1233" t="str">
            <v>ἀσπάσιος</v>
          </cell>
          <cell r="B1233">
            <v>8</v>
          </cell>
        </row>
        <row r="1234">
          <cell r="A1234" t="str">
            <v>ἄτερ</v>
          </cell>
          <cell r="B1234">
            <v>8</v>
          </cell>
        </row>
        <row r="1235">
          <cell r="A1235" t="str">
            <v>αὐδή</v>
          </cell>
          <cell r="B1235">
            <v>8</v>
          </cell>
        </row>
        <row r="1236">
          <cell r="A1236" t="str">
            <v>αὐτοσχεδόν</v>
          </cell>
          <cell r="B1236">
            <v>8</v>
          </cell>
        </row>
        <row r="1237">
          <cell r="A1237" t="str">
            <v>ἄφθιτος</v>
          </cell>
          <cell r="B1237">
            <v>8</v>
          </cell>
        </row>
        <row r="1238">
          <cell r="A1238" t="str">
            <v>ἀφικνέομαι</v>
          </cell>
          <cell r="B1238">
            <v>8</v>
          </cell>
        </row>
        <row r="1239">
          <cell r="A1239" t="str">
            <v>ἄψορρος</v>
          </cell>
          <cell r="B1239">
            <v>8</v>
          </cell>
        </row>
        <row r="1240">
          <cell r="A1240" t="str">
            <v>βῆσσα</v>
          </cell>
          <cell r="B1240">
            <v>8</v>
          </cell>
        </row>
        <row r="1241">
          <cell r="A1241" t="str">
            <v>βροτόεις</v>
          </cell>
          <cell r="B1241">
            <v>8</v>
          </cell>
        </row>
        <row r="1242">
          <cell r="A1242" t="str">
            <v>γλῶσσα</v>
          </cell>
          <cell r="B1242">
            <v>8</v>
          </cell>
        </row>
        <row r="1243">
          <cell r="A1243" t="str">
            <v>γυμνός</v>
          </cell>
          <cell r="B1243">
            <v>8</v>
          </cell>
        </row>
        <row r="1244">
          <cell r="A1244" t="str">
            <v>δάπτω</v>
          </cell>
          <cell r="B1244">
            <v>8</v>
          </cell>
        </row>
        <row r="1245">
          <cell r="A1245" t="str">
            <v>δειρή</v>
          </cell>
          <cell r="B1245">
            <v>8</v>
          </cell>
        </row>
        <row r="1246">
          <cell r="A1246" t="str">
            <v>δεσμός</v>
          </cell>
          <cell r="B1246">
            <v>8</v>
          </cell>
        </row>
        <row r="1247">
          <cell r="A1247" t="str">
            <v>διάκτορος</v>
          </cell>
          <cell r="B1247">
            <v>8</v>
          </cell>
        </row>
        <row r="1248">
          <cell r="A1248" t="str">
            <v>δόλων</v>
          </cell>
          <cell r="B1248">
            <v>8</v>
          </cell>
        </row>
        <row r="1249">
          <cell r="A1249" t="str">
            <v>δράκων</v>
          </cell>
          <cell r="B1249">
            <v>8</v>
          </cell>
        </row>
        <row r="1250">
          <cell r="A1250" t="str">
            <v>δωδέκατος</v>
          </cell>
          <cell r="B1250">
            <v>8</v>
          </cell>
        </row>
        <row r="1251">
          <cell r="A1251" t="str">
            <v>ἑανός</v>
          </cell>
          <cell r="B1251">
            <v>8</v>
          </cell>
        </row>
        <row r="1252">
          <cell r="A1252" t="str">
            <v>εἴθε</v>
          </cell>
          <cell r="B1252">
            <v>8</v>
          </cell>
        </row>
        <row r="1253">
          <cell r="A1253" t="str">
            <v>εἴρω</v>
          </cell>
          <cell r="B1253">
            <v>8</v>
          </cell>
        </row>
        <row r="1254">
          <cell r="A1254" t="str">
            <v>ἑκάβη</v>
          </cell>
          <cell r="B1254">
            <v>8</v>
          </cell>
        </row>
        <row r="1255">
          <cell r="A1255" t="str">
            <v>ἕκηλος</v>
          </cell>
          <cell r="B1255">
            <v>8</v>
          </cell>
        </row>
        <row r="1256">
          <cell r="A1256" t="str">
            <v>ἐκτελέω</v>
          </cell>
          <cell r="B1256">
            <v>8</v>
          </cell>
        </row>
        <row r="1257">
          <cell r="A1257" t="str">
            <v>ἐκφεύγω</v>
          </cell>
          <cell r="B1257">
            <v>8</v>
          </cell>
        </row>
        <row r="1258">
          <cell r="A1258" t="str">
            <v>ἔλαιον</v>
          </cell>
          <cell r="B1258">
            <v>8</v>
          </cell>
        </row>
        <row r="1259">
          <cell r="A1259" t="str">
            <v>ἑλκέω</v>
          </cell>
          <cell r="B1259">
            <v>8</v>
          </cell>
        </row>
        <row r="1260">
          <cell r="A1260" t="str">
            <v>ἔνερθε</v>
          </cell>
          <cell r="B1260">
            <v>8</v>
          </cell>
        </row>
        <row r="1261">
          <cell r="A1261" t="str">
            <v>ἐξερύω</v>
          </cell>
          <cell r="B1261">
            <v>8</v>
          </cell>
        </row>
        <row r="1262">
          <cell r="A1262" t="str">
            <v>ἐρεβεννός</v>
          </cell>
          <cell r="B1262">
            <v>8</v>
          </cell>
        </row>
        <row r="1263">
          <cell r="A1263" t="str">
            <v>ἐρωέω</v>
          </cell>
          <cell r="B1263">
            <v>8</v>
          </cell>
        </row>
        <row r="1264">
          <cell r="A1264" t="str">
            <v>εὔμηλος</v>
          </cell>
          <cell r="B1264">
            <v>8</v>
          </cell>
        </row>
        <row r="1265">
          <cell r="A1265" t="str">
            <v>ἐφετμή</v>
          </cell>
          <cell r="B1265">
            <v>8</v>
          </cell>
        </row>
        <row r="1266">
          <cell r="A1266" t="str">
            <v>ἡβάω</v>
          </cell>
          <cell r="B1266">
            <v>8</v>
          </cell>
        </row>
        <row r="1267">
          <cell r="A1267" t="str">
            <v>ἠϊών</v>
          </cell>
          <cell r="B1267">
            <v>8</v>
          </cell>
        </row>
        <row r="1268">
          <cell r="A1268" t="str">
            <v>θαυμάζω</v>
          </cell>
          <cell r="B1268">
            <v>8</v>
          </cell>
        </row>
        <row r="1269">
          <cell r="A1269" t="str">
            <v>θερμός</v>
          </cell>
          <cell r="B1269">
            <v>8</v>
          </cell>
        </row>
        <row r="1270">
          <cell r="A1270" t="str">
            <v>ἱερεύς</v>
          </cell>
          <cell r="B1270">
            <v>8</v>
          </cell>
        </row>
        <row r="1271">
          <cell r="A1271" t="str">
            <v>ἱερόν</v>
          </cell>
          <cell r="B1271">
            <v>8</v>
          </cell>
        </row>
        <row r="1272">
          <cell r="A1272" t="str">
            <v>ἰοχέαιρα</v>
          </cell>
          <cell r="B1272">
            <v>8</v>
          </cell>
        </row>
        <row r="1273">
          <cell r="A1273" t="str">
            <v>ἱππόβοτος</v>
          </cell>
          <cell r="B1273">
            <v>8</v>
          </cell>
        </row>
        <row r="1274">
          <cell r="A1274" t="str">
            <v>ἰχθύς</v>
          </cell>
          <cell r="B1274">
            <v>8</v>
          </cell>
        </row>
        <row r="1275">
          <cell r="A1275" t="str">
            <v>κάλλος</v>
          </cell>
          <cell r="B1275">
            <v>8</v>
          </cell>
        </row>
        <row r="1276">
          <cell r="A1276" t="str">
            <v>καπνός</v>
          </cell>
          <cell r="B1276">
            <v>8</v>
          </cell>
        </row>
        <row r="1277">
          <cell r="A1277" t="str">
            <v>κάρτος</v>
          </cell>
          <cell r="B1277">
            <v>8</v>
          </cell>
        </row>
        <row r="1278">
          <cell r="A1278" t="str">
            <v>καταλείπω</v>
          </cell>
          <cell r="B1278">
            <v>8</v>
          </cell>
        </row>
        <row r="1279">
          <cell r="A1279" t="str">
            <v>κατερύκω</v>
          </cell>
          <cell r="B1279">
            <v>8</v>
          </cell>
        </row>
        <row r="1280">
          <cell r="A1280" t="str">
            <v>κεραυνός</v>
          </cell>
          <cell r="B1280">
            <v>8</v>
          </cell>
        </row>
        <row r="1281">
          <cell r="A1281" t="str">
            <v>κολεόν</v>
          </cell>
          <cell r="B1281">
            <v>8</v>
          </cell>
        </row>
        <row r="1282">
          <cell r="A1282" t="str">
            <v>κρατέω</v>
          </cell>
          <cell r="B1282">
            <v>8</v>
          </cell>
        </row>
        <row r="1283">
          <cell r="A1283" t="str">
            <v>κρόταφος</v>
          </cell>
          <cell r="B1283">
            <v>8</v>
          </cell>
        </row>
        <row r="1284">
          <cell r="A1284" t="str">
            <v>κρύπτω</v>
          </cell>
          <cell r="B1284">
            <v>8</v>
          </cell>
        </row>
        <row r="1285">
          <cell r="A1285" t="str">
            <v>κυδαίνω</v>
          </cell>
          <cell r="B1285">
            <v>8</v>
          </cell>
        </row>
        <row r="1286">
          <cell r="A1286" t="str">
            <v>κυκάω</v>
          </cell>
          <cell r="B1286">
            <v>8</v>
          </cell>
        </row>
        <row r="1287">
          <cell r="A1287" t="str">
            <v>λάθρῃ</v>
          </cell>
          <cell r="B1287">
            <v>8</v>
          </cell>
        </row>
        <row r="1288">
          <cell r="A1288" t="str">
            <v>λάσκω</v>
          </cell>
          <cell r="B1288">
            <v>8</v>
          </cell>
        </row>
        <row r="1289">
          <cell r="A1289" t="str">
            <v>λίμνη</v>
          </cell>
          <cell r="B1289">
            <v>8</v>
          </cell>
        </row>
        <row r="1290">
          <cell r="A1290" t="str">
            <v>λιπαρός</v>
          </cell>
          <cell r="B1290">
            <v>8</v>
          </cell>
        </row>
        <row r="1291">
          <cell r="A1291" t="str">
            <v>λίς</v>
          </cell>
          <cell r="B1291">
            <v>8</v>
          </cell>
        </row>
        <row r="1292">
          <cell r="A1292" t="str">
            <v>μητιάω</v>
          </cell>
          <cell r="B1292">
            <v>8</v>
          </cell>
        </row>
        <row r="1293">
          <cell r="A1293" t="str">
            <v>μύω</v>
          </cell>
          <cell r="B1293">
            <v>8</v>
          </cell>
        </row>
        <row r="1294">
          <cell r="A1294" t="str">
            <v>μῶλος</v>
          </cell>
          <cell r="B1294">
            <v>8</v>
          </cell>
        </row>
        <row r="1295">
          <cell r="A1295" t="str">
            <v>νεάω</v>
          </cell>
          <cell r="B1295">
            <v>8</v>
          </cell>
        </row>
        <row r="1296">
          <cell r="A1296" t="str">
            <v>νεόω</v>
          </cell>
          <cell r="B1296">
            <v>8</v>
          </cell>
        </row>
        <row r="1297">
          <cell r="A1297" t="str">
            <v>νήδυμος</v>
          </cell>
          <cell r="B1297">
            <v>8</v>
          </cell>
        </row>
        <row r="1298">
          <cell r="A1298" t="str">
            <v>οἷ</v>
          </cell>
          <cell r="B1298">
            <v>8</v>
          </cell>
        </row>
        <row r="1299">
          <cell r="A1299" t="str">
            <v>οἰνεύς</v>
          </cell>
          <cell r="B1299">
            <v>8</v>
          </cell>
        </row>
        <row r="1300">
          <cell r="A1300" t="str">
            <v>ὄμμα</v>
          </cell>
          <cell r="B1300">
            <v>8</v>
          </cell>
        </row>
        <row r="1301">
          <cell r="A1301" t="str">
            <v>ὁμοίιος</v>
          </cell>
          <cell r="B1301">
            <v>8</v>
          </cell>
        </row>
        <row r="1302">
          <cell r="A1302" t="str">
            <v>ὄνειδος</v>
          </cell>
          <cell r="B1302">
            <v>8</v>
          </cell>
        </row>
        <row r="1303">
          <cell r="A1303" t="str">
            <v>ὄνειρος</v>
          </cell>
          <cell r="B1303">
            <v>8</v>
          </cell>
        </row>
        <row r="1304">
          <cell r="A1304" t="str">
            <v>ὀνομαίνω</v>
          </cell>
          <cell r="B1304">
            <v>8</v>
          </cell>
        </row>
        <row r="1305">
          <cell r="A1305" t="str">
            <v>οὐρανίωνες</v>
          </cell>
          <cell r="B1305">
            <v>8</v>
          </cell>
        </row>
        <row r="1306">
          <cell r="A1306" t="str">
            <v>ὀφέλλω</v>
          </cell>
          <cell r="B1306">
            <v>8</v>
          </cell>
        </row>
        <row r="1307">
          <cell r="A1307" t="str">
            <v>πατρῷος</v>
          </cell>
          <cell r="B1307">
            <v>8</v>
          </cell>
        </row>
        <row r="1308">
          <cell r="A1308" t="str">
            <v>πετεινός</v>
          </cell>
          <cell r="B1308">
            <v>8</v>
          </cell>
        </row>
        <row r="1309">
          <cell r="A1309" t="str">
            <v>πηληϊάδης</v>
          </cell>
          <cell r="B1309">
            <v>8</v>
          </cell>
        </row>
        <row r="1310">
          <cell r="A1310" t="str">
            <v>πήληξ</v>
          </cell>
          <cell r="B1310">
            <v>8</v>
          </cell>
        </row>
        <row r="1311">
          <cell r="A1311" t="str">
            <v>πομπός</v>
          </cell>
          <cell r="B1311">
            <v>8</v>
          </cell>
        </row>
        <row r="1312">
          <cell r="A1312" t="str">
            <v>πύκα</v>
          </cell>
          <cell r="B1312">
            <v>8</v>
          </cell>
        </row>
        <row r="1313">
          <cell r="A1313" t="str">
            <v>ῥίς</v>
          </cell>
          <cell r="B1313">
            <v>8</v>
          </cell>
        </row>
        <row r="1314">
          <cell r="A1314" t="str">
            <v>σιγαλόεις</v>
          </cell>
          <cell r="B1314">
            <v>8</v>
          </cell>
        </row>
        <row r="1315">
          <cell r="A1315" t="str">
            <v>σκόλοψ</v>
          </cell>
          <cell r="B1315">
            <v>8</v>
          </cell>
        </row>
        <row r="1316">
          <cell r="A1316" t="str">
            <v>σπάω</v>
          </cell>
          <cell r="B1316">
            <v>8</v>
          </cell>
        </row>
        <row r="1317">
          <cell r="A1317" t="str">
            <v>στυγέω</v>
          </cell>
          <cell r="B1317">
            <v>8</v>
          </cell>
        </row>
        <row r="1318">
          <cell r="A1318" t="str">
            <v>συνάγω</v>
          </cell>
          <cell r="B1318">
            <v>8</v>
          </cell>
        </row>
        <row r="1319">
          <cell r="A1319" t="str">
            <v>σφός</v>
          </cell>
          <cell r="B1319">
            <v>8</v>
          </cell>
        </row>
        <row r="1320">
          <cell r="A1320" t="str">
            <v>τένων</v>
          </cell>
          <cell r="B1320">
            <v>8</v>
          </cell>
        </row>
        <row r="1321">
          <cell r="A1321" t="str">
            <v>τερπικέραυνος</v>
          </cell>
          <cell r="B1321">
            <v>8</v>
          </cell>
        </row>
        <row r="1322">
          <cell r="A1322" t="str">
            <v>τρομέω</v>
          </cell>
          <cell r="B1322">
            <v>8</v>
          </cell>
        </row>
        <row r="1323">
          <cell r="A1323" t="str">
            <v>ὑπείκω</v>
          </cell>
          <cell r="B1323">
            <v>8</v>
          </cell>
        </row>
        <row r="1324">
          <cell r="A1324" t="str">
            <v>ὑπένερθε</v>
          </cell>
          <cell r="B1324">
            <v>8</v>
          </cell>
        </row>
        <row r="1325">
          <cell r="A1325" t="str">
            <v>ὑπερέχω</v>
          </cell>
          <cell r="B1325">
            <v>8</v>
          </cell>
        </row>
        <row r="1326">
          <cell r="A1326" t="str">
            <v>ὑποδείδω</v>
          </cell>
          <cell r="B1326">
            <v>8</v>
          </cell>
        </row>
        <row r="1327">
          <cell r="A1327" t="str">
            <v>ὕψι</v>
          </cell>
          <cell r="B1327">
            <v>8</v>
          </cell>
        </row>
        <row r="1328">
          <cell r="A1328" t="str">
            <v>φηγός</v>
          </cell>
          <cell r="B1328">
            <v>8</v>
          </cell>
        </row>
        <row r="1329">
          <cell r="A1329" t="str">
            <v>φύλαξ</v>
          </cell>
          <cell r="B1329">
            <v>8</v>
          </cell>
        </row>
        <row r="1330">
          <cell r="A1330" t="str">
            <v>φύλλον</v>
          </cell>
          <cell r="B1330">
            <v>8</v>
          </cell>
        </row>
        <row r="1331">
          <cell r="A1331" t="str">
            <v>χαρίεις</v>
          </cell>
          <cell r="B1331">
            <v>8</v>
          </cell>
        </row>
        <row r="1332">
          <cell r="A1332" t="str">
            <v>χλαῖνα</v>
          </cell>
          <cell r="B1332">
            <v>8</v>
          </cell>
        </row>
        <row r="1333">
          <cell r="A1333" t="str">
            <v>χρύση</v>
          </cell>
          <cell r="B1333">
            <v>8</v>
          </cell>
        </row>
        <row r="1334">
          <cell r="A1334" t="str">
            <v>ἀγανός</v>
          </cell>
          <cell r="B1334">
            <v>7</v>
          </cell>
        </row>
        <row r="1335">
          <cell r="A1335" t="str">
            <v>ἀγέρωχος</v>
          </cell>
          <cell r="B1335">
            <v>7</v>
          </cell>
        </row>
        <row r="1336">
          <cell r="A1336" t="str">
            <v>ἄελλα</v>
          </cell>
          <cell r="B1336">
            <v>7</v>
          </cell>
        </row>
        <row r="1337">
          <cell r="A1337" t="str">
            <v>ἀέξω</v>
          </cell>
          <cell r="B1337">
            <v>7</v>
          </cell>
        </row>
        <row r="1338">
          <cell r="A1338" t="str">
            <v>ἀθρόος</v>
          </cell>
          <cell r="B1338">
            <v>7</v>
          </cell>
        </row>
        <row r="1339">
          <cell r="A1339" t="str">
            <v>αἰόλος</v>
          </cell>
          <cell r="B1339">
            <v>7</v>
          </cell>
        </row>
        <row r="1340">
          <cell r="A1340" t="str">
            <v>αἰσχύνω</v>
          </cell>
          <cell r="B1340">
            <v>7</v>
          </cell>
        </row>
        <row r="1341">
          <cell r="A1341" t="str">
            <v>αἰών</v>
          </cell>
          <cell r="B1341">
            <v>7</v>
          </cell>
        </row>
        <row r="1342">
          <cell r="A1342" t="str">
            <v>ἄκριτος</v>
          </cell>
          <cell r="B1342">
            <v>7</v>
          </cell>
        </row>
        <row r="1343">
          <cell r="A1343" t="str">
            <v>ἀλίαστος</v>
          </cell>
          <cell r="B1343">
            <v>7</v>
          </cell>
        </row>
        <row r="1344">
          <cell r="A1344" t="str">
            <v>ἄμοτον</v>
          </cell>
          <cell r="B1344">
            <v>7</v>
          </cell>
        </row>
        <row r="1345">
          <cell r="A1345" t="str">
            <v>ἀμφίγυος</v>
          </cell>
          <cell r="B1345">
            <v>7</v>
          </cell>
        </row>
        <row r="1346">
          <cell r="A1346" t="str">
            <v>ἀμφικύπελλος</v>
          </cell>
          <cell r="B1346">
            <v>7</v>
          </cell>
        </row>
        <row r="1347">
          <cell r="A1347" t="str">
            <v>ἀμφίμαχος</v>
          </cell>
          <cell r="B1347">
            <v>7</v>
          </cell>
        </row>
        <row r="1348">
          <cell r="A1348" t="str">
            <v>ἀνδρομάχη</v>
          </cell>
          <cell r="B1348">
            <v>7</v>
          </cell>
        </row>
        <row r="1349">
          <cell r="A1349" t="str">
            <v>ἀντηνορίδης</v>
          </cell>
          <cell r="B1349">
            <v>7</v>
          </cell>
        </row>
        <row r="1350">
          <cell r="A1350" t="str">
            <v>ἀντίβιος</v>
          </cell>
          <cell r="B1350">
            <v>7</v>
          </cell>
        </row>
        <row r="1351">
          <cell r="A1351" t="str">
            <v>ἀπειρέσιος</v>
          </cell>
          <cell r="B1351">
            <v>7</v>
          </cell>
        </row>
        <row r="1352">
          <cell r="A1352" t="str">
            <v>ἀποτρέπω</v>
          </cell>
          <cell r="B1352">
            <v>7</v>
          </cell>
        </row>
        <row r="1353">
          <cell r="A1353" t="str">
            <v>ἀρκέω</v>
          </cell>
          <cell r="B1353">
            <v>7</v>
          </cell>
        </row>
        <row r="1354">
          <cell r="A1354" t="str">
            <v>ἀρτύνω</v>
          </cell>
          <cell r="B1354">
            <v>7</v>
          </cell>
        </row>
        <row r="1355">
          <cell r="A1355" t="str">
            <v>ἀσκάλαφος</v>
          </cell>
          <cell r="B1355">
            <v>7</v>
          </cell>
        </row>
        <row r="1356">
          <cell r="A1356" t="str">
            <v>ἀσκέω</v>
          </cell>
          <cell r="B1356">
            <v>7</v>
          </cell>
        </row>
        <row r="1357">
          <cell r="A1357" t="str">
            <v>ἀσπιστής</v>
          </cell>
          <cell r="B1357">
            <v>7</v>
          </cell>
        </row>
        <row r="1358">
          <cell r="A1358" t="str">
            <v>ἀτρέμα</v>
          </cell>
          <cell r="B1358">
            <v>7</v>
          </cell>
        </row>
        <row r="1359">
          <cell r="A1359" t="str">
            <v>ἀχλύς</v>
          </cell>
          <cell r="B1359">
            <v>7</v>
          </cell>
        </row>
        <row r="1360">
          <cell r="A1360" t="str">
            <v>βάσκω</v>
          </cell>
          <cell r="B1360">
            <v>7</v>
          </cell>
        </row>
        <row r="1361">
          <cell r="A1361" t="str">
            <v>βιός</v>
          </cell>
          <cell r="B1361">
            <v>7</v>
          </cell>
        </row>
        <row r="1362">
          <cell r="A1362" t="str">
            <v>βίοτος</v>
          </cell>
          <cell r="B1362">
            <v>7</v>
          </cell>
        </row>
        <row r="1363">
          <cell r="A1363" t="str">
            <v>βόα</v>
          </cell>
          <cell r="B1363">
            <v>7</v>
          </cell>
        </row>
        <row r="1364">
          <cell r="A1364" t="str">
            <v>βοείη</v>
          </cell>
          <cell r="B1364">
            <v>7</v>
          </cell>
        </row>
        <row r="1365">
          <cell r="A1365" t="str">
            <v>βοιωτός</v>
          </cell>
          <cell r="B1365">
            <v>7</v>
          </cell>
        </row>
        <row r="1366">
          <cell r="A1366" t="str">
            <v>γέφυρα</v>
          </cell>
          <cell r="B1366">
            <v>7</v>
          </cell>
        </row>
        <row r="1367">
          <cell r="A1367" t="str">
            <v>γνωτός</v>
          </cell>
          <cell r="B1367">
            <v>7</v>
          </cell>
        </row>
        <row r="1368">
          <cell r="A1368" t="str">
            <v>διαπέρθω</v>
          </cell>
          <cell r="B1368">
            <v>7</v>
          </cell>
        </row>
        <row r="1369">
          <cell r="A1369" t="str">
            <v>διαπρύσιος</v>
          </cell>
          <cell r="B1369">
            <v>7</v>
          </cell>
        </row>
        <row r="1370">
          <cell r="A1370" t="str">
            <v>διΐστημι</v>
          </cell>
          <cell r="B1370">
            <v>7</v>
          </cell>
        </row>
        <row r="1371">
          <cell r="A1371" t="str">
            <v>ἐγκέφαλος</v>
          </cell>
          <cell r="B1371">
            <v>7</v>
          </cell>
        </row>
        <row r="1372">
          <cell r="A1372" t="str">
            <v>ἐγχρίμπτω</v>
          </cell>
          <cell r="B1372">
            <v>7</v>
          </cell>
        </row>
        <row r="1373">
          <cell r="A1373" t="str">
            <v>εἰσαναβαίνω</v>
          </cell>
          <cell r="B1373">
            <v>7</v>
          </cell>
        </row>
        <row r="1374">
          <cell r="A1374" t="str">
            <v>ἐΐσκω</v>
          </cell>
          <cell r="B1374">
            <v>7</v>
          </cell>
        </row>
        <row r="1375">
          <cell r="A1375" t="str">
            <v>εἴωθα</v>
          </cell>
          <cell r="B1375">
            <v>7</v>
          </cell>
        </row>
        <row r="1376">
          <cell r="A1376" t="str">
            <v>ἐκφαίνω</v>
          </cell>
          <cell r="B1376">
            <v>7</v>
          </cell>
        </row>
        <row r="1377">
          <cell r="A1377" t="str">
            <v>ἐλεεινός</v>
          </cell>
          <cell r="B1377">
            <v>7</v>
          </cell>
        </row>
        <row r="1378">
          <cell r="A1378" t="str">
            <v>ἐννῆμαρ</v>
          </cell>
          <cell r="B1378">
            <v>7</v>
          </cell>
        </row>
        <row r="1379">
          <cell r="A1379" t="str">
            <v>ἐνοπή</v>
          </cell>
          <cell r="B1379">
            <v>7</v>
          </cell>
        </row>
        <row r="1380">
          <cell r="A1380" t="str">
            <v>ἐξαίφνης</v>
          </cell>
          <cell r="B1380">
            <v>7</v>
          </cell>
        </row>
        <row r="1381">
          <cell r="A1381" t="str">
            <v>ἐξοπίσω</v>
          </cell>
          <cell r="B1381">
            <v>7</v>
          </cell>
        </row>
        <row r="1382">
          <cell r="A1382" t="str">
            <v>ἐπαύω</v>
          </cell>
          <cell r="B1382">
            <v>7</v>
          </cell>
        </row>
        <row r="1383">
          <cell r="A1383" t="str">
            <v>ἐπειλέω</v>
          </cell>
          <cell r="B1383">
            <v>7</v>
          </cell>
        </row>
        <row r="1384">
          <cell r="A1384" t="str">
            <v>ἐπιείκελος</v>
          </cell>
          <cell r="B1384">
            <v>7</v>
          </cell>
        </row>
        <row r="1385">
          <cell r="A1385" t="str">
            <v>ἐπιεικής</v>
          </cell>
          <cell r="B1385">
            <v>7</v>
          </cell>
        </row>
        <row r="1386">
          <cell r="A1386" t="str">
            <v>ἐπιχθόνιος</v>
          </cell>
          <cell r="B1386">
            <v>7</v>
          </cell>
        </row>
        <row r="1387">
          <cell r="A1387" t="str">
            <v>ἐρέσσω</v>
          </cell>
          <cell r="B1387">
            <v>7</v>
          </cell>
        </row>
        <row r="1388">
          <cell r="A1388" t="str">
            <v>ἔρρω</v>
          </cell>
          <cell r="B1388">
            <v>7</v>
          </cell>
        </row>
        <row r="1389">
          <cell r="A1389" t="str">
            <v>εὔδμητος</v>
          </cell>
          <cell r="B1389">
            <v>7</v>
          </cell>
        </row>
        <row r="1390">
          <cell r="A1390" t="str">
            <v>εὔζωνος</v>
          </cell>
          <cell r="B1390">
            <v>7</v>
          </cell>
        </row>
        <row r="1391">
          <cell r="A1391" t="str">
            <v>ἐϋπλόκαμος</v>
          </cell>
          <cell r="B1391">
            <v>7</v>
          </cell>
        </row>
        <row r="1392">
          <cell r="A1392" t="str">
            <v>εὔτροχος</v>
          </cell>
          <cell r="B1392">
            <v>7</v>
          </cell>
        </row>
        <row r="1393">
          <cell r="A1393" t="str">
            <v>εὔτυκτος</v>
          </cell>
          <cell r="B1393">
            <v>7</v>
          </cell>
        </row>
        <row r="1394">
          <cell r="A1394" t="str">
            <v>ἐφάλλομαι</v>
          </cell>
          <cell r="B1394">
            <v>7</v>
          </cell>
        </row>
        <row r="1395">
          <cell r="A1395" t="str">
            <v>ἐφάπτω</v>
          </cell>
          <cell r="B1395">
            <v>7</v>
          </cell>
        </row>
        <row r="1396">
          <cell r="A1396" t="str">
            <v>ἐφοράω</v>
          </cell>
          <cell r="B1396">
            <v>7</v>
          </cell>
        </row>
        <row r="1397">
          <cell r="A1397" t="str">
            <v>ἐφορμέω</v>
          </cell>
          <cell r="B1397">
            <v>7</v>
          </cell>
        </row>
        <row r="1398">
          <cell r="A1398" t="str">
            <v>ζάθεος</v>
          </cell>
          <cell r="B1398">
            <v>7</v>
          </cell>
        </row>
        <row r="1399">
          <cell r="A1399" t="str">
            <v>ἡδύς</v>
          </cell>
          <cell r="B1399">
            <v>7</v>
          </cell>
        </row>
        <row r="1400">
          <cell r="A1400" t="str">
            <v>ἥμισυς</v>
          </cell>
          <cell r="B1400">
            <v>7</v>
          </cell>
        </row>
        <row r="1401">
          <cell r="A1401" t="str">
            <v>ἠῶθεν</v>
          </cell>
          <cell r="B1401">
            <v>7</v>
          </cell>
        </row>
        <row r="1402">
          <cell r="A1402" t="str">
            <v>θαμβέω</v>
          </cell>
          <cell r="B1402">
            <v>7</v>
          </cell>
        </row>
        <row r="1403">
          <cell r="A1403" t="str">
            <v>θαρσαλέος</v>
          </cell>
          <cell r="B1403">
            <v>7</v>
          </cell>
        </row>
        <row r="1404">
          <cell r="A1404" t="str">
            <v>θάρσος</v>
          </cell>
          <cell r="B1404">
            <v>7</v>
          </cell>
        </row>
        <row r="1405">
          <cell r="A1405" t="str">
            <v>θέλγω</v>
          </cell>
          <cell r="B1405">
            <v>7</v>
          </cell>
        </row>
        <row r="1406">
          <cell r="A1406" t="str">
            <v>θεσπιδαής</v>
          </cell>
          <cell r="B1406">
            <v>7</v>
          </cell>
        </row>
        <row r="1407">
          <cell r="A1407" t="str">
            <v>θρίξ</v>
          </cell>
          <cell r="B1407">
            <v>7</v>
          </cell>
        </row>
        <row r="1408">
          <cell r="A1408" t="str">
            <v>ἴλιον</v>
          </cell>
          <cell r="B1408">
            <v>7</v>
          </cell>
        </row>
        <row r="1409">
          <cell r="A1409" t="str">
            <v>ἱπποδάσεια</v>
          </cell>
          <cell r="B1409">
            <v>7</v>
          </cell>
        </row>
        <row r="1410">
          <cell r="A1410" t="str">
            <v>ἱππόθοος</v>
          </cell>
          <cell r="B1410">
            <v>7</v>
          </cell>
        </row>
        <row r="1411">
          <cell r="A1411" t="str">
            <v>ἴς</v>
          </cell>
          <cell r="B1411">
            <v>7</v>
          </cell>
        </row>
        <row r="1412">
          <cell r="A1412" t="str">
            <v>καθό</v>
          </cell>
          <cell r="B1412">
            <v>7</v>
          </cell>
        </row>
        <row r="1413">
          <cell r="A1413" t="str">
            <v>κακότης</v>
          </cell>
          <cell r="B1413">
            <v>7</v>
          </cell>
        </row>
        <row r="1414">
          <cell r="A1414" t="str">
            <v>κάλχας</v>
          </cell>
          <cell r="B1414">
            <v>7</v>
          </cell>
        </row>
        <row r="1415">
          <cell r="A1415" t="str">
            <v>καμπύλος</v>
          </cell>
          <cell r="B1415">
            <v>7</v>
          </cell>
        </row>
        <row r="1416">
          <cell r="A1416" t="str">
            <v>κεραΐζω</v>
          </cell>
          <cell r="B1416">
            <v>7</v>
          </cell>
        </row>
        <row r="1417">
          <cell r="A1417" t="str">
            <v>κέρας</v>
          </cell>
          <cell r="B1417">
            <v>7</v>
          </cell>
        </row>
        <row r="1418">
          <cell r="A1418" t="str">
            <v>κλάζω</v>
          </cell>
          <cell r="B1418">
            <v>7</v>
          </cell>
        </row>
        <row r="1419">
          <cell r="A1419" t="str">
            <v>κλέπτω</v>
          </cell>
          <cell r="B1419">
            <v>7</v>
          </cell>
        </row>
        <row r="1420">
          <cell r="A1420" t="str">
            <v>κλόνος</v>
          </cell>
          <cell r="B1420">
            <v>7</v>
          </cell>
        </row>
        <row r="1421">
          <cell r="A1421" t="str">
            <v>κνέφας</v>
          </cell>
          <cell r="B1421">
            <v>7</v>
          </cell>
        </row>
        <row r="1422">
          <cell r="A1422" t="str">
            <v>κνημίς</v>
          </cell>
          <cell r="B1422">
            <v>7</v>
          </cell>
        </row>
        <row r="1423">
          <cell r="A1423" t="str">
            <v>κοναβέω</v>
          </cell>
          <cell r="B1423">
            <v>7</v>
          </cell>
        </row>
        <row r="1424">
          <cell r="A1424" t="str">
            <v>κόνις</v>
          </cell>
          <cell r="B1424">
            <v>7</v>
          </cell>
        </row>
        <row r="1425">
          <cell r="A1425" t="str">
            <v>κονίω</v>
          </cell>
          <cell r="B1425">
            <v>7</v>
          </cell>
        </row>
        <row r="1426">
          <cell r="A1426" t="str">
            <v>κορυστής</v>
          </cell>
          <cell r="B1426">
            <v>7</v>
          </cell>
        </row>
        <row r="1427">
          <cell r="A1427" t="str">
            <v>κουρίδιος</v>
          </cell>
          <cell r="B1427">
            <v>7</v>
          </cell>
        </row>
        <row r="1428">
          <cell r="A1428" t="str">
            <v>κρήνη</v>
          </cell>
          <cell r="B1428">
            <v>7</v>
          </cell>
        </row>
        <row r="1429">
          <cell r="A1429" t="str">
            <v>κτυπέω</v>
          </cell>
          <cell r="B1429">
            <v>7</v>
          </cell>
        </row>
        <row r="1430">
          <cell r="A1430" t="str">
            <v>κτύπος</v>
          </cell>
          <cell r="B1430">
            <v>7</v>
          </cell>
        </row>
        <row r="1431">
          <cell r="A1431" t="str">
            <v>κυδιάνειρα</v>
          </cell>
          <cell r="B1431">
            <v>7</v>
          </cell>
        </row>
        <row r="1432">
          <cell r="A1432" t="str">
            <v>κυδοιμός</v>
          </cell>
          <cell r="B1432">
            <v>7</v>
          </cell>
        </row>
        <row r="1433">
          <cell r="A1433" t="str">
            <v>κύκλος</v>
          </cell>
          <cell r="B1433">
            <v>7</v>
          </cell>
        </row>
        <row r="1434">
          <cell r="A1434" t="str">
            <v>λαῖλαψ</v>
          </cell>
          <cell r="B1434">
            <v>7</v>
          </cell>
        </row>
        <row r="1435">
          <cell r="A1435" t="str">
            <v>λαπάρα</v>
          </cell>
          <cell r="B1435">
            <v>7</v>
          </cell>
        </row>
        <row r="1436">
          <cell r="A1436" t="str">
            <v>λεύσσω</v>
          </cell>
          <cell r="B1436">
            <v>7</v>
          </cell>
        </row>
        <row r="1437">
          <cell r="A1437" t="str">
            <v>λύκος</v>
          </cell>
          <cell r="B1437">
            <v>7</v>
          </cell>
        </row>
        <row r="1438">
          <cell r="A1438" t="str">
            <v>λώβη</v>
          </cell>
          <cell r="B1438">
            <v>7</v>
          </cell>
        </row>
        <row r="1439">
          <cell r="A1439" t="str">
            <v>μαιμάω</v>
          </cell>
          <cell r="B1439">
            <v>7</v>
          </cell>
        </row>
        <row r="1440">
          <cell r="A1440" t="str">
            <v>μάντις</v>
          </cell>
          <cell r="B1440">
            <v>7</v>
          </cell>
        </row>
        <row r="1441">
          <cell r="A1441" t="str">
            <v>μάψ</v>
          </cell>
          <cell r="B1441">
            <v>7</v>
          </cell>
        </row>
        <row r="1442">
          <cell r="A1442" t="str">
            <v>μέγης</v>
          </cell>
          <cell r="B1442">
            <v>7</v>
          </cell>
        </row>
        <row r="1443">
          <cell r="A1443" t="str">
            <v>μελάνιππος</v>
          </cell>
          <cell r="B1443">
            <v>7</v>
          </cell>
        </row>
        <row r="1444">
          <cell r="A1444" t="str">
            <v>μέροψ</v>
          </cell>
          <cell r="B1444">
            <v>7</v>
          </cell>
        </row>
        <row r="1445">
          <cell r="A1445" t="str">
            <v>μόρος</v>
          </cell>
          <cell r="B1445">
            <v>7</v>
          </cell>
        </row>
        <row r="1446">
          <cell r="A1446" t="str">
            <v>μυκάομαι</v>
          </cell>
          <cell r="B1446">
            <v>7</v>
          </cell>
        </row>
        <row r="1447">
          <cell r="A1447" t="str">
            <v>νηέω</v>
          </cell>
          <cell r="B1447">
            <v>7</v>
          </cell>
        </row>
        <row r="1448">
          <cell r="A1448" t="str">
            <v>νόημα</v>
          </cell>
          <cell r="B1448">
            <v>7</v>
          </cell>
        </row>
        <row r="1449">
          <cell r="A1449" t="str">
            <v>νόστος</v>
          </cell>
          <cell r="B1449">
            <v>7</v>
          </cell>
        </row>
        <row r="1450">
          <cell r="A1450" t="str">
            <v>ὄμβρος</v>
          </cell>
          <cell r="B1450">
            <v>7</v>
          </cell>
        </row>
        <row r="1451">
          <cell r="A1451" t="str">
            <v>ὁμός</v>
          </cell>
          <cell r="B1451">
            <v>7</v>
          </cell>
        </row>
        <row r="1452">
          <cell r="A1452" t="str">
            <v>ὀμφαλός</v>
          </cell>
          <cell r="B1452">
            <v>7</v>
          </cell>
        </row>
        <row r="1453">
          <cell r="A1453" t="str">
            <v>ὀνείδειος</v>
          </cell>
          <cell r="B1453">
            <v>7</v>
          </cell>
        </row>
        <row r="1454">
          <cell r="A1454" t="str">
            <v>ὄνομαι</v>
          </cell>
          <cell r="B1454">
            <v>7</v>
          </cell>
        </row>
        <row r="1455">
          <cell r="A1455" t="str">
            <v>ὀρυκτός</v>
          </cell>
          <cell r="B1455">
            <v>7</v>
          </cell>
        </row>
        <row r="1456">
          <cell r="A1456" t="str">
            <v>ὄρχαμος</v>
          </cell>
          <cell r="B1456">
            <v>7</v>
          </cell>
        </row>
        <row r="1457">
          <cell r="A1457" t="str">
            <v>οὖλος</v>
          </cell>
          <cell r="B1457">
            <v>7</v>
          </cell>
        </row>
        <row r="1458">
          <cell r="A1458" t="str">
            <v>παίων</v>
          </cell>
          <cell r="B1458">
            <v>7</v>
          </cell>
        </row>
        <row r="1459">
          <cell r="A1459" t="str">
            <v>παμφαίνω</v>
          </cell>
          <cell r="B1459">
            <v>7</v>
          </cell>
        </row>
        <row r="1460">
          <cell r="A1460" t="str">
            <v>πανημέριος</v>
          </cell>
          <cell r="B1460">
            <v>7</v>
          </cell>
        </row>
        <row r="1461">
          <cell r="A1461" t="str">
            <v>παράκοιτις</v>
          </cell>
          <cell r="B1461">
            <v>7</v>
          </cell>
        </row>
        <row r="1462">
          <cell r="A1462" t="str">
            <v>παρέχω</v>
          </cell>
          <cell r="B1462">
            <v>7</v>
          </cell>
        </row>
        <row r="1463">
          <cell r="A1463" t="str">
            <v>πήδασος</v>
          </cell>
          <cell r="B1463">
            <v>7</v>
          </cell>
        </row>
        <row r="1464">
          <cell r="A1464" t="str">
            <v>πηνέλεως</v>
          </cell>
          <cell r="B1464">
            <v>7</v>
          </cell>
        </row>
        <row r="1465">
          <cell r="A1465" t="str">
            <v>ποθή</v>
          </cell>
          <cell r="B1465">
            <v>7</v>
          </cell>
        </row>
        <row r="1466">
          <cell r="A1466" t="str">
            <v>ποιητός</v>
          </cell>
          <cell r="B1466">
            <v>7</v>
          </cell>
        </row>
        <row r="1467">
          <cell r="A1467" t="str">
            <v>πολεμήϊος</v>
          </cell>
          <cell r="B1467">
            <v>7</v>
          </cell>
        </row>
        <row r="1468">
          <cell r="A1468" t="str">
            <v>πολίτης</v>
          </cell>
          <cell r="B1468">
            <v>7</v>
          </cell>
        </row>
        <row r="1469">
          <cell r="A1469" t="str">
            <v>πολυδαίδαλος</v>
          </cell>
          <cell r="B1469">
            <v>7</v>
          </cell>
        </row>
        <row r="1470">
          <cell r="A1470" t="str">
            <v>πολύδωρος</v>
          </cell>
          <cell r="B1470">
            <v>7</v>
          </cell>
        </row>
        <row r="1471">
          <cell r="A1471" t="str">
            <v>πολυμήχανος</v>
          </cell>
          <cell r="B1471">
            <v>7</v>
          </cell>
        </row>
        <row r="1472">
          <cell r="A1472" t="str">
            <v>πολυποίτης</v>
          </cell>
          <cell r="B1472">
            <v>7</v>
          </cell>
        </row>
        <row r="1473">
          <cell r="A1473" t="str">
            <v>προβαίνω</v>
          </cell>
          <cell r="B1473">
            <v>7</v>
          </cell>
        </row>
        <row r="1474">
          <cell r="A1474" t="str">
            <v>πρόμος</v>
          </cell>
          <cell r="B1474">
            <v>7</v>
          </cell>
        </row>
        <row r="1475">
          <cell r="A1475" t="str">
            <v>προφέρω</v>
          </cell>
          <cell r="B1475">
            <v>7</v>
          </cell>
        </row>
        <row r="1476">
          <cell r="A1476" t="str">
            <v>πτώσσω</v>
          </cell>
          <cell r="B1476">
            <v>7</v>
          </cell>
        </row>
        <row r="1477">
          <cell r="A1477" t="str">
            <v>σβέννυμι</v>
          </cell>
          <cell r="B1477">
            <v>7</v>
          </cell>
        </row>
        <row r="1478">
          <cell r="A1478" t="str">
            <v>σήμερον</v>
          </cell>
          <cell r="B1478">
            <v>7</v>
          </cell>
        </row>
        <row r="1479">
          <cell r="A1479" t="str">
            <v>σκίδνημι</v>
          </cell>
          <cell r="B1479">
            <v>7</v>
          </cell>
        </row>
        <row r="1480">
          <cell r="A1480" t="str">
            <v>σκοπιά</v>
          </cell>
          <cell r="B1480">
            <v>7</v>
          </cell>
        </row>
        <row r="1481">
          <cell r="A1481" t="str">
            <v>σπέρχω</v>
          </cell>
          <cell r="B1481">
            <v>7</v>
          </cell>
        </row>
        <row r="1482">
          <cell r="A1482" t="str">
            <v>σπουδή</v>
          </cell>
          <cell r="B1482">
            <v>7</v>
          </cell>
        </row>
        <row r="1483">
          <cell r="A1483" t="str">
            <v>στεροπή</v>
          </cell>
          <cell r="B1483">
            <v>7</v>
          </cell>
        </row>
        <row r="1484">
          <cell r="A1484" t="str">
            <v>συμβάλλω</v>
          </cell>
          <cell r="B1484">
            <v>7</v>
          </cell>
        </row>
        <row r="1485">
          <cell r="A1485" t="str">
            <v>τέκτων</v>
          </cell>
          <cell r="B1485">
            <v>7</v>
          </cell>
        </row>
        <row r="1486">
          <cell r="A1486" t="str">
            <v>τελέθω</v>
          </cell>
          <cell r="B1486">
            <v>7</v>
          </cell>
        </row>
        <row r="1487">
          <cell r="A1487" t="str">
            <v>τελευτάω</v>
          </cell>
          <cell r="B1487">
            <v>7</v>
          </cell>
        </row>
        <row r="1488">
          <cell r="A1488" t="str">
            <v>τέρην</v>
          </cell>
          <cell r="B1488">
            <v>7</v>
          </cell>
        </row>
        <row r="1489">
          <cell r="A1489" t="str">
            <v>τῆθος</v>
          </cell>
          <cell r="B1489">
            <v>7</v>
          </cell>
        </row>
        <row r="1490">
          <cell r="A1490" t="str">
            <v>τοιόσδε</v>
          </cell>
          <cell r="B1490">
            <v>7</v>
          </cell>
        </row>
        <row r="1491">
          <cell r="A1491" t="str">
            <v>τόκος</v>
          </cell>
          <cell r="B1491">
            <v>7</v>
          </cell>
        </row>
        <row r="1492">
          <cell r="A1492" t="str">
            <v>ὑπεκφεύγω</v>
          </cell>
          <cell r="B1492">
            <v>7</v>
          </cell>
        </row>
        <row r="1493">
          <cell r="A1493" t="str">
            <v>ὑποδέχομαι</v>
          </cell>
          <cell r="B1493">
            <v>7</v>
          </cell>
        </row>
        <row r="1494">
          <cell r="A1494" t="str">
            <v>ὑφαίνω</v>
          </cell>
          <cell r="B1494">
            <v>7</v>
          </cell>
        </row>
        <row r="1495">
          <cell r="A1495" t="str">
            <v>φάλος</v>
          </cell>
          <cell r="B1495">
            <v>7</v>
          </cell>
        </row>
        <row r="1496">
          <cell r="A1496" t="str">
            <v>φέρτατος</v>
          </cell>
          <cell r="B1496">
            <v>7</v>
          </cell>
        </row>
        <row r="1497">
          <cell r="A1497" t="str">
            <v>φλόξ</v>
          </cell>
          <cell r="B1497">
            <v>7</v>
          </cell>
        </row>
        <row r="1498">
          <cell r="A1498" t="str">
            <v>φραδής</v>
          </cell>
          <cell r="B1498">
            <v>7</v>
          </cell>
        </row>
        <row r="1499">
          <cell r="A1499" t="str">
            <v>φρίσσω</v>
          </cell>
          <cell r="B1499">
            <v>7</v>
          </cell>
        </row>
        <row r="1500">
          <cell r="A1500" t="str">
            <v>φυλακή</v>
          </cell>
          <cell r="B1500">
            <v>7</v>
          </cell>
        </row>
        <row r="1501">
          <cell r="A1501" t="str">
            <v>φυλεΐδης</v>
          </cell>
          <cell r="B1501">
            <v>7</v>
          </cell>
        </row>
        <row r="1502">
          <cell r="A1502" t="str">
            <v>χάρμα</v>
          </cell>
          <cell r="B1502">
            <v>7</v>
          </cell>
        </row>
        <row r="1503">
          <cell r="A1503" t="str">
            <v>χάσκω</v>
          </cell>
          <cell r="B1503">
            <v>7</v>
          </cell>
        </row>
        <row r="1504">
          <cell r="A1504" t="str">
            <v>χορός</v>
          </cell>
          <cell r="B1504">
            <v>7</v>
          </cell>
        </row>
        <row r="1505">
          <cell r="A1505" t="str">
            <v>χρομίος</v>
          </cell>
          <cell r="B1505">
            <v>7</v>
          </cell>
        </row>
        <row r="1506">
          <cell r="A1506" t="str">
            <v>ἄατος</v>
          </cell>
          <cell r="B1506">
            <v>6</v>
          </cell>
        </row>
        <row r="1507">
          <cell r="A1507" t="str">
            <v>ἀγκών</v>
          </cell>
          <cell r="B1507">
            <v>6</v>
          </cell>
        </row>
        <row r="1508">
          <cell r="A1508" t="str">
            <v>ἀγορητής</v>
          </cell>
          <cell r="B1508">
            <v>6</v>
          </cell>
        </row>
        <row r="1509">
          <cell r="A1509" t="str">
            <v>ἄγραυλος</v>
          </cell>
          <cell r="B1509">
            <v>6</v>
          </cell>
        </row>
        <row r="1510">
          <cell r="A1510" t="str">
            <v>ἀγχέμαχος</v>
          </cell>
          <cell r="B1510">
            <v>6</v>
          </cell>
        </row>
        <row r="1511">
          <cell r="A1511" t="str">
            <v>ἄδμητος</v>
          </cell>
          <cell r="B1511">
            <v>6</v>
          </cell>
        </row>
        <row r="1512">
          <cell r="A1512" t="str">
            <v>ἀΐδηλος</v>
          </cell>
          <cell r="B1512">
            <v>6</v>
          </cell>
        </row>
        <row r="1513">
          <cell r="A1513" t="str">
            <v>ἀκήριος</v>
          </cell>
          <cell r="B1513">
            <v>6</v>
          </cell>
        </row>
        <row r="1514">
          <cell r="A1514" t="str">
            <v>ἀκόρητος</v>
          </cell>
          <cell r="B1514">
            <v>6</v>
          </cell>
        </row>
        <row r="1515">
          <cell r="A1515" t="str">
            <v>ἀλαλητός</v>
          </cell>
          <cell r="B1515">
            <v>6</v>
          </cell>
        </row>
        <row r="1516">
          <cell r="A1516" t="str">
            <v>ἀλαπαδνός</v>
          </cell>
          <cell r="B1516">
            <v>6</v>
          </cell>
        </row>
        <row r="1517">
          <cell r="A1517" t="str">
            <v>ἀλεγίζω</v>
          </cell>
          <cell r="B1517">
            <v>6</v>
          </cell>
        </row>
        <row r="1518">
          <cell r="A1518" t="str">
            <v>ἀλκιμέδων</v>
          </cell>
          <cell r="B1518">
            <v>6</v>
          </cell>
        </row>
        <row r="1519">
          <cell r="A1519" t="str">
            <v>ἄλλυδις</v>
          </cell>
          <cell r="B1519">
            <v>6</v>
          </cell>
        </row>
        <row r="1520">
          <cell r="A1520" t="str">
            <v>ἀμφιβαίνω</v>
          </cell>
          <cell r="B1520">
            <v>6</v>
          </cell>
        </row>
        <row r="1521">
          <cell r="A1521" t="str">
            <v>ἀναπίμπλημι</v>
          </cell>
          <cell r="B1521">
            <v>6</v>
          </cell>
        </row>
        <row r="1522">
          <cell r="A1522" t="str">
            <v>ἀνατρέχω</v>
          </cell>
          <cell r="B1522">
            <v>6</v>
          </cell>
        </row>
        <row r="1523">
          <cell r="A1523" t="str">
            <v>ἄντιφος</v>
          </cell>
          <cell r="B1523">
            <v>6</v>
          </cell>
        </row>
        <row r="1524">
          <cell r="A1524" t="str">
            <v>ἀξιός</v>
          </cell>
          <cell r="B1524">
            <v>6</v>
          </cell>
        </row>
        <row r="1525">
          <cell r="A1525" t="str">
            <v>ἄξων</v>
          </cell>
          <cell r="B1525">
            <v>6</v>
          </cell>
        </row>
        <row r="1526">
          <cell r="A1526" t="str">
            <v>ἀπήμων</v>
          </cell>
          <cell r="B1526">
            <v>6</v>
          </cell>
        </row>
        <row r="1527">
          <cell r="A1527" t="str">
            <v>ἀπήνη</v>
          </cell>
          <cell r="B1527">
            <v>6</v>
          </cell>
        </row>
        <row r="1528">
          <cell r="A1528" t="str">
            <v>ἀπηνής</v>
          </cell>
          <cell r="B1528">
            <v>6</v>
          </cell>
        </row>
        <row r="1529">
          <cell r="A1529" t="str">
            <v>ἀπορούω</v>
          </cell>
          <cell r="B1529">
            <v>6</v>
          </cell>
        </row>
        <row r="1530">
          <cell r="A1530" t="str">
            <v>ἄργυρος</v>
          </cell>
          <cell r="B1530">
            <v>6</v>
          </cell>
        </row>
        <row r="1531">
          <cell r="A1531" t="str">
            <v>ἀρίσβα</v>
          </cell>
          <cell r="B1531">
            <v>6</v>
          </cell>
        </row>
        <row r="1532">
          <cell r="A1532" t="str">
            <v>ἀσπαίρω</v>
          </cell>
          <cell r="B1532">
            <v>6</v>
          </cell>
        </row>
        <row r="1533">
          <cell r="A1533" t="str">
            <v>ἀτιτάλλω</v>
          </cell>
          <cell r="B1533">
            <v>6</v>
          </cell>
        </row>
        <row r="1534">
          <cell r="A1534" t="str">
            <v>ἀτρύγετος</v>
          </cell>
          <cell r="B1534">
            <v>6</v>
          </cell>
        </row>
        <row r="1535">
          <cell r="A1535" t="str">
            <v>αὔριον</v>
          </cell>
          <cell r="B1535">
            <v>6</v>
          </cell>
        </row>
        <row r="1536">
          <cell r="A1536" t="str">
            <v>ἀϋτμή</v>
          </cell>
          <cell r="B1536">
            <v>6</v>
          </cell>
        </row>
        <row r="1537">
          <cell r="A1537" t="str">
            <v>αὐτοκασίγνητος</v>
          </cell>
          <cell r="B1537">
            <v>6</v>
          </cell>
        </row>
        <row r="1538">
          <cell r="A1538" t="str">
            <v>ἄφρων</v>
          </cell>
          <cell r="B1538">
            <v>6</v>
          </cell>
        </row>
        <row r="1539">
          <cell r="A1539" t="str">
            <v>ἀχαιικός</v>
          </cell>
          <cell r="B1539">
            <v>6</v>
          </cell>
        </row>
        <row r="1540">
          <cell r="A1540" t="str">
            <v>βελλεροφόντης</v>
          </cell>
          <cell r="B1540">
            <v>6</v>
          </cell>
        </row>
        <row r="1541">
          <cell r="A1541" t="str">
            <v>βένθος</v>
          </cell>
          <cell r="B1541">
            <v>6</v>
          </cell>
        </row>
        <row r="1542">
          <cell r="A1542" t="str">
            <v>βλεμεαίνω</v>
          </cell>
          <cell r="B1542">
            <v>6</v>
          </cell>
        </row>
        <row r="1543">
          <cell r="A1543" t="str">
            <v>βλέφαρον</v>
          </cell>
          <cell r="B1543">
            <v>6</v>
          </cell>
        </row>
        <row r="1544">
          <cell r="A1544" t="str">
            <v>βλώσκω</v>
          </cell>
          <cell r="B1544">
            <v>6</v>
          </cell>
        </row>
        <row r="1545">
          <cell r="A1545" t="str">
            <v>βριαρός</v>
          </cell>
          <cell r="B1545">
            <v>6</v>
          </cell>
        </row>
        <row r="1546">
          <cell r="A1546" t="str">
            <v>γαμέω</v>
          </cell>
          <cell r="B1546">
            <v>6</v>
          </cell>
        </row>
        <row r="1547">
          <cell r="A1547" t="str">
            <v>γνύξ</v>
          </cell>
          <cell r="B1547">
            <v>6</v>
          </cell>
        </row>
        <row r="1548">
          <cell r="A1548" t="str">
            <v>δαήρ</v>
          </cell>
          <cell r="B1548">
            <v>6</v>
          </cell>
        </row>
        <row r="1549">
          <cell r="A1549" t="str">
            <v>δαμνάω</v>
          </cell>
          <cell r="B1549">
            <v>6</v>
          </cell>
        </row>
        <row r="1550">
          <cell r="A1550" t="str">
            <v>διαρραίω</v>
          </cell>
          <cell r="B1550">
            <v>6</v>
          </cell>
        </row>
        <row r="1551">
          <cell r="A1551" t="str">
            <v>διδάσκω</v>
          </cell>
          <cell r="B1551">
            <v>6</v>
          </cell>
        </row>
        <row r="1552">
          <cell r="A1552" t="str">
            <v>διέρχομαι</v>
          </cell>
          <cell r="B1552">
            <v>6</v>
          </cell>
        </row>
        <row r="1553">
          <cell r="A1553" t="str">
            <v>δίκη</v>
          </cell>
          <cell r="B1553">
            <v>6</v>
          </cell>
        </row>
        <row r="1554">
          <cell r="A1554" t="str">
            <v>εἰλύω</v>
          </cell>
          <cell r="B1554">
            <v>6</v>
          </cell>
        </row>
        <row r="1555">
          <cell r="A1555" t="str">
            <v>ἔλδωρ</v>
          </cell>
          <cell r="B1555">
            <v>6</v>
          </cell>
        </row>
        <row r="1556">
          <cell r="A1556" t="str">
            <v>ἕλωρ</v>
          </cell>
          <cell r="B1556">
            <v>6</v>
          </cell>
        </row>
        <row r="1557">
          <cell r="A1557" t="str">
            <v>ἐμπίμπλημι</v>
          </cell>
          <cell r="B1557">
            <v>6</v>
          </cell>
        </row>
        <row r="1558">
          <cell r="A1558" t="str">
            <v>ἐναλίγκιος</v>
          </cell>
          <cell r="B1558">
            <v>6</v>
          </cell>
        </row>
        <row r="1559">
          <cell r="A1559" t="str">
            <v>ἔνειμι</v>
          </cell>
          <cell r="B1559">
            <v>6</v>
          </cell>
        </row>
        <row r="1560">
          <cell r="A1560" t="str">
            <v>ἐντίθημι</v>
          </cell>
          <cell r="B1560">
            <v>6</v>
          </cell>
        </row>
        <row r="1561">
          <cell r="A1561" t="str">
            <v>ἐπασσύτερος</v>
          </cell>
          <cell r="B1561">
            <v>6</v>
          </cell>
        </row>
        <row r="1562">
          <cell r="A1562" t="str">
            <v>ἐπέοικα</v>
          </cell>
          <cell r="B1562">
            <v>6</v>
          </cell>
        </row>
        <row r="1563">
          <cell r="A1563" t="str">
            <v>ἐπιγνάμπτω</v>
          </cell>
          <cell r="B1563">
            <v>6</v>
          </cell>
        </row>
        <row r="1564">
          <cell r="A1564" t="str">
            <v>ἐπιέννυμι</v>
          </cell>
          <cell r="B1564">
            <v>6</v>
          </cell>
        </row>
        <row r="1565">
          <cell r="A1565" t="str">
            <v>ἐπικραίνω</v>
          </cell>
          <cell r="B1565">
            <v>6</v>
          </cell>
        </row>
        <row r="1566">
          <cell r="A1566" t="str">
            <v>ἐπίσωτρον</v>
          </cell>
          <cell r="B1566">
            <v>6</v>
          </cell>
        </row>
        <row r="1567">
          <cell r="A1567" t="str">
            <v>ἐπόρνυμι</v>
          </cell>
          <cell r="B1567">
            <v>6</v>
          </cell>
        </row>
        <row r="1568">
          <cell r="A1568" t="str">
            <v>ἐρεείνω</v>
          </cell>
          <cell r="B1568">
            <v>6</v>
          </cell>
        </row>
        <row r="1569">
          <cell r="A1569" t="str">
            <v>ἐρινύς</v>
          </cell>
          <cell r="B1569">
            <v>6</v>
          </cell>
        </row>
        <row r="1570">
          <cell r="A1570" t="str">
            <v>ἔτης</v>
          </cell>
          <cell r="B1570">
            <v>6</v>
          </cell>
        </row>
        <row r="1571">
          <cell r="A1571" t="str">
            <v>ἑτοῖμος</v>
          </cell>
          <cell r="B1571">
            <v>6</v>
          </cell>
        </row>
        <row r="1572">
          <cell r="A1572" t="str">
            <v>ἐτώσιος</v>
          </cell>
          <cell r="B1572">
            <v>6</v>
          </cell>
        </row>
        <row r="1573">
          <cell r="A1573" t="str">
            <v>εὐνάω</v>
          </cell>
          <cell r="B1573">
            <v>6</v>
          </cell>
        </row>
        <row r="1574">
          <cell r="A1574" t="str">
            <v>εὔξοος</v>
          </cell>
          <cell r="B1574">
            <v>6</v>
          </cell>
        </row>
        <row r="1575">
          <cell r="A1575" t="str">
            <v>ἐϋρρεής</v>
          </cell>
          <cell r="B1575">
            <v>6</v>
          </cell>
        </row>
        <row r="1576">
          <cell r="A1576" t="str">
            <v>εὐτείχεος</v>
          </cell>
          <cell r="B1576">
            <v>6</v>
          </cell>
        </row>
        <row r="1577">
          <cell r="A1577" t="str">
            <v>ζώννυμι</v>
          </cell>
          <cell r="B1577">
            <v>6</v>
          </cell>
        </row>
        <row r="1578">
          <cell r="A1578" t="str">
            <v>ἠβαιός</v>
          </cell>
          <cell r="B1578">
            <v>6</v>
          </cell>
        </row>
        <row r="1579">
          <cell r="A1579" t="str">
            <v>ἠίθεος</v>
          </cell>
          <cell r="B1579">
            <v>6</v>
          </cell>
        </row>
        <row r="1580">
          <cell r="A1580" t="str">
            <v>ἧπαρ</v>
          </cell>
          <cell r="B1580">
            <v>6</v>
          </cell>
        </row>
        <row r="1581">
          <cell r="A1581" t="str">
            <v>ἡράκλειος</v>
          </cell>
          <cell r="B1581">
            <v>6</v>
          </cell>
        </row>
        <row r="1582">
          <cell r="A1582" t="str">
            <v>θρασυμήδης</v>
          </cell>
          <cell r="B1582">
            <v>6</v>
          </cell>
        </row>
        <row r="1583">
          <cell r="A1583" t="str">
            <v>θύελλα</v>
          </cell>
          <cell r="B1583">
            <v>6</v>
          </cell>
        </row>
        <row r="1584">
          <cell r="A1584" t="str">
            <v>ἰάλλω</v>
          </cell>
          <cell r="B1584">
            <v>6</v>
          </cell>
        </row>
        <row r="1585">
          <cell r="A1585" t="str">
            <v>ἱδρόω</v>
          </cell>
          <cell r="B1585">
            <v>6</v>
          </cell>
        </row>
        <row r="1586">
          <cell r="A1586" t="str">
            <v>ἱέραξ</v>
          </cell>
          <cell r="B1586">
            <v>6</v>
          </cell>
        </row>
        <row r="1587">
          <cell r="A1587" t="str">
            <v>ἶλος</v>
          </cell>
          <cell r="B1587">
            <v>6</v>
          </cell>
        </row>
        <row r="1588">
          <cell r="A1588" t="str">
            <v>ἵππειος</v>
          </cell>
          <cell r="B1588">
            <v>6</v>
          </cell>
        </row>
        <row r="1589">
          <cell r="A1589" t="str">
            <v>ἰσχανάω</v>
          </cell>
          <cell r="B1589">
            <v>6</v>
          </cell>
        </row>
        <row r="1590">
          <cell r="A1590" t="str">
            <v>ἴφιος</v>
          </cell>
          <cell r="B1590">
            <v>6</v>
          </cell>
        </row>
        <row r="1591">
          <cell r="A1591" t="str">
            <v>καλυδών</v>
          </cell>
          <cell r="B1591">
            <v>6</v>
          </cell>
        </row>
        <row r="1592">
          <cell r="A1592" t="str">
            <v>κατέπεφνον</v>
          </cell>
          <cell r="B1592">
            <v>6</v>
          </cell>
        </row>
        <row r="1593">
          <cell r="A1593" t="str">
            <v>κειμήλιον</v>
          </cell>
          <cell r="B1593">
            <v>6</v>
          </cell>
        </row>
        <row r="1594">
          <cell r="A1594" t="str">
            <v>κήλεος</v>
          </cell>
          <cell r="B1594">
            <v>6</v>
          </cell>
        </row>
        <row r="1595">
          <cell r="A1595" t="str">
            <v>κηρύσσω</v>
          </cell>
          <cell r="B1595">
            <v>6</v>
          </cell>
        </row>
        <row r="1596">
          <cell r="A1596" t="str">
            <v>κλαγγή</v>
          </cell>
          <cell r="B1596">
            <v>6</v>
          </cell>
        </row>
        <row r="1597">
          <cell r="A1597" t="str">
            <v>κοιρανέω</v>
          </cell>
          <cell r="B1597">
            <v>6</v>
          </cell>
        </row>
        <row r="1598">
          <cell r="A1598" t="str">
            <v>κολλητός</v>
          </cell>
          <cell r="B1598">
            <v>6</v>
          </cell>
        </row>
        <row r="1599">
          <cell r="A1599" t="str">
            <v>κόων</v>
          </cell>
          <cell r="B1599">
            <v>6</v>
          </cell>
        </row>
        <row r="1600">
          <cell r="A1600" t="str">
            <v>κραδαίνω</v>
          </cell>
          <cell r="B1600">
            <v>6</v>
          </cell>
        </row>
        <row r="1601">
          <cell r="A1601" t="str">
            <v>κρεμάννυμι</v>
          </cell>
          <cell r="B1601">
            <v>6</v>
          </cell>
        </row>
        <row r="1602">
          <cell r="A1602" t="str">
            <v>κρημνός</v>
          </cell>
          <cell r="B1602">
            <v>6</v>
          </cell>
        </row>
        <row r="1603">
          <cell r="A1603" t="str">
            <v>κτερεΐζω</v>
          </cell>
          <cell r="B1603">
            <v>6</v>
          </cell>
        </row>
        <row r="1604">
          <cell r="A1604" t="str">
            <v>κτῆσις</v>
          </cell>
          <cell r="B1604">
            <v>6</v>
          </cell>
        </row>
        <row r="1605">
          <cell r="A1605" t="str">
            <v>κωκύω</v>
          </cell>
          <cell r="B1605">
            <v>6</v>
          </cell>
        </row>
        <row r="1606">
          <cell r="A1606" t="str">
            <v>λάξ</v>
          </cell>
          <cell r="B1606">
            <v>6</v>
          </cell>
        </row>
        <row r="1607">
          <cell r="A1607" t="str">
            <v>λάσιος</v>
          </cell>
          <cell r="B1607">
            <v>6</v>
          </cell>
        </row>
        <row r="1608">
          <cell r="A1608" t="str">
            <v>λευγαλέος</v>
          </cell>
          <cell r="B1608">
            <v>6</v>
          </cell>
        </row>
        <row r="1609">
          <cell r="A1609" t="str">
            <v>μαστίζω</v>
          </cell>
          <cell r="B1609">
            <v>6</v>
          </cell>
        </row>
        <row r="1610">
          <cell r="A1610" t="str">
            <v>μεθάλλομαι</v>
          </cell>
          <cell r="B1610">
            <v>6</v>
          </cell>
        </row>
        <row r="1611">
          <cell r="A1611" t="str">
            <v>μενεσθεύς</v>
          </cell>
          <cell r="B1611">
            <v>6</v>
          </cell>
        </row>
        <row r="1612">
          <cell r="A1612" t="str">
            <v>μενοεικής</v>
          </cell>
          <cell r="B1612">
            <v>6</v>
          </cell>
        </row>
        <row r="1613">
          <cell r="A1613" t="str">
            <v>μέρμερος</v>
          </cell>
          <cell r="B1613">
            <v>6</v>
          </cell>
        </row>
        <row r="1614">
          <cell r="A1614" t="str">
            <v>μιαίνω</v>
          </cell>
          <cell r="B1614">
            <v>6</v>
          </cell>
        </row>
        <row r="1615">
          <cell r="A1615" t="str">
            <v>μινυνθάδιος</v>
          </cell>
          <cell r="B1615">
            <v>6</v>
          </cell>
        </row>
        <row r="1616">
          <cell r="A1616" t="str">
            <v>μισθός</v>
          </cell>
          <cell r="B1616">
            <v>6</v>
          </cell>
        </row>
        <row r="1617">
          <cell r="A1617" t="str">
            <v>μογέω</v>
          </cell>
          <cell r="B1617">
            <v>6</v>
          </cell>
        </row>
        <row r="1618">
          <cell r="A1618" t="str">
            <v>μυῖα</v>
          </cell>
          <cell r="B1618">
            <v>6</v>
          </cell>
        </row>
        <row r="1619">
          <cell r="A1619" t="str">
            <v>μυκήνη</v>
          </cell>
          <cell r="B1619">
            <v>6</v>
          </cell>
        </row>
        <row r="1620">
          <cell r="A1620" t="str">
            <v>μυχός</v>
          </cell>
          <cell r="B1620">
            <v>6</v>
          </cell>
        </row>
        <row r="1621">
          <cell r="A1621" t="str">
            <v>νεμεσητός</v>
          </cell>
          <cell r="B1621">
            <v>6</v>
          </cell>
        </row>
        <row r="1622">
          <cell r="A1622" t="str">
            <v>νομεύς</v>
          </cell>
          <cell r="B1622">
            <v>6</v>
          </cell>
        </row>
        <row r="1623">
          <cell r="A1623" t="str">
            <v>νομός</v>
          </cell>
          <cell r="B1623">
            <v>6</v>
          </cell>
        </row>
        <row r="1624">
          <cell r="A1624" t="str">
            <v>νότος</v>
          </cell>
          <cell r="B1624">
            <v>6</v>
          </cell>
        </row>
        <row r="1625">
          <cell r="A1625" t="str">
            <v>ξύλον</v>
          </cell>
          <cell r="B1625">
            <v>6</v>
          </cell>
        </row>
        <row r="1626">
          <cell r="A1626" t="str">
            <v>ὀβελός</v>
          </cell>
          <cell r="B1626">
            <v>6</v>
          </cell>
        </row>
        <row r="1627">
          <cell r="A1627" t="str">
            <v>οἶτος</v>
          </cell>
          <cell r="B1627">
            <v>6</v>
          </cell>
        </row>
        <row r="1628">
          <cell r="A1628" t="str">
            <v>ὁμηγερής</v>
          </cell>
          <cell r="B1628">
            <v>6</v>
          </cell>
        </row>
        <row r="1629">
          <cell r="A1629" t="str">
            <v>ὁμοκλή</v>
          </cell>
          <cell r="B1629">
            <v>6</v>
          </cell>
        </row>
        <row r="1630">
          <cell r="A1630" t="str">
            <v>ὀπάων</v>
          </cell>
          <cell r="B1630">
            <v>6</v>
          </cell>
        </row>
        <row r="1631">
          <cell r="A1631" t="str">
            <v>ὁπλίζω</v>
          </cell>
          <cell r="B1631">
            <v>6</v>
          </cell>
        </row>
        <row r="1632">
          <cell r="A1632" t="str">
            <v>ὅπλον</v>
          </cell>
          <cell r="B1632">
            <v>6</v>
          </cell>
        </row>
        <row r="1633">
          <cell r="A1633" t="str">
            <v>ὀπυίω</v>
          </cell>
          <cell r="B1633">
            <v>6</v>
          </cell>
        </row>
        <row r="1634">
          <cell r="A1634" t="str">
            <v>ὀρεύς</v>
          </cell>
          <cell r="B1634">
            <v>6</v>
          </cell>
        </row>
        <row r="1635">
          <cell r="A1635" t="str">
            <v>ὀρθόω</v>
          </cell>
          <cell r="B1635">
            <v>6</v>
          </cell>
        </row>
        <row r="1636">
          <cell r="A1636" t="str">
            <v>ὁρμή</v>
          </cell>
          <cell r="B1636">
            <v>6</v>
          </cell>
        </row>
        <row r="1637">
          <cell r="A1637" t="str">
            <v>οὐδός</v>
          </cell>
          <cell r="B1637">
            <v>6</v>
          </cell>
        </row>
        <row r="1638">
          <cell r="A1638" t="str">
            <v>παλαιός</v>
          </cell>
          <cell r="B1638">
            <v>6</v>
          </cell>
        </row>
        <row r="1639">
          <cell r="A1639" t="str">
            <v>παναίολος</v>
          </cell>
          <cell r="B1639">
            <v>6</v>
          </cell>
        </row>
        <row r="1640">
          <cell r="A1640" t="str">
            <v>πάνδαρος</v>
          </cell>
          <cell r="B1640">
            <v>6</v>
          </cell>
        </row>
        <row r="1641">
          <cell r="A1641" t="str">
            <v>πάνθοος</v>
          </cell>
          <cell r="B1641">
            <v>6</v>
          </cell>
        </row>
        <row r="1642">
          <cell r="A1642" t="str">
            <v>πατέομαι</v>
          </cell>
          <cell r="B1642">
            <v>6</v>
          </cell>
        </row>
        <row r="1643">
          <cell r="A1643" t="str">
            <v>πεῖρα</v>
          </cell>
          <cell r="B1643">
            <v>6</v>
          </cell>
        </row>
        <row r="1644">
          <cell r="A1644" t="str">
            <v>πειρίθοος</v>
          </cell>
          <cell r="B1644">
            <v>6</v>
          </cell>
        </row>
        <row r="1645">
          <cell r="A1645" t="str">
            <v>πείσανδρος</v>
          </cell>
          <cell r="B1645">
            <v>6</v>
          </cell>
        </row>
        <row r="1646">
          <cell r="A1646" t="str">
            <v>περιβαίνω</v>
          </cell>
          <cell r="B1646">
            <v>6</v>
          </cell>
        </row>
        <row r="1647">
          <cell r="A1647" t="str">
            <v>περιδείδια</v>
          </cell>
          <cell r="B1647">
            <v>6</v>
          </cell>
        </row>
        <row r="1648">
          <cell r="A1648" t="str">
            <v>πετεώς</v>
          </cell>
          <cell r="B1648">
            <v>6</v>
          </cell>
        </row>
        <row r="1649">
          <cell r="A1649" t="str">
            <v>πῃ</v>
          </cell>
          <cell r="B1649">
            <v>6</v>
          </cell>
        </row>
        <row r="1650">
          <cell r="A1650" t="str">
            <v>πίσυνος</v>
          </cell>
          <cell r="B1650">
            <v>6</v>
          </cell>
        </row>
        <row r="1651">
          <cell r="A1651" t="str">
            <v>πλατύς</v>
          </cell>
          <cell r="B1651">
            <v>6</v>
          </cell>
        </row>
        <row r="1652">
          <cell r="A1652" t="str">
            <v>πλόκαμος</v>
          </cell>
          <cell r="B1652">
            <v>6</v>
          </cell>
        </row>
        <row r="1653">
          <cell r="A1653" t="str">
            <v>πλοῦτος</v>
          </cell>
          <cell r="B1653">
            <v>6</v>
          </cell>
        </row>
        <row r="1654">
          <cell r="A1654" t="str">
            <v>πολύφλοισβος</v>
          </cell>
          <cell r="B1654">
            <v>6</v>
          </cell>
        </row>
        <row r="1655">
          <cell r="A1655" t="str">
            <v>πρόθυρον</v>
          </cell>
          <cell r="B1655">
            <v>6</v>
          </cell>
        </row>
        <row r="1656">
          <cell r="A1656" t="str">
            <v>πρόσειμι</v>
          </cell>
          <cell r="B1656">
            <v>6</v>
          </cell>
        </row>
        <row r="1657">
          <cell r="A1657" t="str">
            <v>προφεύγω</v>
          </cell>
          <cell r="B1657">
            <v>6</v>
          </cell>
        </row>
        <row r="1658">
          <cell r="A1658" t="str">
            <v>πρωτεσίλαος</v>
          </cell>
          <cell r="B1658">
            <v>6</v>
          </cell>
        </row>
        <row r="1659">
          <cell r="A1659" t="str">
            <v>πτύξ</v>
          </cell>
          <cell r="B1659">
            <v>6</v>
          </cell>
        </row>
        <row r="1660">
          <cell r="A1660" t="str">
            <v>πυρός</v>
          </cell>
          <cell r="B1660">
            <v>6</v>
          </cell>
        </row>
        <row r="1661">
          <cell r="A1661" t="str">
            <v>ῥιπή</v>
          </cell>
          <cell r="B1661">
            <v>6</v>
          </cell>
        </row>
        <row r="1662">
          <cell r="A1662" t="str">
            <v>ῥυμός</v>
          </cell>
          <cell r="B1662">
            <v>6</v>
          </cell>
        </row>
        <row r="1663">
          <cell r="A1663" t="str">
            <v>σανίς</v>
          </cell>
          <cell r="B1663">
            <v>6</v>
          </cell>
        </row>
        <row r="1664">
          <cell r="A1664" t="str">
            <v>σιγή</v>
          </cell>
          <cell r="B1664">
            <v>6</v>
          </cell>
        </row>
        <row r="1665">
          <cell r="A1665" t="str">
            <v>σιδήρειος</v>
          </cell>
          <cell r="B1665">
            <v>6</v>
          </cell>
        </row>
        <row r="1666">
          <cell r="A1666" t="str">
            <v>σπέος</v>
          </cell>
          <cell r="B1666">
            <v>6</v>
          </cell>
        </row>
        <row r="1667">
          <cell r="A1667" t="str">
            <v>στείχω</v>
          </cell>
          <cell r="B1667">
            <v>6</v>
          </cell>
        </row>
        <row r="1668">
          <cell r="A1668" t="str">
            <v>στεναχίζω</v>
          </cell>
          <cell r="B1668">
            <v>6</v>
          </cell>
        </row>
        <row r="1669">
          <cell r="A1669" t="str">
            <v>στένω</v>
          </cell>
          <cell r="B1669">
            <v>6</v>
          </cell>
        </row>
        <row r="1670">
          <cell r="A1670" t="str">
            <v>στερεός</v>
          </cell>
          <cell r="B1670">
            <v>6</v>
          </cell>
        </row>
        <row r="1671">
          <cell r="A1671" t="str">
            <v>στήλη</v>
          </cell>
          <cell r="B1671">
            <v>6</v>
          </cell>
        </row>
        <row r="1672">
          <cell r="A1672" t="str">
            <v>στόρνυμι</v>
          </cell>
          <cell r="B1672">
            <v>6</v>
          </cell>
        </row>
        <row r="1673">
          <cell r="A1673" t="str">
            <v>σῶκος</v>
          </cell>
          <cell r="B1673">
            <v>6</v>
          </cell>
        </row>
        <row r="1674">
          <cell r="A1674" t="str">
            <v>ταμία</v>
          </cell>
          <cell r="B1674">
            <v>6</v>
          </cell>
        </row>
        <row r="1675">
          <cell r="A1675" t="str">
            <v>τέρμα</v>
          </cell>
          <cell r="B1675">
            <v>6</v>
          </cell>
        </row>
        <row r="1676">
          <cell r="A1676" t="str">
            <v>τετίημαι</v>
          </cell>
          <cell r="B1676">
            <v>6</v>
          </cell>
        </row>
        <row r="1677">
          <cell r="A1677" t="str">
            <v>τηλεκλειτός</v>
          </cell>
          <cell r="B1677">
            <v>6</v>
          </cell>
        </row>
        <row r="1678">
          <cell r="A1678" t="str">
            <v>ὑλήεις</v>
          </cell>
          <cell r="B1678">
            <v>6</v>
          </cell>
        </row>
        <row r="1679">
          <cell r="A1679" t="str">
            <v>ὕπατος</v>
          </cell>
          <cell r="B1679">
            <v>6</v>
          </cell>
        </row>
        <row r="1680">
          <cell r="A1680" t="str">
            <v>ὑπομένω</v>
          </cell>
          <cell r="B1680">
            <v>6</v>
          </cell>
        </row>
        <row r="1681">
          <cell r="A1681" t="str">
            <v>ὑψοῦ</v>
          </cell>
          <cell r="B1681">
            <v>6</v>
          </cell>
        </row>
        <row r="1682">
          <cell r="A1682" t="str">
            <v>φείδομαι</v>
          </cell>
          <cell r="B1682">
            <v>6</v>
          </cell>
        </row>
        <row r="1683">
          <cell r="A1683" t="str">
            <v>φθινύθω</v>
          </cell>
          <cell r="B1683">
            <v>6</v>
          </cell>
        </row>
        <row r="1684">
          <cell r="A1684" t="str">
            <v>φόρμιγξ</v>
          </cell>
          <cell r="B1684">
            <v>6</v>
          </cell>
        </row>
        <row r="1685">
          <cell r="A1685" t="str">
            <v>φυή</v>
          </cell>
          <cell r="B1685">
            <v>6</v>
          </cell>
        </row>
        <row r="1686">
          <cell r="A1686" t="str">
            <v>χανδάνω</v>
          </cell>
          <cell r="B1686">
            <v>6</v>
          </cell>
        </row>
        <row r="1687">
          <cell r="A1687" t="str">
            <v>χλωρός</v>
          </cell>
          <cell r="B1687">
            <v>6</v>
          </cell>
        </row>
        <row r="1688">
          <cell r="A1688" t="str">
            <v>χρυσηΐς</v>
          </cell>
          <cell r="B1688">
            <v>6</v>
          </cell>
        </row>
        <row r="1689">
          <cell r="A1689" t="str">
            <v>ἀγακλειτός</v>
          </cell>
          <cell r="B1689">
            <v>5</v>
          </cell>
        </row>
        <row r="1690">
          <cell r="A1690" t="str">
            <v>ἀγάλλω</v>
          </cell>
          <cell r="B1690">
            <v>5</v>
          </cell>
        </row>
        <row r="1691">
          <cell r="A1691" t="str">
            <v>ἀγελείη</v>
          </cell>
          <cell r="B1691">
            <v>5</v>
          </cell>
        </row>
        <row r="1692">
          <cell r="A1692" t="str">
            <v>ἀγκάς</v>
          </cell>
          <cell r="B1692">
            <v>5</v>
          </cell>
        </row>
        <row r="1693">
          <cell r="A1693" t="str">
            <v>ἀγοστός</v>
          </cell>
          <cell r="B1693">
            <v>5</v>
          </cell>
        </row>
        <row r="1694">
          <cell r="A1694" t="str">
            <v>ἀγρότερος</v>
          </cell>
          <cell r="B1694">
            <v>5</v>
          </cell>
        </row>
        <row r="1695">
          <cell r="A1695" t="str">
            <v>ἀεικίζω</v>
          </cell>
          <cell r="B1695">
            <v>5</v>
          </cell>
        </row>
        <row r="1696">
          <cell r="A1696" t="str">
            <v>ἀθλοφόρος</v>
          </cell>
          <cell r="B1696">
            <v>5</v>
          </cell>
        </row>
        <row r="1697">
          <cell r="A1697" t="str">
            <v>αἴθουσα</v>
          </cell>
          <cell r="B1697">
            <v>5</v>
          </cell>
        </row>
        <row r="1698">
          <cell r="A1698" t="str">
            <v>αἰτέω</v>
          </cell>
          <cell r="B1698">
            <v>5</v>
          </cell>
        </row>
        <row r="1699">
          <cell r="A1699" t="str">
            <v>ἀκέων</v>
          </cell>
          <cell r="B1699">
            <v>5</v>
          </cell>
        </row>
        <row r="1700">
          <cell r="A1700" t="str">
            <v>ἀλείφω</v>
          </cell>
          <cell r="B1700">
            <v>5</v>
          </cell>
        </row>
        <row r="1701">
          <cell r="A1701" t="str">
            <v>ἀλκί</v>
          </cell>
          <cell r="B1701">
            <v>5</v>
          </cell>
        </row>
        <row r="1702">
          <cell r="A1702" t="str">
            <v>ἀλοιφή</v>
          </cell>
          <cell r="B1702">
            <v>5</v>
          </cell>
        </row>
        <row r="1703">
          <cell r="A1703" t="str">
            <v>ἀλφειός</v>
          </cell>
          <cell r="B1703">
            <v>5</v>
          </cell>
        </row>
        <row r="1704">
          <cell r="A1704" t="str">
            <v>ἀμύντωρ</v>
          </cell>
          <cell r="B1704">
            <v>5</v>
          </cell>
        </row>
        <row r="1705">
          <cell r="A1705" t="str">
            <v>ἀναφαίνω</v>
          </cell>
          <cell r="B1705">
            <v>5</v>
          </cell>
        </row>
        <row r="1706">
          <cell r="A1706" t="str">
            <v>ἄνδιχα</v>
          </cell>
          <cell r="B1706">
            <v>5</v>
          </cell>
        </row>
        <row r="1707">
          <cell r="A1707" t="str">
            <v>ἀνδροκτασία</v>
          </cell>
          <cell r="B1707">
            <v>5</v>
          </cell>
        </row>
        <row r="1708">
          <cell r="A1708" t="str">
            <v>ἀνείρω</v>
          </cell>
          <cell r="B1708">
            <v>5</v>
          </cell>
        </row>
        <row r="1709">
          <cell r="A1709" t="str">
            <v>ἀνεψιός</v>
          </cell>
          <cell r="B1709">
            <v>5</v>
          </cell>
        </row>
        <row r="1710">
          <cell r="A1710" t="str">
            <v>ἄνθος</v>
          </cell>
          <cell r="B1710">
            <v>5</v>
          </cell>
        </row>
        <row r="1711">
          <cell r="A1711" t="str">
            <v>ἀπειλή</v>
          </cell>
          <cell r="B1711">
            <v>5</v>
          </cell>
        </row>
        <row r="1712">
          <cell r="A1712" t="str">
            <v>ἀπείρων</v>
          </cell>
          <cell r="B1712">
            <v>5</v>
          </cell>
        </row>
        <row r="1713">
          <cell r="A1713" t="str">
            <v>ἀπολύω</v>
          </cell>
          <cell r="B1713">
            <v>5</v>
          </cell>
        </row>
        <row r="1714">
          <cell r="A1714" t="str">
            <v>ἀποφθίνω</v>
          </cell>
          <cell r="B1714">
            <v>5</v>
          </cell>
        </row>
        <row r="1715">
          <cell r="A1715" t="str">
            <v>ἀργεννός</v>
          </cell>
          <cell r="B1715">
            <v>5</v>
          </cell>
        </row>
        <row r="1716">
          <cell r="A1716" t="str">
            <v>ἀρίζηλος</v>
          </cell>
          <cell r="B1716">
            <v>5</v>
          </cell>
        </row>
        <row r="1717">
          <cell r="A1717" t="str">
            <v>ἀριπρεπής</v>
          </cell>
          <cell r="B1717">
            <v>5</v>
          </cell>
        </row>
        <row r="1718">
          <cell r="A1718" t="str">
            <v>ἀρωγός</v>
          </cell>
          <cell r="B1718">
            <v>5</v>
          </cell>
        </row>
        <row r="1719">
          <cell r="A1719" t="str">
            <v>ἀσθμαίνω</v>
          </cell>
          <cell r="B1719">
            <v>5</v>
          </cell>
        </row>
        <row r="1720">
          <cell r="A1720" t="str">
            <v>ἀσιάδης</v>
          </cell>
          <cell r="B1720">
            <v>5</v>
          </cell>
        </row>
        <row r="1721">
          <cell r="A1721" t="str">
            <v>ἄσιος</v>
          </cell>
          <cell r="B1721">
            <v>5</v>
          </cell>
        </row>
        <row r="1722">
          <cell r="A1722" t="str">
            <v>ἀσπερχές</v>
          </cell>
          <cell r="B1722">
            <v>5</v>
          </cell>
        </row>
        <row r="1723">
          <cell r="A1723" t="str">
            <v>ἀτρεΐων</v>
          </cell>
          <cell r="B1723">
            <v>5</v>
          </cell>
        </row>
        <row r="1724">
          <cell r="A1724" t="str">
            <v>ἀτρυτώνη</v>
          </cell>
          <cell r="B1724">
            <v>5</v>
          </cell>
        </row>
        <row r="1725">
          <cell r="A1725" t="str">
            <v>αὖος</v>
          </cell>
          <cell r="B1725">
            <v>5</v>
          </cell>
        </row>
        <row r="1726">
          <cell r="A1726" t="str">
            <v>ἀφραδία</v>
          </cell>
          <cell r="B1726">
            <v>5</v>
          </cell>
        </row>
        <row r="1727">
          <cell r="A1727" t="str">
            <v>ἀχέω</v>
          </cell>
          <cell r="B1727">
            <v>5</v>
          </cell>
        </row>
        <row r="1728">
          <cell r="A1728" t="str">
            <v>ἄχνη</v>
          </cell>
          <cell r="B1728">
            <v>5</v>
          </cell>
        </row>
        <row r="1729">
          <cell r="A1729" t="str">
            <v>βαρύνω</v>
          </cell>
          <cell r="B1729">
            <v>5</v>
          </cell>
        </row>
        <row r="1730">
          <cell r="A1730" t="str">
            <v>βίβημι</v>
          </cell>
          <cell r="B1730">
            <v>5</v>
          </cell>
        </row>
        <row r="1731">
          <cell r="A1731" t="str">
            <v>βόσκω</v>
          </cell>
          <cell r="B1731">
            <v>5</v>
          </cell>
        </row>
        <row r="1732">
          <cell r="A1732" t="str">
            <v>βραχίων</v>
          </cell>
          <cell r="B1732">
            <v>5</v>
          </cell>
        </row>
        <row r="1733">
          <cell r="A1733" t="str">
            <v>βριθύς</v>
          </cell>
          <cell r="B1733">
            <v>5</v>
          </cell>
        </row>
        <row r="1734">
          <cell r="A1734" t="str">
            <v>γάμος</v>
          </cell>
          <cell r="B1734">
            <v>5</v>
          </cell>
        </row>
        <row r="1735">
          <cell r="A1735" t="str">
            <v>γηθόσυνος</v>
          </cell>
          <cell r="B1735">
            <v>5</v>
          </cell>
        </row>
        <row r="1736">
          <cell r="A1736" t="str">
            <v>γηράσκω</v>
          </cell>
          <cell r="B1736">
            <v>5</v>
          </cell>
        </row>
        <row r="1737">
          <cell r="A1737" t="str">
            <v>γλαυκῶπις</v>
          </cell>
          <cell r="B1737">
            <v>5</v>
          </cell>
        </row>
        <row r="1738">
          <cell r="A1738" t="str">
            <v>γναμπτός</v>
          </cell>
          <cell r="B1738">
            <v>5</v>
          </cell>
        </row>
        <row r="1739">
          <cell r="A1739" t="str">
            <v>γράφω</v>
          </cell>
          <cell r="B1739">
            <v>5</v>
          </cell>
        </row>
        <row r="1740">
          <cell r="A1740" t="str">
            <v>γύαλον</v>
          </cell>
          <cell r="B1740">
            <v>5</v>
          </cell>
        </row>
        <row r="1741">
          <cell r="A1741" t="str">
            <v>γυμνόω</v>
          </cell>
          <cell r="B1741">
            <v>5</v>
          </cell>
        </row>
        <row r="1742">
          <cell r="A1742" t="str">
            <v>γύψ</v>
          </cell>
          <cell r="B1742">
            <v>5</v>
          </cell>
        </row>
        <row r="1743">
          <cell r="A1743" t="str">
            <v>δακρύω</v>
          </cell>
          <cell r="B1743">
            <v>5</v>
          </cell>
        </row>
        <row r="1744">
          <cell r="A1744" t="str">
            <v>δένδρον</v>
          </cell>
          <cell r="B1744">
            <v>5</v>
          </cell>
        </row>
        <row r="1745">
          <cell r="A1745" t="str">
            <v>δέρμα</v>
          </cell>
          <cell r="B1745">
            <v>5</v>
          </cell>
        </row>
        <row r="1746">
          <cell r="A1746" t="str">
            <v>δέρω</v>
          </cell>
          <cell r="B1746">
            <v>5</v>
          </cell>
        </row>
        <row r="1747">
          <cell r="A1747" t="str">
            <v>δημήτηρ</v>
          </cell>
          <cell r="B1747">
            <v>5</v>
          </cell>
        </row>
        <row r="1748">
          <cell r="A1748" t="str">
            <v>διαλέγομαι</v>
          </cell>
          <cell r="B1748">
            <v>5</v>
          </cell>
        </row>
        <row r="1749">
          <cell r="A1749" t="str">
            <v>διαπράσσω</v>
          </cell>
          <cell r="B1749">
            <v>5</v>
          </cell>
        </row>
        <row r="1750">
          <cell r="A1750" t="str">
            <v>διατμήγω</v>
          </cell>
          <cell r="B1750">
            <v>5</v>
          </cell>
        </row>
        <row r="1751">
          <cell r="A1751" t="str">
            <v>δικάζω</v>
          </cell>
          <cell r="B1751">
            <v>5</v>
          </cell>
        </row>
        <row r="1752">
          <cell r="A1752" t="str">
            <v>δοκεύω</v>
          </cell>
          <cell r="B1752">
            <v>5</v>
          </cell>
        </row>
        <row r="1753">
          <cell r="A1753" t="str">
            <v>δολιχός</v>
          </cell>
          <cell r="B1753">
            <v>5</v>
          </cell>
        </row>
        <row r="1754">
          <cell r="A1754" t="str">
            <v>δολοφρονέων</v>
          </cell>
          <cell r="B1754">
            <v>5</v>
          </cell>
        </row>
        <row r="1755">
          <cell r="A1755" t="str">
            <v>δύναμις</v>
          </cell>
          <cell r="B1755">
            <v>5</v>
          </cell>
        </row>
        <row r="1756">
          <cell r="A1756" t="str">
            <v>δύστηνος</v>
          </cell>
          <cell r="B1756">
            <v>5</v>
          </cell>
        </row>
        <row r="1757">
          <cell r="A1757" t="str">
            <v>ἕδρα</v>
          </cell>
          <cell r="B1757">
            <v>5</v>
          </cell>
        </row>
        <row r="1758">
          <cell r="A1758" t="str">
            <v>ἕζομαι</v>
          </cell>
          <cell r="B1758">
            <v>5</v>
          </cell>
        </row>
        <row r="1759">
          <cell r="A1759" t="str">
            <v>ἔθειρα</v>
          </cell>
          <cell r="B1759">
            <v>5</v>
          </cell>
        </row>
        <row r="1760">
          <cell r="A1760" t="str">
            <v>ἑκάτερθε</v>
          </cell>
          <cell r="B1760">
            <v>5</v>
          </cell>
        </row>
        <row r="1761">
          <cell r="A1761" t="str">
            <v>ἑκατηβόλος</v>
          </cell>
          <cell r="B1761">
            <v>5</v>
          </cell>
        </row>
        <row r="1762">
          <cell r="A1762" t="str">
            <v>ἐκβάλλω</v>
          </cell>
          <cell r="B1762">
            <v>5</v>
          </cell>
        </row>
        <row r="1763">
          <cell r="A1763" t="str">
            <v>ἑλλάς</v>
          </cell>
          <cell r="B1763">
            <v>5</v>
          </cell>
        </row>
        <row r="1764">
          <cell r="A1764" t="str">
            <v>ἕλος</v>
          </cell>
          <cell r="B1764">
            <v>5</v>
          </cell>
        </row>
        <row r="1765">
          <cell r="A1765" t="str">
            <v>ἐμβαίνω</v>
          </cell>
          <cell r="B1765">
            <v>5</v>
          </cell>
        </row>
        <row r="1766">
          <cell r="A1766" t="str">
            <v>ἐναίσιμος</v>
          </cell>
          <cell r="B1766">
            <v>5</v>
          </cell>
        </row>
        <row r="1767">
          <cell r="A1767" t="str">
            <v>ἐνδύω</v>
          </cell>
          <cell r="B1767">
            <v>5</v>
          </cell>
        </row>
        <row r="1768">
          <cell r="A1768" t="str">
            <v>ἔντερον</v>
          </cell>
          <cell r="B1768">
            <v>5</v>
          </cell>
        </row>
        <row r="1769">
          <cell r="A1769" t="str">
            <v>ἐξαῦτις</v>
          </cell>
          <cell r="B1769">
            <v>5</v>
          </cell>
        </row>
        <row r="1770">
          <cell r="A1770" t="str">
            <v>ἔξειμι</v>
          </cell>
          <cell r="B1770">
            <v>5</v>
          </cell>
        </row>
        <row r="1771">
          <cell r="A1771" t="str">
            <v>ἐξέρχομαι</v>
          </cell>
          <cell r="B1771">
            <v>5</v>
          </cell>
        </row>
        <row r="1772">
          <cell r="A1772" t="str">
            <v>ἐπιάχω</v>
          </cell>
          <cell r="B1772">
            <v>5</v>
          </cell>
        </row>
        <row r="1773">
          <cell r="A1773" t="str">
            <v>ἐπιδευής</v>
          </cell>
          <cell r="B1773">
            <v>5</v>
          </cell>
        </row>
        <row r="1774">
          <cell r="A1774" t="str">
            <v>ἐπιδίδωμι</v>
          </cell>
          <cell r="B1774">
            <v>5</v>
          </cell>
        </row>
        <row r="1775">
          <cell r="A1775" t="str">
            <v>ἐπίκλησις</v>
          </cell>
          <cell r="B1775">
            <v>5</v>
          </cell>
        </row>
        <row r="1776">
          <cell r="A1776" t="str">
            <v>ἐπιπείθομαι</v>
          </cell>
          <cell r="B1776">
            <v>5</v>
          </cell>
        </row>
        <row r="1777">
          <cell r="A1777" t="str">
            <v>ἐπισφύρια</v>
          </cell>
          <cell r="B1777">
            <v>5</v>
          </cell>
        </row>
        <row r="1778">
          <cell r="A1778" t="str">
            <v>ἑπταβόειος</v>
          </cell>
          <cell r="B1778">
            <v>5</v>
          </cell>
        </row>
        <row r="1779">
          <cell r="A1779" t="str">
            <v>ἔραζε</v>
          </cell>
          <cell r="B1779">
            <v>5</v>
          </cell>
        </row>
        <row r="1780">
          <cell r="A1780" t="str">
            <v>ἐρεθίζω</v>
          </cell>
          <cell r="B1780">
            <v>5</v>
          </cell>
        </row>
        <row r="1781">
          <cell r="A1781" t="str">
            <v>ἐρικυδής</v>
          </cell>
          <cell r="B1781">
            <v>5</v>
          </cell>
        </row>
        <row r="1782">
          <cell r="A1782" t="str">
            <v>ἑτεραλκής</v>
          </cell>
          <cell r="B1782">
            <v>5</v>
          </cell>
        </row>
        <row r="1783">
          <cell r="A1783" t="str">
            <v>εὐαίμων</v>
          </cell>
          <cell r="B1783">
            <v>5</v>
          </cell>
        </row>
        <row r="1784">
          <cell r="A1784" t="str">
            <v>εὔκυκλος</v>
          </cell>
          <cell r="B1784">
            <v>5</v>
          </cell>
        </row>
        <row r="1785">
          <cell r="A1785" t="str">
            <v>εὔπεπλος</v>
          </cell>
          <cell r="B1785">
            <v>5</v>
          </cell>
        </row>
        <row r="1786">
          <cell r="A1786" t="str">
            <v>εὔπηκτος</v>
          </cell>
          <cell r="B1786">
            <v>5</v>
          </cell>
        </row>
        <row r="1787">
          <cell r="A1787" t="str">
            <v>εὔτμητος</v>
          </cell>
          <cell r="B1787">
            <v>5</v>
          </cell>
        </row>
        <row r="1788">
          <cell r="A1788" t="str">
            <v>εὐφραίνω</v>
          </cell>
          <cell r="B1788">
            <v>5</v>
          </cell>
        </row>
        <row r="1789">
          <cell r="A1789" t="str">
            <v>εὐφρονέων</v>
          </cell>
          <cell r="B1789">
            <v>5</v>
          </cell>
        </row>
        <row r="1790">
          <cell r="A1790" t="str">
            <v>ἐφέζομαι</v>
          </cell>
          <cell r="B1790">
            <v>5</v>
          </cell>
        </row>
        <row r="1791">
          <cell r="A1791" t="str">
            <v>ἐφοπλίζω</v>
          </cell>
          <cell r="B1791">
            <v>5</v>
          </cell>
        </row>
        <row r="1792">
          <cell r="A1792" t="str">
            <v>ἠγάθεος</v>
          </cell>
          <cell r="B1792">
            <v>5</v>
          </cell>
        </row>
        <row r="1793">
          <cell r="A1793" t="str">
            <v>ἠερόεις</v>
          </cell>
          <cell r="B1793">
            <v>5</v>
          </cell>
        </row>
        <row r="1794">
          <cell r="A1794" t="str">
            <v>ἠθεῖος</v>
          </cell>
          <cell r="B1794">
            <v>5</v>
          </cell>
        </row>
        <row r="1795">
          <cell r="A1795" t="str">
            <v>ἦλις</v>
          </cell>
          <cell r="B1795">
            <v>5</v>
          </cell>
        </row>
        <row r="1796">
          <cell r="A1796" t="str">
            <v>ἠμύω</v>
          </cell>
          <cell r="B1796">
            <v>5</v>
          </cell>
        </row>
        <row r="1797">
          <cell r="A1797" t="str">
            <v>ἠνορέη</v>
          </cell>
          <cell r="B1797">
            <v>5</v>
          </cell>
        </row>
        <row r="1798">
          <cell r="A1798" t="str">
            <v>ἡρακλέης</v>
          </cell>
          <cell r="B1798">
            <v>5</v>
          </cell>
        </row>
        <row r="1799">
          <cell r="A1799" t="str">
            <v>ἠχέω</v>
          </cell>
          <cell r="B1799">
            <v>5</v>
          </cell>
        </row>
        <row r="1800">
          <cell r="A1800" t="str">
            <v>ἧχι</v>
          </cell>
          <cell r="B1800">
            <v>5</v>
          </cell>
        </row>
        <row r="1801">
          <cell r="A1801" t="str">
            <v>θαρσύνω</v>
          </cell>
          <cell r="B1801">
            <v>5</v>
          </cell>
        </row>
        <row r="1802">
          <cell r="A1802" t="str">
            <v>θεοπροπία</v>
          </cell>
          <cell r="B1802">
            <v>5</v>
          </cell>
        </row>
        <row r="1803">
          <cell r="A1803" t="str">
            <v>θόη</v>
          </cell>
          <cell r="B1803">
            <v>5</v>
          </cell>
        </row>
        <row r="1804">
          <cell r="A1804" t="str">
            <v>θόων</v>
          </cell>
          <cell r="B1804">
            <v>5</v>
          </cell>
        </row>
        <row r="1805">
          <cell r="A1805" t="str">
            <v>θρᾴκη</v>
          </cell>
          <cell r="B1805">
            <v>5</v>
          </cell>
        </row>
        <row r="1806">
          <cell r="A1806" t="str">
            <v>θυμοβόρος</v>
          </cell>
          <cell r="B1806">
            <v>5</v>
          </cell>
        </row>
        <row r="1807">
          <cell r="A1807" t="str">
            <v>θυόεις</v>
          </cell>
          <cell r="B1807">
            <v>5</v>
          </cell>
        </row>
        <row r="1808">
          <cell r="A1808" t="str">
            <v>θυσανόεις</v>
          </cell>
          <cell r="B1808">
            <v>5</v>
          </cell>
        </row>
        <row r="1809">
          <cell r="A1809" t="str">
            <v>ἰαύω</v>
          </cell>
          <cell r="B1809">
            <v>5</v>
          </cell>
        </row>
        <row r="1810">
          <cell r="A1810" t="str">
            <v>ἱμάσσω</v>
          </cell>
          <cell r="B1810">
            <v>5</v>
          </cell>
        </row>
        <row r="1811">
          <cell r="A1811" t="str">
            <v>ἱμερόεις</v>
          </cell>
          <cell r="B1811">
            <v>5</v>
          </cell>
        </row>
        <row r="1812">
          <cell r="A1812" t="str">
            <v>ἱππόκομος</v>
          </cell>
          <cell r="B1812">
            <v>5</v>
          </cell>
        </row>
        <row r="1813">
          <cell r="A1813" t="str">
            <v>ἱπποσύνη</v>
          </cell>
          <cell r="B1813">
            <v>5</v>
          </cell>
        </row>
        <row r="1814">
          <cell r="A1814" t="str">
            <v>ἰσχίον</v>
          </cell>
          <cell r="B1814">
            <v>5</v>
          </cell>
        </row>
        <row r="1815">
          <cell r="A1815" t="str">
            <v>ἰχθυόεις</v>
          </cell>
          <cell r="B1815">
            <v>5</v>
          </cell>
        </row>
        <row r="1816">
          <cell r="A1816" t="str">
            <v>καθάπτω</v>
          </cell>
          <cell r="B1816">
            <v>5</v>
          </cell>
        </row>
        <row r="1817">
          <cell r="A1817" t="str">
            <v>καταβάλλω</v>
          </cell>
          <cell r="B1817">
            <v>5</v>
          </cell>
        </row>
        <row r="1818">
          <cell r="A1818" t="str">
            <v>καταπαύω</v>
          </cell>
          <cell r="B1818">
            <v>5</v>
          </cell>
        </row>
        <row r="1819">
          <cell r="A1819" t="str">
            <v>καταρρέζω</v>
          </cell>
          <cell r="B1819">
            <v>5</v>
          </cell>
        </row>
        <row r="1820">
          <cell r="A1820" t="str">
            <v>κάτειμι</v>
          </cell>
          <cell r="B1820">
            <v>5</v>
          </cell>
        </row>
        <row r="1821">
          <cell r="A1821" t="str">
            <v>καυλός</v>
          </cell>
          <cell r="B1821">
            <v>5</v>
          </cell>
        </row>
        <row r="1822">
          <cell r="A1822" t="str">
            <v>κεῖμαι</v>
          </cell>
          <cell r="B1822">
            <v>5</v>
          </cell>
        </row>
        <row r="1823">
          <cell r="A1823" t="str">
            <v>κενός</v>
          </cell>
          <cell r="B1823">
            <v>5</v>
          </cell>
        </row>
        <row r="1824">
          <cell r="A1824" t="str">
            <v>κλάω</v>
          </cell>
          <cell r="B1824">
            <v>5</v>
          </cell>
        </row>
        <row r="1825">
          <cell r="A1825" t="str">
            <v>κνημός</v>
          </cell>
          <cell r="B1825">
            <v>5</v>
          </cell>
        </row>
        <row r="1826">
          <cell r="A1826" t="str">
            <v>κτέανον</v>
          </cell>
          <cell r="B1826">
            <v>5</v>
          </cell>
        </row>
        <row r="1827">
          <cell r="A1827" t="str">
            <v>κύπελλον</v>
          </cell>
          <cell r="B1827">
            <v>5</v>
          </cell>
        </row>
        <row r="1828">
          <cell r="A1828" t="str">
            <v>κύπρις</v>
          </cell>
          <cell r="B1828">
            <v>5</v>
          </cell>
        </row>
        <row r="1829">
          <cell r="A1829" t="str">
            <v>κύπτω</v>
          </cell>
          <cell r="B1829">
            <v>5</v>
          </cell>
        </row>
        <row r="1830">
          <cell r="A1830" t="str">
            <v>κυρέω</v>
          </cell>
          <cell r="B1830">
            <v>5</v>
          </cell>
        </row>
        <row r="1831">
          <cell r="A1831" t="str">
            <v>λάϊνος</v>
          </cell>
          <cell r="B1831">
            <v>5</v>
          </cell>
        </row>
        <row r="1832">
          <cell r="A1832" t="str">
            <v>λακεδαίμων</v>
          </cell>
          <cell r="B1832">
            <v>5</v>
          </cell>
        </row>
        <row r="1833">
          <cell r="A1833" t="str">
            <v>λειμών</v>
          </cell>
          <cell r="B1833">
            <v>5</v>
          </cell>
        </row>
        <row r="1834">
          <cell r="A1834" t="str">
            <v>λεοντεύς</v>
          </cell>
          <cell r="B1834">
            <v>5</v>
          </cell>
        </row>
        <row r="1835">
          <cell r="A1835" t="str">
            <v>λιαρός</v>
          </cell>
          <cell r="B1835">
            <v>5</v>
          </cell>
        </row>
        <row r="1836">
          <cell r="A1836" t="str">
            <v>λιγυρός</v>
          </cell>
          <cell r="B1836">
            <v>5</v>
          </cell>
        </row>
        <row r="1837">
          <cell r="A1837" t="str">
            <v>λίνον</v>
          </cell>
          <cell r="B1837">
            <v>5</v>
          </cell>
        </row>
        <row r="1838">
          <cell r="A1838" t="str">
            <v>λουτρόν</v>
          </cell>
          <cell r="B1838">
            <v>5</v>
          </cell>
        </row>
        <row r="1839">
          <cell r="A1839" t="str">
            <v>λυκομήδης</v>
          </cell>
          <cell r="B1839">
            <v>5</v>
          </cell>
        </row>
        <row r="1840">
          <cell r="A1840" t="str">
            <v>λυκοῦργος</v>
          </cell>
          <cell r="B1840">
            <v>5</v>
          </cell>
        </row>
        <row r="1841">
          <cell r="A1841" t="str">
            <v>μάλη</v>
          </cell>
          <cell r="B1841">
            <v>5</v>
          </cell>
        </row>
        <row r="1842">
          <cell r="A1842" t="str">
            <v>μάρτυς</v>
          </cell>
          <cell r="B1842">
            <v>5</v>
          </cell>
        </row>
        <row r="1843">
          <cell r="A1843" t="str">
            <v>μεγαίρω</v>
          </cell>
          <cell r="B1843">
            <v>5</v>
          </cell>
        </row>
        <row r="1844">
          <cell r="A1844" t="str">
            <v>μεδέων</v>
          </cell>
          <cell r="B1844">
            <v>5</v>
          </cell>
        </row>
        <row r="1845">
          <cell r="A1845" t="str">
            <v>μείλιχος</v>
          </cell>
          <cell r="B1845">
            <v>5</v>
          </cell>
        </row>
        <row r="1846">
          <cell r="A1846" t="str">
            <v>μελέαγρος</v>
          </cell>
          <cell r="B1846">
            <v>5</v>
          </cell>
        </row>
        <row r="1847">
          <cell r="A1847" t="str">
            <v>μετακιάθω</v>
          </cell>
          <cell r="B1847">
            <v>5</v>
          </cell>
        </row>
        <row r="1848">
          <cell r="A1848" t="str">
            <v>μεταλλάω</v>
          </cell>
          <cell r="B1848">
            <v>5</v>
          </cell>
        </row>
        <row r="1849">
          <cell r="A1849" t="str">
            <v>μετάφημι</v>
          </cell>
          <cell r="B1849">
            <v>5</v>
          </cell>
        </row>
        <row r="1850">
          <cell r="A1850" t="str">
            <v>μηκιστεύς</v>
          </cell>
          <cell r="B1850">
            <v>5</v>
          </cell>
        </row>
        <row r="1851">
          <cell r="A1851" t="str">
            <v>μηρία</v>
          </cell>
          <cell r="B1851">
            <v>5</v>
          </cell>
        </row>
        <row r="1852">
          <cell r="A1852" t="str">
            <v>μινύθω</v>
          </cell>
          <cell r="B1852">
            <v>5</v>
          </cell>
        </row>
        <row r="1853">
          <cell r="A1853" t="str">
            <v>μιστύλλω</v>
          </cell>
          <cell r="B1853">
            <v>5</v>
          </cell>
        </row>
        <row r="1854">
          <cell r="A1854" t="str">
            <v>μόθος</v>
          </cell>
          <cell r="B1854">
            <v>5</v>
          </cell>
        </row>
        <row r="1855">
          <cell r="A1855" t="str">
            <v>μόρσιμος</v>
          </cell>
          <cell r="B1855">
            <v>5</v>
          </cell>
        </row>
        <row r="1856">
          <cell r="A1856" t="str">
            <v>μυσός</v>
          </cell>
          <cell r="B1856">
            <v>5</v>
          </cell>
        </row>
        <row r="1857">
          <cell r="A1857" t="str">
            <v>νεστορίδης</v>
          </cell>
          <cell r="B1857">
            <v>5</v>
          </cell>
        </row>
        <row r="1858">
          <cell r="A1858" t="str">
            <v>νημερτής</v>
          </cell>
          <cell r="B1858">
            <v>5</v>
          </cell>
        </row>
        <row r="1859">
          <cell r="A1859" t="str">
            <v>νιφάς</v>
          </cell>
          <cell r="B1859">
            <v>5</v>
          </cell>
        </row>
        <row r="1860">
          <cell r="A1860" t="str">
            <v>ξεστός</v>
          </cell>
          <cell r="B1860">
            <v>5</v>
          </cell>
        </row>
        <row r="1861">
          <cell r="A1861" t="str">
            <v>ὀδάξ</v>
          </cell>
          <cell r="B1861">
            <v>5</v>
          </cell>
        </row>
        <row r="1862">
          <cell r="A1862" t="str">
            <v>οἰκτίρω</v>
          </cell>
          <cell r="B1862">
            <v>5</v>
          </cell>
        </row>
        <row r="1863">
          <cell r="A1863" t="str">
            <v>ὀϊλιάδης</v>
          </cell>
          <cell r="B1863">
            <v>5</v>
          </cell>
        </row>
        <row r="1864">
          <cell r="A1864" t="str">
            <v>οἰμωγή</v>
          </cell>
          <cell r="B1864">
            <v>5</v>
          </cell>
        </row>
        <row r="1865">
          <cell r="A1865" t="str">
            <v>ὁμηλικία</v>
          </cell>
          <cell r="B1865">
            <v>5</v>
          </cell>
        </row>
        <row r="1866">
          <cell r="A1866" t="str">
            <v>ὄνειαρ</v>
          </cell>
          <cell r="B1866">
            <v>5</v>
          </cell>
        </row>
        <row r="1867">
          <cell r="A1867" t="str">
            <v>ὅπῃ</v>
          </cell>
          <cell r="B1867">
            <v>5</v>
          </cell>
        </row>
        <row r="1868">
          <cell r="A1868" t="str">
            <v>ὀπτάω</v>
          </cell>
          <cell r="B1868">
            <v>5</v>
          </cell>
        </row>
        <row r="1869">
          <cell r="A1869" t="str">
            <v>ὀρέστης</v>
          </cell>
          <cell r="B1869">
            <v>5</v>
          </cell>
        </row>
        <row r="1870">
          <cell r="A1870" t="str">
            <v>ὀροθύνω</v>
          </cell>
          <cell r="B1870">
            <v>5</v>
          </cell>
        </row>
        <row r="1871">
          <cell r="A1871" t="str">
            <v>οὐρεύς</v>
          </cell>
          <cell r="B1871">
            <v>5</v>
          </cell>
        </row>
        <row r="1872">
          <cell r="A1872" t="str">
            <v>παιπαλόεις</v>
          </cell>
          <cell r="B1872">
            <v>5</v>
          </cell>
        </row>
        <row r="1873">
          <cell r="A1873" t="str">
            <v>πανσυδίῃ</v>
          </cell>
          <cell r="B1873">
            <v>5</v>
          </cell>
        </row>
        <row r="1874">
          <cell r="A1874" t="str">
            <v>παραλέγω</v>
          </cell>
          <cell r="B1874">
            <v>5</v>
          </cell>
        </row>
        <row r="1875">
          <cell r="A1875" t="str">
            <v>παραλέχομαι</v>
          </cell>
          <cell r="B1875">
            <v>5</v>
          </cell>
        </row>
        <row r="1876">
          <cell r="A1876" t="str">
            <v>παραπείθω</v>
          </cell>
          <cell r="B1876">
            <v>5</v>
          </cell>
        </row>
        <row r="1877">
          <cell r="A1877" t="str">
            <v>παρειά</v>
          </cell>
          <cell r="B1877">
            <v>5</v>
          </cell>
        </row>
        <row r="1878">
          <cell r="A1878" t="str">
            <v>παρθένος</v>
          </cell>
          <cell r="B1878">
            <v>5</v>
          </cell>
        </row>
        <row r="1879">
          <cell r="A1879" t="str">
            <v>πεδάω</v>
          </cell>
          <cell r="B1879">
            <v>5</v>
          </cell>
        </row>
        <row r="1880">
          <cell r="A1880" t="str">
            <v>πέδιλον</v>
          </cell>
          <cell r="B1880">
            <v>5</v>
          </cell>
        </row>
        <row r="1881">
          <cell r="A1881" t="str">
            <v>πέλεια</v>
          </cell>
          <cell r="B1881">
            <v>5</v>
          </cell>
        </row>
        <row r="1882">
          <cell r="A1882" t="str">
            <v>πέλεκυς</v>
          </cell>
          <cell r="B1882">
            <v>5</v>
          </cell>
        </row>
        <row r="1883">
          <cell r="A1883" t="str">
            <v>πηγή</v>
          </cell>
          <cell r="B1883">
            <v>5</v>
          </cell>
        </row>
        <row r="1884">
          <cell r="A1884" t="str">
            <v>πληγή</v>
          </cell>
          <cell r="B1884">
            <v>5</v>
          </cell>
        </row>
        <row r="1885">
          <cell r="A1885" t="str">
            <v>πλήθω</v>
          </cell>
          <cell r="B1885">
            <v>5</v>
          </cell>
        </row>
        <row r="1886">
          <cell r="A1886" t="str">
            <v>πολύτλας</v>
          </cell>
          <cell r="B1886">
            <v>5</v>
          </cell>
        </row>
        <row r="1887">
          <cell r="A1887" t="str">
            <v>ποτή</v>
          </cell>
          <cell r="B1887">
            <v>5</v>
          </cell>
        </row>
        <row r="1888">
          <cell r="A1888" t="str">
            <v>πότνια</v>
          </cell>
          <cell r="B1888">
            <v>5</v>
          </cell>
        </row>
        <row r="1889">
          <cell r="A1889" t="str">
            <v>προβάλλω</v>
          </cell>
          <cell r="B1889">
            <v>5</v>
          </cell>
        </row>
        <row r="1890">
          <cell r="A1890" t="str">
            <v>προῖτος</v>
          </cell>
          <cell r="B1890">
            <v>5</v>
          </cell>
        </row>
        <row r="1891">
          <cell r="A1891" t="str">
            <v>προκαλέω</v>
          </cell>
          <cell r="B1891">
            <v>5</v>
          </cell>
        </row>
        <row r="1892">
          <cell r="A1892" t="str">
            <v>προρέω</v>
          </cell>
          <cell r="B1892">
            <v>5</v>
          </cell>
        </row>
        <row r="1893">
          <cell r="A1893" t="str">
            <v>προσβαίνω</v>
          </cell>
          <cell r="B1893">
            <v>5</v>
          </cell>
        </row>
        <row r="1894">
          <cell r="A1894" t="str">
            <v>πτήσσω</v>
          </cell>
          <cell r="B1894">
            <v>5</v>
          </cell>
        </row>
        <row r="1895">
          <cell r="A1895" t="str">
            <v>πύξ</v>
          </cell>
          <cell r="B1895">
            <v>5</v>
          </cell>
        </row>
        <row r="1896">
          <cell r="A1896" t="str">
            <v>ῥηγμίν</v>
          </cell>
          <cell r="B1896">
            <v>5</v>
          </cell>
        </row>
        <row r="1897">
          <cell r="A1897" t="str">
            <v>ῥινός</v>
          </cell>
          <cell r="B1897">
            <v>5</v>
          </cell>
        </row>
        <row r="1898">
          <cell r="A1898" t="str">
            <v>ῥόα</v>
          </cell>
          <cell r="B1898">
            <v>5</v>
          </cell>
        </row>
        <row r="1899">
          <cell r="A1899" t="str">
            <v>ῥοδοδάκτυλος</v>
          </cell>
          <cell r="B1899">
            <v>5</v>
          </cell>
        </row>
        <row r="1900">
          <cell r="A1900" t="str">
            <v>σκάζω</v>
          </cell>
          <cell r="B1900">
            <v>5</v>
          </cell>
        </row>
        <row r="1901">
          <cell r="A1901" t="str">
            <v>σταδίη</v>
          </cell>
          <cell r="B1901">
            <v>5</v>
          </cell>
        </row>
        <row r="1902">
          <cell r="A1902" t="str">
            <v>στάζω</v>
          </cell>
          <cell r="B1902">
            <v>5</v>
          </cell>
        </row>
        <row r="1903">
          <cell r="A1903" t="str">
            <v>στέλλω</v>
          </cell>
          <cell r="B1903">
            <v>5</v>
          </cell>
        </row>
        <row r="1904">
          <cell r="A1904" t="str">
            <v>στεφάνη</v>
          </cell>
          <cell r="B1904">
            <v>5</v>
          </cell>
        </row>
        <row r="1905">
          <cell r="A1905" t="str">
            <v>στηρίζω</v>
          </cell>
          <cell r="B1905">
            <v>5</v>
          </cell>
        </row>
        <row r="1906">
          <cell r="A1906" t="str">
            <v>στοναχή</v>
          </cell>
          <cell r="B1906">
            <v>5</v>
          </cell>
        </row>
        <row r="1907">
          <cell r="A1907" t="str">
            <v>συγχέω</v>
          </cell>
          <cell r="B1907">
            <v>5</v>
          </cell>
        </row>
        <row r="1908">
          <cell r="A1908" t="str">
            <v>σφυρόν</v>
          </cell>
          <cell r="B1908">
            <v>5</v>
          </cell>
        </row>
        <row r="1909">
          <cell r="A1909" t="str">
            <v>σῶμα</v>
          </cell>
          <cell r="B1909">
            <v>5</v>
          </cell>
        </row>
        <row r="1910">
          <cell r="A1910" t="str">
            <v>τάφος</v>
          </cell>
          <cell r="B1910">
            <v>5</v>
          </cell>
        </row>
        <row r="1911">
          <cell r="A1911" t="str">
            <v>τηλύγετος</v>
          </cell>
          <cell r="B1911">
            <v>5</v>
          </cell>
        </row>
        <row r="1912">
          <cell r="A1912" t="str">
            <v>τοῖχος</v>
          </cell>
          <cell r="B1912">
            <v>5</v>
          </cell>
        </row>
        <row r="1913">
          <cell r="A1913" t="str">
            <v>τολμάω</v>
          </cell>
          <cell r="B1913">
            <v>5</v>
          </cell>
        </row>
        <row r="1914">
          <cell r="A1914" t="str">
            <v>τοσόσδε</v>
          </cell>
          <cell r="B1914">
            <v>5</v>
          </cell>
        </row>
        <row r="1915">
          <cell r="A1915" t="str">
            <v>τράπεζα</v>
          </cell>
          <cell r="B1915">
            <v>5</v>
          </cell>
        </row>
        <row r="1916">
          <cell r="A1916" t="str">
            <v>τραχύς</v>
          </cell>
          <cell r="B1916">
            <v>5</v>
          </cell>
        </row>
        <row r="1917">
          <cell r="A1917" t="str">
            <v>τρωϊκός</v>
          </cell>
          <cell r="B1917">
            <v>5</v>
          </cell>
        </row>
        <row r="1918">
          <cell r="A1918" t="str">
            <v>ὑγρός</v>
          </cell>
          <cell r="B1918">
            <v>5</v>
          </cell>
        </row>
        <row r="1919">
          <cell r="A1919" t="str">
            <v>ὕπαιθα</v>
          </cell>
          <cell r="B1919">
            <v>5</v>
          </cell>
        </row>
        <row r="1920">
          <cell r="A1920" t="str">
            <v>ὑποδείκνυμι</v>
          </cell>
          <cell r="B1920">
            <v>5</v>
          </cell>
        </row>
        <row r="1921">
          <cell r="A1921" t="str">
            <v>ὑπολύω</v>
          </cell>
          <cell r="B1921">
            <v>5</v>
          </cell>
        </row>
        <row r="1922">
          <cell r="A1922" t="str">
            <v>ὑποστρέφω</v>
          </cell>
          <cell r="B1922">
            <v>5</v>
          </cell>
        </row>
        <row r="1923">
          <cell r="A1923" t="str">
            <v>ὑρτακίδης</v>
          </cell>
          <cell r="B1923">
            <v>5</v>
          </cell>
        </row>
        <row r="1924">
          <cell r="A1924" t="str">
            <v>ὕστερος</v>
          </cell>
          <cell r="B1924">
            <v>5</v>
          </cell>
        </row>
        <row r="1925">
          <cell r="A1925" t="str">
            <v>φαρέτρα</v>
          </cell>
          <cell r="B1925">
            <v>5</v>
          </cell>
        </row>
        <row r="1926">
          <cell r="A1926" t="str">
            <v>φᾶρος</v>
          </cell>
          <cell r="B1926">
            <v>5</v>
          </cell>
        </row>
        <row r="1927">
          <cell r="A1927" t="str">
            <v>φάτνη</v>
          </cell>
          <cell r="B1927">
            <v>5</v>
          </cell>
        </row>
        <row r="1928">
          <cell r="A1928" t="str">
            <v>φθέγγομαι</v>
          </cell>
          <cell r="B1928">
            <v>5</v>
          </cell>
        </row>
        <row r="1929">
          <cell r="A1929" t="str">
            <v>φιλομμειδής</v>
          </cell>
          <cell r="B1929">
            <v>5</v>
          </cell>
        </row>
        <row r="1930">
          <cell r="A1930" t="str">
            <v>φύζα</v>
          </cell>
          <cell r="B1930">
            <v>5</v>
          </cell>
        </row>
        <row r="1931">
          <cell r="A1931" t="str">
            <v>φυλεύς</v>
          </cell>
          <cell r="B1931">
            <v>5</v>
          </cell>
        </row>
        <row r="1932">
          <cell r="A1932" t="str">
            <v>χθιζός</v>
          </cell>
          <cell r="B1932">
            <v>5</v>
          </cell>
        </row>
        <row r="1933">
          <cell r="A1933" t="str">
            <v>χρύσης</v>
          </cell>
          <cell r="B1933">
            <v>5</v>
          </cell>
        </row>
        <row r="1934">
          <cell r="A1934" t="str">
            <v>χύνω</v>
          </cell>
          <cell r="B1934">
            <v>5</v>
          </cell>
        </row>
        <row r="1935">
          <cell r="A1935" t="str">
            <v>χώρα</v>
          </cell>
          <cell r="B1935">
            <v>5</v>
          </cell>
        </row>
        <row r="1936">
          <cell r="A1936" t="str">
            <v>ψεῦδος</v>
          </cell>
          <cell r="B1936">
            <v>5</v>
          </cell>
        </row>
        <row r="1937">
          <cell r="A1937" t="str">
            <v>ψεύδω</v>
          </cell>
          <cell r="B1937">
            <v>5</v>
          </cell>
        </row>
        <row r="1938">
          <cell r="A1938" t="str">
            <v>ψύχω</v>
          </cell>
          <cell r="B1938">
            <v>5</v>
          </cell>
        </row>
        <row r="1939">
          <cell r="A1939" t="str">
            <v>ὠκύμορος</v>
          </cell>
          <cell r="B1939">
            <v>5</v>
          </cell>
        </row>
        <row r="1940">
          <cell r="A1940" t="str">
            <v>ὠκύπους</v>
          </cell>
          <cell r="B1940">
            <v>5</v>
          </cell>
        </row>
        <row r="1941">
          <cell r="A1941" t="str">
            <v>ὠμοφάγος</v>
          </cell>
          <cell r="B1941">
            <v>5</v>
          </cell>
        </row>
        <row r="1942">
          <cell r="A1942" t="str">
            <v>ὥρα</v>
          </cell>
          <cell r="B1942">
            <v>5</v>
          </cell>
        </row>
        <row r="1943">
          <cell r="A1943" t="str">
            <v>ἄβαντες</v>
          </cell>
          <cell r="B1943">
            <v>4</v>
          </cell>
        </row>
        <row r="1944">
          <cell r="A1944" t="str">
            <v>ἀγήραος</v>
          </cell>
          <cell r="B1944">
            <v>4</v>
          </cell>
        </row>
        <row r="1945">
          <cell r="A1945" t="str">
            <v>ἀγητός</v>
          </cell>
          <cell r="B1945">
            <v>4</v>
          </cell>
        </row>
        <row r="1946">
          <cell r="A1946" t="str">
            <v>ἀγρέω</v>
          </cell>
          <cell r="B1946">
            <v>4</v>
          </cell>
        </row>
        <row r="1947">
          <cell r="A1947" t="str">
            <v>ἀγχίμολος</v>
          </cell>
          <cell r="B1947">
            <v>4</v>
          </cell>
        </row>
        <row r="1948">
          <cell r="A1948" t="str">
            <v>ἀδάμας</v>
          </cell>
          <cell r="B1948">
            <v>4</v>
          </cell>
        </row>
        <row r="1949">
          <cell r="A1949" t="str">
            <v>ἀδέω</v>
          </cell>
          <cell r="B1949">
            <v>4</v>
          </cell>
        </row>
        <row r="1950">
          <cell r="A1950" t="str">
            <v>ἀζηχής</v>
          </cell>
          <cell r="B1950">
            <v>4</v>
          </cell>
        </row>
        <row r="1951">
          <cell r="A1951" t="str">
            <v>ἀθλεύω</v>
          </cell>
          <cell r="B1951">
            <v>4</v>
          </cell>
        </row>
        <row r="1952">
          <cell r="A1952" t="str">
            <v>αἰγιαλός</v>
          </cell>
          <cell r="B1952">
            <v>4</v>
          </cell>
        </row>
        <row r="1953">
          <cell r="A1953" t="str">
            <v>αἰγυπιός</v>
          </cell>
          <cell r="B1953">
            <v>4</v>
          </cell>
        </row>
        <row r="1954">
          <cell r="A1954" t="str">
            <v>αἴσυλος</v>
          </cell>
          <cell r="B1954">
            <v>4</v>
          </cell>
        </row>
        <row r="1955">
          <cell r="A1955" t="str">
            <v>αἶσχος</v>
          </cell>
          <cell r="B1955">
            <v>4</v>
          </cell>
        </row>
        <row r="1956">
          <cell r="A1956" t="str">
            <v>ἀκτορίων</v>
          </cell>
          <cell r="B1956">
            <v>4</v>
          </cell>
        </row>
        <row r="1957">
          <cell r="A1957" t="str">
            <v>ἀλάστωρ</v>
          </cell>
          <cell r="B1957">
            <v>4</v>
          </cell>
        </row>
        <row r="1958">
          <cell r="A1958" t="str">
            <v>ἀλέγω</v>
          </cell>
          <cell r="B1958">
            <v>4</v>
          </cell>
        </row>
        <row r="1959">
          <cell r="A1959" t="str">
            <v>ἀλκάθοος</v>
          </cell>
          <cell r="B1959">
            <v>4</v>
          </cell>
        </row>
        <row r="1960">
          <cell r="A1960" t="str">
            <v>ἄλληκτος</v>
          </cell>
          <cell r="B1960">
            <v>4</v>
          </cell>
        </row>
        <row r="1961">
          <cell r="A1961" t="str">
            <v>ἀλλοδαπός</v>
          </cell>
          <cell r="B1961">
            <v>4</v>
          </cell>
        </row>
        <row r="1962">
          <cell r="A1962" t="str">
            <v>ἀμελέω</v>
          </cell>
          <cell r="B1962">
            <v>4</v>
          </cell>
        </row>
        <row r="1963">
          <cell r="A1963" t="str">
            <v>ἀμολγός</v>
          </cell>
          <cell r="B1963">
            <v>4</v>
          </cell>
        </row>
        <row r="1964">
          <cell r="A1964" t="str">
            <v>ἀμπελόεις</v>
          </cell>
          <cell r="B1964">
            <v>4</v>
          </cell>
        </row>
        <row r="1965">
          <cell r="A1965" t="str">
            <v>ἀμφίβροτος</v>
          </cell>
          <cell r="B1965">
            <v>4</v>
          </cell>
        </row>
        <row r="1966">
          <cell r="A1966" t="str">
            <v>ἀναείρω</v>
          </cell>
          <cell r="B1966">
            <v>4</v>
          </cell>
        </row>
        <row r="1967">
          <cell r="A1967" t="str">
            <v>ἀναιδής</v>
          </cell>
          <cell r="B1967">
            <v>4</v>
          </cell>
        </row>
        <row r="1968">
          <cell r="A1968" t="str">
            <v>ἀνανεύω</v>
          </cell>
          <cell r="B1968">
            <v>4</v>
          </cell>
        </row>
        <row r="1969">
          <cell r="A1969" t="str">
            <v>ἀνδρειφόντης</v>
          </cell>
          <cell r="B1969">
            <v>4</v>
          </cell>
        </row>
        <row r="1970">
          <cell r="A1970" t="str">
            <v>ἀνδρόμεος</v>
          </cell>
          <cell r="B1970">
            <v>4</v>
          </cell>
        </row>
        <row r="1971">
          <cell r="A1971" t="str">
            <v>ἀνεκτός</v>
          </cell>
          <cell r="B1971">
            <v>4</v>
          </cell>
        </row>
        <row r="1972">
          <cell r="A1972" t="str">
            <v>ἀνεμώλιος</v>
          </cell>
          <cell r="B1972">
            <v>4</v>
          </cell>
        </row>
        <row r="1973">
          <cell r="A1973" t="str">
            <v>ἄνεω</v>
          </cell>
          <cell r="B1973">
            <v>4</v>
          </cell>
        </row>
        <row r="1974">
          <cell r="A1974" t="str">
            <v>ἀνθερεών</v>
          </cell>
          <cell r="B1974">
            <v>4</v>
          </cell>
        </row>
        <row r="1975">
          <cell r="A1975" t="str">
            <v>ἀνοίγνυμι</v>
          </cell>
          <cell r="B1975">
            <v>4</v>
          </cell>
        </row>
        <row r="1976">
          <cell r="A1976" t="str">
            <v>ἀντίμαχος</v>
          </cell>
          <cell r="B1976">
            <v>4</v>
          </cell>
        </row>
        <row r="1977">
          <cell r="A1977" t="str">
            <v>ἀοιδή</v>
          </cell>
          <cell r="B1977">
            <v>4</v>
          </cell>
        </row>
        <row r="1978">
          <cell r="A1978" t="str">
            <v>ἀολλίζω</v>
          </cell>
          <cell r="B1978">
            <v>4</v>
          </cell>
        </row>
        <row r="1979">
          <cell r="A1979" t="str">
            <v>ἀπατάω</v>
          </cell>
          <cell r="B1979">
            <v>4</v>
          </cell>
        </row>
        <row r="1980">
          <cell r="A1980" t="str">
            <v>ἀπάτη</v>
          </cell>
          <cell r="B1980">
            <v>4</v>
          </cell>
        </row>
        <row r="1981">
          <cell r="A1981" t="str">
            <v>ἀπολάμπω</v>
          </cell>
          <cell r="B1981">
            <v>4</v>
          </cell>
        </row>
        <row r="1982">
          <cell r="A1982" t="str">
            <v>ἀπομηνίω</v>
          </cell>
          <cell r="B1982">
            <v>4</v>
          </cell>
        </row>
        <row r="1983">
          <cell r="A1983" t="str">
            <v>ἀπομόργνυμι</v>
          </cell>
          <cell r="B1983">
            <v>4</v>
          </cell>
        </row>
        <row r="1984">
          <cell r="A1984" t="str">
            <v>ἀπονοστέω</v>
          </cell>
          <cell r="B1984">
            <v>4</v>
          </cell>
        </row>
        <row r="1985">
          <cell r="A1985" t="str">
            <v>ἀπόπροθε</v>
          </cell>
          <cell r="B1985">
            <v>4</v>
          </cell>
        </row>
        <row r="1986">
          <cell r="A1986" t="str">
            <v>ἀποτμήγω</v>
          </cell>
          <cell r="B1986">
            <v>4</v>
          </cell>
        </row>
        <row r="1987">
          <cell r="A1987" t="str">
            <v>ἄπυρος</v>
          </cell>
          <cell r="B1987">
            <v>4</v>
          </cell>
        </row>
        <row r="1988">
          <cell r="A1988" t="str">
            <v>ἀραιός</v>
          </cell>
          <cell r="B1988">
            <v>4</v>
          </cell>
        </row>
        <row r="1989">
          <cell r="A1989" t="str">
            <v>ἀράσσω</v>
          </cell>
          <cell r="B1989">
            <v>4</v>
          </cell>
        </row>
        <row r="1990">
          <cell r="A1990" t="str">
            <v>ἀργός</v>
          </cell>
          <cell r="B1990">
            <v>4</v>
          </cell>
        </row>
        <row r="1991">
          <cell r="A1991" t="str">
            <v>ἀρέσκω</v>
          </cell>
          <cell r="B1991">
            <v>4</v>
          </cell>
        </row>
        <row r="1992">
          <cell r="A1992" t="str">
            <v>ἀστεροπητής</v>
          </cell>
          <cell r="B1992">
            <v>4</v>
          </cell>
        </row>
        <row r="1993">
          <cell r="A1993" t="str">
            <v>ἀστράπτω</v>
          </cell>
          <cell r="B1993">
            <v>4</v>
          </cell>
        </row>
        <row r="1994">
          <cell r="A1994" t="str">
            <v>ἀσφαλής</v>
          </cell>
          <cell r="B1994">
            <v>4</v>
          </cell>
        </row>
        <row r="1995">
          <cell r="A1995" t="str">
            <v>ἀσχαλάω</v>
          </cell>
          <cell r="B1995">
            <v>4</v>
          </cell>
        </row>
        <row r="1996">
          <cell r="A1996" t="str">
            <v>αὐερύω</v>
          </cell>
          <cell r="B1996">
            <v>4</v>
          </cell>
        </row>
        <row r="1997">
          <cell r="A1997" t="str">
            <v>ἀϋτέω</v>
          </cell>
          <cell r="B1997">
            <v>4</v>
          </cell>
        </row>
        <row r="1998">
          <cell r="A1998" t="str">
            <v>ἀφαυρός</v>
          </cell>
          <cell r="B1998">
            <v>4</v>
          </cell>
        </row>
        <row r="1999">
          <cell r="A1999" t="str">
            <v>ἀφραδής</v>
          </cell>
          <cell r="B1999">
            <v>4</v>
          </cell>
        </row>
        <row r="2000">
          <cell r="A2000" t="str">
            <v>ἀφρός</v>
          </cell>
          <cell r="B2000">
            <v>4</v>
          </cell>
        </row>
        <row r="2001">
          <cell r="A2001" t="str">
            <v>βασιλεύω</v>
          </cell>
          <cell r="B2001">
            <v>4</v>
          </cell>
        </row>
        <row r="2002">
          <cell r="A2002" t="str">
            <v>βουκολέω</v>
          </cell>
          <cell r="B2002">
            <v>4</v>
          </cell>
        </row>
        <row r="2003">
          <cell r="A2003" t="str">
            <v>βρέμω</v>
          </cell>
          <cell r="B2003">
            <v>4</v>
          </cell>
        </row>
        <row r="2004">
          <cell r="A2004" t="str">
            <v>βρότος</v>
          </cell>
          <cell r="B2004">
            <v>4</v>
          </cell>
        </row>
        <row r="2005">
          <cell r="A2005" t="str">
            <v>γαίω</v>
          </cell>
          <cell r="B2005">
            <v>4</v>
          </cell>
        </row>
        <row r="2006">
          <cell r="A2006" t="str">
            <v>γάργαρον</v>
          </cell>
          <cell r="B2006">
            <v>4</v>
          </cell>
        </row>
        <row r="2007">
          <cell r="A2007" t="str">
            <v>γένειον</v>
          </cell>
          <cell r="B2007">
            <v>4</v>
          </cell>
        </row>
        <row r="2008">
          <cell r="A2008" t="str">
            <v>γναθμός</v>
          </cell>
          <cell r="B2008">
            <v>4</v>
          </cell>
        </row>
        <row r="2009">
          <cell r="A2009" t="str">
            <v>δαναός</v>
          </cell>
          <cell r="B2009">
            <v>4</v>
          </cell>
        </row>
        <row r="2010">
          <cell r="A2010" t="str">
            <v>δαφοινός</v>
          </cell>
          <cell r="B2010">
            <v>4</v>
          </cell>
        </row>
        <row r="2011">
          <cell r="A2011" t="str">
            <v>δειροτομέω</v>
          </cell>
          <cell r="B2011">
            <v>4</v>
          </cell>
        </row>
        <row r="2012">
          <cell r="A2012" t="str">
            <v>δέρκομαι</v>
          </cell>
          <cell r="B2012">
            <v>4</v>
          </cell>
        </row>
        <row r="2013">
          <cell r="A2013" t="str">
            <v>δηΐπυρος</v>
          </cell>
          <cell r="B2013">
            <v>4</v>
          </cell>
        </row>
        <row r="2014">
          <cell r="A2014" t="str">
            <v>διάνδιχα</v>
          </cell>
          <cell r="B2014">
            <v>4</v>
          </cell>
        </row>
        <row r="2015">
          <cell r="A2015" t="str">
            <v>διελαύνω</v>
          </cell>
          <cell r="B2015">
            <v>4</v>
          </cell>
        </row>
        <row r="2016">
          <cell r="A2016" t="str">
            <v>διιπετής</v>
          </cell>
          <cell r="B2016">
            <v>4</v>
          </cell>
        </row>
        <row r="2017">
          <cell r="A2017" t="str">
            <v>δίπλαξ</v>
          </cell>
          <cell r="B2017">
            <v>4</v>
          </cell>
        </row>
        <row r="2018">
          <cell r="A2018" t="str">
            <v>δίψα</v>
          </cell>
          <cell r="B2018">
            <v>4</v>
          </cell>
        </row>
        <row r="2019">
          <cell r="A2019" t="str">
            <v>διώρης</v>
          </cell>
          <cell r="B2019">
            <v>4</v>
          </cell>
        </row>
        <row r="2020">
          <cell r="A2020" t="str">
            <v>δοάζω</v>
          </cell>
          <cell r="B2020">
            <v>4</v>
          </cell>
        </row>
        <row r="2021">
          <cell r="A2021" t="str">
            <v>δοάσσατο</v>
          </cell>
          <cell r="B2021">
            <v>4</v>
          </cell>
        </row>
        <row r="2022">
          <cell r="A2022" t="str">
            <v>δόλοψ</v>
          </cell>
          <cell r="B2022">
            <v>4</v>
          </cell>
        </row>
        <row r="2023">
          <cell r="A2023" t="str">
            <v>δυσάμμορος</v>
          </cell>
          <cell r="B2023">
            <v>4</v>
          </cell>
        </row>
        <row r="2024">
          <cell r="A2024" t="str">
            <v>ἐαρινός</v>
          </cell>
          <cell r="B2024">
            <v>4</v>
          </cell>
        </row>
        <row r="2025">
          <cell r="A2025" t="str">
            <v>ἔγκατα</v>
          </cell>
          <cell r="B2025">
            <v>4</v>
          </cell>
        </row>
        <row r="2026">
          <cell r="A2026" t="str">
            <v>ἐδωδή</v>
          </cell>
          <cell r="B2026">
            <v>4</v>
          </cell>
        </row>
        <row r="2027">
          <cell r="A2027" t="str">
            <v>εἴδωλον</v>
          </cell>
          <cell r="B2027">
            <v>4</v>
          </cell>
        </row>
        <row r="2028">
          <cell r="A2028" t="str">
            <v>εἶλαρ</v>
          </cell>
          <cell r="B2028">
            <v>4</v>
          </cell>
        </row>
        <row r="2029">
          <cell r="A2029" t="str">
            <v>εἰλείθυια</v>
          </cell>
          <cell r="B2029">
            <v>4</v>
          </cell>
        </row>
        <row r="2030">
          <cell r="A2030" t="str">
            <v>εἰνάτερες</v>
          </cell>
          <cell r="B2030">
            <v>4</v>
          </cell>
        </row>
        <row r="2031">
          <cell r="A2031" t="str">
            <v>εἰσάγω</v>
          </cell>
          <cell r="B2031">
            <v>4</v>
          </cell>
        </row>
        <row r="2032">
          <cell r="A2032" t="str">
            <v>ἕκατος</v>
          </cell>
          <cell r="B2032">
            <v>4</v>
          </cell>
        </row>
        <row r="2033">
          <cell r="A2033" t="str">
            <v>ἐκτανύω</v>
          </cell>
          <cell r="B2033">
            <v>4</v>
          </cell>
        </row>
        <row r="2034">
          <cell r="A2034" t="str">
            <v>ἑκτόρεος</v>
          </cell>
          <cell r="B2034">
            <v>4</v>
          </cell>
        </row>
        <row r="2035">
          <cell r="A2035" t="str">
            <v>ἐλάτη</v>
          </cell>
          <cell r="B2035">
            <v>4</v>
          </cell>
        </row>
        <row r="2036">
          <cell r="A2036" t="str">
            <v>ἔλεγχος</v>
          </cell>
          <cell r="B2036">
            <v>4</v>
          </cell>
        </row>
        <row r="2037">
          <cell r="A2037" t="str">
            <v>ἐλεύθερος</v>
          </cell>
          <cell r="B2037">
            <v>4</v>
          </cell>
        </row>
        <row r="2038">
          <cell r="A2038" t="str">
            <v>ἔνατος</v>
          </cell>
          <cell r="B2038">
            <v>4</v>
          </cell>
        </row>
        <row r="2039">
          <cell r="A2039" t="str">
            <v>ἐνδυκέως</v>
          </cell>
          <cell r="B2039">
            <v>4</v>
          </cell>
        </row>
        <row r="2040">
          <cell r="A2040" t="str">
            <v>ἐντύνω</v>
          </cell>
          <cell r="B2040">
            <v>4</v>
          </cell>
        </row>
        <row r="2041">
          <cell r="A2041" t="str">
            <v>ἐπακούω</v>
          </cell>
          <cell r="B2041">
            <v>4</v>
          </cell>
        </row>
        <row r="2042">
          <cell r="A2042" t="str">
            <v>ἐπελαύνω</v>
          </cell>
          <cell r="B2042">
            <v>4</v>
          </cell>
        </row>
        <row r="2043">
          <cell r="A2043" t="str">
            <v>ἐπιβρίθω</v>
          </cell>
          <cell r="B2043">
            <v>4</v>
          </cell>
        </row>
        <row r="2044">
          <cell r="A2044" t="str">
            <v>ἐπιγράφω</v>
          </cell>
          <cell r="B2044">
            <v>4</v>
          </cell>
        </row>
        <row r="2045">
          <cell r="A2045" t="str">
            <v>ἐπιδεύω</v>
          </cell>
          <cell r="B2045">
            <v>4</v>
          </cell>
        </row>
        <row r="2046">
          <cell r="A2046" t="str">
            <v>ἐπιδέω</v>
          </cell>
          <cell r="B2046">
            <v>4</v>
          </cell>
        </row>
        <row r="2047">
          <cell r="A2047" t="str">
            <v>ἐπιμίξ</v>
          </cell>
          <cell r="B2047">
            <v>4</v>
          </cell>
        </row>
        <row r="2048">
          <cell r="A2048" t="str">
            <v>ἐπίορκος</v>
          </cell>
          <cell r="B2048">
            <v>4</v>
          </cell>
        </row>
        <row r="2049">
          <cell r="A2049" t="str">
            <v>ἐπιπροΐημι</v>
          </cell>
          <cell r="B2049">
            <v>4</v>
          </cell>
        </row>
        <row r="2050">
          <cell r="A2050" t="str">
            <v>ἐπίσκοπος</v>
          </cell>
          <cell r="B2050">
            <v>4</v>
          </cell>
        </row>
        <row r="2051">
          <cell r="A2051" t="str">
            <v>ἐπίσταμαι</v>
          </cell>
          <cell r="B2051">
            <v>4</v>
          </cell>
        </row>
        <row r="2052">
          <cell r="A2052" t="str">
            <v>ἕπω</v>
          </cell>
          <cell r="B2052">
            <v>4</v>
          </cell>
        </row>
        <row r="2053">
          <cell r="A2053" t="str">
            <v>ἐριδαίνω</v>
          </cell>
          <cell r="B2053">
            <v>4</v>
          </cell>
        </row>
        <row r="2054">
          <cell r="A2054" t="str">
            <v>ἐρίτιμος</v>
          </cell>
          <cell r="B2054">
            <v>4</v>
          </cell>
        </row>
        <row r="2055">
          <cell r="A2055" t="str">
            <v>ἕρμα</v>
          </cell>
          <cell r="B2055">
            <v>4</v>
          </cell>
        </row>
        <row r="2056">
          <cell r="A2056" t="str">
            <v>ἐσχατιά</v>
          </cell>
          <cell r="B2056">
            <v>4</v>
          </cell>
        </row>
        <row r="2057">
          <cell r="A2057" t="str">
            <v>ἐτήτυμος</v>
          </cell>
          <cell r="B2057">
            <v>4</v>
          </cell>
        </row>
        <row r="2058">
          <cell r="A2058" t="str">
            <v>εὐεργής</v>
          </cell>
          <cell r="B2058">
            <v>4</v>
          </cell>
        </row>
        <row r="2059">
          <cell r="A2059" t="str">
            <v>εὐρυσθεύς</v>
          </cell>
          <cell r="B2059">
            <v>4</v>
          </cell>
        </row>
        <row r="2060">
          <cell r="A2060" t="str">
            <v>εὔφορβος</v>
          </cell>
          <cell r="B2060">
            <v>4</v>
          </cell>
        </row>
        <row r="2061">
          <cell r="A2061" t="str">
            <v>ἐφευρίσκω</v>
          </cell>
          <cell r="B2061">
            <v>4</v>
          </cell>
        </row>
        <row r="2062">
          <cell r="A2062" t="str">
            <v>ἐφύρα</v>
          </cell>
          <cell r="B2062">
            <v>4</v>
          </cell>
        </row>
        <row r="2063">
          <cell r="A2063" t="str">
            <v>ἐχίος</v>
          </cell>
          <cell r="B2063">
            <v>4</v>
          </cell>
        </row>
        <row r="2064">
          <cell r="A2064" t="str">
            <v>ἔχμα</v>
          </cell>
          <cell r="B2064">
            <v>4</v>
          </cell>
        </row>
        <row r="2065">
          <cell r="A2065" t="str">
            <v>ζαχρηής</v>
          </cell>
          <cell r="B2065">
            <v>4</v>
          </cell>
        </row>
        <row r="2066">
          <cell r="A2066" t="str">
            <v>ζέω</v>
          </cell>
          <cell r="B2066">
            <v>4</v>
          </cell>
        </row>
        <row r="2067">
          <cell r="A2067" t="str">
            <v>ζόφος</v>
          </cell>
          <cell r="B2067">
            <v>4</v>
          </cell>
        </row>
        <row r="2068">
          <cell r="A2068" t="str">
            <v>ζωγρέω</v>
          </cell>
          <cell r="B2068">
            <v>4</v>
          </cell>
        </row>
        <row r="2069">
          <cell r="A2069" t="str">
            <v>ἦκα</v>
          </cell>
          <cell r="B2069">
            <v>4</v>
          </cell>
        </row>
        <row r="2070">
          <cell r="A2070" t="str">
            <v>ἠμαθόεις</v>
          </cell>
          <cell r="B2070">
            <v>4</v>
          </cell>
        </row>
        <row r="2071">
          <cell r="A2071" t="str">
            <v>ἡνιοχεύς</v>
          </cell>
          <cell r="B2071">
            <v>4</v>
          </cell>
        </row>
        <row r="2072">
          <cell r="A2072" t="str">
            <v>ἦνις</v>
          </cell>
          <cell r="B2072">
            <v>4</v>
          </cell>
        </row>
        <row r="2073">
          <cell r="A2073" t="str">
            <v>θάμβος</v>
          </cell>
          <cell r="B2073">
            <v>4</v>
          </cell>
        </row>
        <row r="2074">
          <cell r="A2074" t="str">
            <v>θεανώ</v>
          </cell>
          <cell r="B2074">
            <v>4</v>
          </cell>
        </row>
        <row r="2075">
          <cell r="A2075" t="str">
            <v>θέμεθλα</v>
          </cell>
          <cell r="B2075">
            <v>4</v>
          </cell>
        </row>
        <row r="2076">
          <cell r="A2076" t="str">
            <v>θῆλυς</v>
          </cell>
          <cell r="B2076">
            <v>4</v>
          </cell>
        </row>
        <row r="2077">
          <cell r="A2077" t="str">
            <v>θρᾴκιος</v>
          </cell>
          <cell r="B2077">
            <v>4</v>
          </cell>
        </row>
        <row r="2078">
          <cell r="A2078" t="str">
            <v>θρόος</v>
          </cell>
          <cell r="B2078">
            <v>4</v>
          </cell>
        </row>
        <row r="2079">
          <cell r="A2079" t="str">
            <v>θυμαλγής</v>
          </cell>
          <cell r="B2079">
            <v>4</v>
          </cell>
        </row>
        <row r="2080">
          <cell r="A2080" t="str">
            <v>θυμοραϊστής</v>
          </cell>
          <cell r="B2080">
            <v>4</v>
          </cell>
        </row>
        <row r="2081">
          <cell r="A2081" t="str">
            <v>θώς</v>
          </cell>
          <cell r="B2081">
            <v>4</v>
          </cell>
        </row>
        <row r="2082">
          <cell r="A2082" t="str">
            <v>ἱδρύω</v>
          </cell>
          <cell r="B2082">
            <v>4</v>
          </cell>
        </row>
        <row r="2083">
          <cell r="A2083" t="str">
            <v>ἱκέτης</v>
          </cell>
          <cell r="B2083">
            <v>4</v>
          </cell>
        </row>
        <row r="2084">
          <cell r="A2084" t="str">
            <v>ἴλος</v>
          </cell>
          <cell r="B2084">
            <v>4</v>
          </cell>
        </row>
        <row r="2085">
          <cell r="A2085" t="str">
            <v>ἰότης</v>
          </cell>
          <cell r="B2085">
            <v>4</v>
          </cell>
        </row>
        <row r="2086">
          <cell r="A2086" t="str">
            <v>ἱππασίδης</v>
          </cell>
          <cell r="B2086">
            <v>4</v>
          </cell>
        </row>
        <row r="2087">
          <cell r="A2087" t="str">
            <v>ἱπποκορυστής</v>
          </cell>
          <cell r="B2087">
            <v>4</v>
          </cell>
        </row>
        <row r="2088">
          <cell r="A2088" t="str">
            <v>ἵππουρις</v>
          </cell>
          <cell r="B2088">
            <v>4</v>
          </cell>
        </row>
        <row r="2089">
          <cell r="A2089" t="str">
            <v>ἰσοφαρίζω</v>
          </cell>
          <cell r="B2089">
            <v>4</v>
          </cell>
        </row>
        <row r="2090">
          <cell r="A2090" t="str">
            <v>ἱστίον</v>
          </cell>
          <cell r="B2090">
            <v>4</v>
          </cell>
        </row>
        <row r="2091">
          <cell r="A2091" t="str">
            <v>ἰφιδάμας</v>
          </cell>
          <cell r="B2091">
            <v>4</v>
          </cell>
        </row>
        <row r="2092">
          <cell r="A2092" t="str">
            <v>ἰωή</v>
          </cell>
          <cell r="B2092">
            <v>4</v>
          </cell>
        </row>
        <row r="2093">
          <cell r="A2093" t="str">
            <v>καδμεῖος</v>
          </cell>
          <cell r="B2093">
            <v>4</v>
          </cell>
        </row>
        <row r="2094">
          <cell r="A2094" t="str">
            <v>καλλιγύναιξ</v>
          </cell>
          <cell r="B2094">
            <v>4</v>
          </cell>
        </row>
        <row r="2095">
          <cell r="A2095" t="str">
            <v>κάμπτω</v>
          </cell>
          <cell r="B2095">
            <v>4</v>
          </cell>
        </row>
        <row r="2096">
          <cell r="A2096" t="str">
            <v>κάπριος</v>
          </cell>
          <cell r="B2096">
            <v>4</v>
          </cell>
        </row>
        <row r="2097">
          <cell r="A2097" t="str">
            <v>καταθνητός</v>
          </cell>
          <cell r="B2097">
            <v>4</v>
          </cell>
        </row>
        <row r="2098">
          <cell r="A2098" t="str">
            <v>καταπήγνυμι</v>
          </cell>
          <cell r="B2098">
            <v>4</v>
          </cell>
        </row>
        <row r="2099">
          <cell r="A2099" t="str">
            <v>καταπτήσσω</v>
          </cell>
          <cell r="B2099">
            <v>4</v>
          </cell>
        </row>
        <row r="2100">
          <cell r="A2100" t="str">
            <v>κατέδω</v>
          </cell>
          <cell r="B2100">
            <v>4</v>
          </cell>
        </row>
        <row r="2101">
          <cell r="A2101" t="str">
            <v>κατεσθίω</v>
          </cell>
          <cell r="B2101">
            <v>4</v>
          </cell>
        </row>
        <row r="2102">
          <cell r="A2102" t="str">
            <v>κεάζω</v>
          </cell>
          <cell r="B2102">
            <v>4</v>
          </cell>
        </row>
        <row r="2103">
          <cell r="A2103" t="str">
            <v>κελαδεινός</v>
          </cell>
          <cell r="B2103">
            <v>4</v>
          </cell>
        </row>
        <row r="2104">
          <cell r="A2104" t="str">
            <v>κενεών</v>
          </cell>
          <cell r="B2104">
            <v>4</v>
          </cell>
        </row>
        <row r="2105">
          <cell r="A2105" t="str">
            <v>κεραός</v>
          </cell>
          <cell r="B2105">
            <v>4</v>
          </cell>
        </row>
        <row r="2106">
          <cell r="A2106" t="str">
            <v>κέρδος</v>
          </cell>
          <cell r="B2106">
            <v>4</v>
          </cell>
        </row>
        <row r="2107">
          <cell r="A2107" t="str">
            <v>κερτομέω</v>
          </cell>
          <cell r="B2107">
            <v>4</v>
          </cell>
        </row>
        <row r="2108">
          <cell r="A2108" t="str">
            <v>κηώδης</v>
          </cell>
          <cell r="B2108">
            <v>4</v>
          </cell>
        </row>
        <row r="2109">
          <cell r="A2109" t="str">
            <v>κλισμός</v>
          </cell>
          <cell r="B2109">
            <v>4</v>
          </cell>
        </row>
        <row r="2110">
          <cell r="A2110" t="str">
            <v>κλυτίος</v>
          </cell>
          <cell r="B2110">
            <v>4</v>
          </cell>
        </row>
        <row r="2111">
          <cell r="A2111" t="str">
            <v>κόλος</v>
          </cell>
          <cell r="B2111">
            <v>4</v>
          </cell>
        </row>
        <row r="2112">
          <cell r="A2112" t="str">
            <v>κονέω</v>
          </cell>
          <cell r="B2112">
            <v>4</v>
          </cell>
        </row>
        <row r="2113">
          <cell r="A2113" t="str">
            <v>κόπρος</v>
          </cell>
          <cell r="B2113">
            <v>4</v>
          </cell>
        </row>
        <row r="2114">
          <cell r="A2114" t="str">
            <v>κουρῆτες</v>
          </cell>
          <cell r="B2114">
            <v>4</v>
          </cell>
        </row>
        <row r="2115">
          <cell r="A2115" t="str">
            <v>κρήτη</v>
          </cell>
          <cell r="B2115">
            <v>4</v>
          </cell>
        </row>
        <row r="2116">
          <cell r="A2116" t="str">
            <v>κρῖ</v>
          </cell>
          <cell r="B2116">
            <v>4</v>
          </cell>
        </row>
        <row r="2117">
          <cell r="A2117" t="str">
            <v>κυδιάω</v>
          </cell>
          <cell r="B2117">
            <v>4</v>
          </cell>
        </row>
        <row r="2118">
          <cell r="A2118" t="str">
            <v>λάβρος</v>
          </cell>
          <cell r="B2118">
            <v>4</v>
          </cell>
        </row>
        <row r="2119">
          <cell r="A2119" t="str">
            <v>λαιμός</v>
          </cell>
          <cell r="B2119">
            <v>4</v>
          </cell>
        </row>
        <row r="2120">
          <cell r="A2120" t="str">
            <v>λάμπος</v>
          </cell>
          <cell r="B2120">
            <v>4</v>
          </cell>
        </row>
        <row r="2121">
          <cell r="A2121" t="str">
            <v>λαοδίκη</v>
          </cell>
          <cell r="B2121">
            <v>4</v>
          </cell>
        </row>
        <row r="2122">
          <cell r="A2122" t="str">
            <v>λαοσσόος</v>
          </cell>
          <cell r="B2122">
            <v>4</v>
          </cell>
        </row>
        <row r="2123">
          <cell r="A2123" t="str">
            <v>λαχνήεις</v>
          </cell>
          <cell r="B2123">
            <v>4</v>
          </cell>
        </row>
        <row r="2124">
          <cell r="A2124" t="str">
            <v>λεῖος</v>
          </cell>
          <cell r="B2124">
            <v>4</v>
          </cell>
        </row>
        <row r="2125">
          <cell r="A2125" t="str">
            <v>λέσβος</v>
          </cell>
          <cell r="B2125">
            <v>4</v>
          </cell>
        </row>
        <row r="2126">
          <cell r="A2126" t="str">
            <v>λῆθος</v>
          </cell>
          <cell r="B2126">
            <v>4</v>
          </cell>
        </row>
        <row r="2127">
          <cell r="A2127" t="str">
            <v>ληΐς</v>
          </cell>
          <cell r="B2127">
            <v>4</v>
          </cell>
        </row>
        <row r="2128">
          <cell r="A2128" t="str">
            <v>λήϊτος</v>
          </cell>
          <cell r="B2128">
            <v>4</v>
          </cell>
        </row>
        <row r="2129">
          <cell r="A2129" t="str">
            <v>λιάζω</v>
          </cell>
          <cell r="B2129">
            <v>4</v>
          </cell>
        </row>
        <row r="2130">
          <cell r="A2130" t="str">
            <v>λιγύφθογγος</v>
          </cell>
          <cell r="B2130">
            <v>4</v>
          </cell>
        </row>
        <row r="2131">
          <cell r="A2131" t="str">
            <v>λιμήν</v>
          </cell>
          <cell r="B2131">
            <v>4</v>
          </cell>
        </row>
        <row r="2132">
          <cell r="A2132" t="str">
            <v>λιτανεύω</v>
          </cell>
          <cell r="B2132">
            <v>4</v>
          </cell>
        </row>
        <row r="2133">
          <cell r="A2133" t="str">
            <v>μάχαιρα</v>
          </cell>
          <cell r="B2133">
            <v>4</v>
          </cell>
        </row>
        <row r="2134">
          <cell r="A2134" t="str">
            <v>μεγακήτης</v>
          </cell>
          <cell r="B2134">
            <v>4</v>
          </cell>
        </row>
        <row r="2135">
          <cell r="A2135" t="str">
            <v>μεθέπω</v>
          </cell>
          <cell r="B2135">
            <v>4</v>
          </cell>
        </row>
        <row r="2136">
          <cell r="A2136" t="str">
            <v>μελάνυδρος</v>
          </cell>
          <cell r="B2136">
            <v>4</v>
          </cell>
        </row>
        <row r="2137">
          <cell r="A2137" t="str">
            <v>μέλεος</v>
          </cell>
          <cell r="B2137">
            <v>4</v>
          </cell>
        </row>
        <row r="2138">
          <cell r="A2138" t="str">
            <v>μέσαυλος</v>
          </cell>
          <cell r="B2138">
            <v>4</v>
          </cell>
        </row>
        <row r="2139">
          <cell r="A2139" t="str">
            <v>μεσηγύ</v>
          </cell>
          <cell r="B2139">
            <v>4</v>
          </cell>
        </row>
        <row r="2140">
          <cell r="A2140" t="str">
            <v>μέτρον</v>
          </cell>
          <cell r="B2140">
            <v>4</v>
          </cell>
        </row>
        <row r="2141">
          <cell r="A2141" t="str">
            <v>μήρινθος</v>
          </cell>
          <cell r="B2141">
            <v>4</v>
          </cell>
        </row>
        <row r="2142">
          <cell r="A2142" t="str">
            <v>μητίομαι</v>
          </cell>
          <cell r="B2142">
            <v>4</v>
          </cell>
        </row>
        <row r="2143">
          <cell r="A2143" t="str">
            <v>μῄων</v>
          </cell>
          <cell r="B2143">
            <v>4</v>
          </cell>
        </row>
        <row r="2144">
          <cell r="A2144" t="str">
            <v>μιαιφόνος</v>
          </cell>
          <cell r="B2144">
            <v>4</v>
          </cell>
        </row>
        <row r="2145">
          <cell r="A2145" t="str">
            <v>μίτρα</v>
          </cell>
          <cell r="B2145">
            <v>4</v>
          </cell>
        </row>
        <row r="2146">
          <cell r="A2146" t="str">
            <v>μνηστός</v>
          </cell>
          <cell r="B2146">
            <v>4</v>
          </cell>
        </row>
        <row r="2147">
          <cell r="A2147" t="str">
            <v>μολπή</v>
          </cell>
          <cell r="B2147">
            <v>4</v>
          </cell>
        </row>
        <row r="2148">
          <cell r="A2148" t="str">
            <v>μύζω</v>
          </cell>
          <cell r="B2148">
            <v>4</v>
          </cell>
        </row>
        <row r="2149">
          <cell r="A2149" t="str">
            <v>μυρίκη</v>
          </cell>
          <cell r="B2149">
            <v>4</v>
          </cell>
        </row>
        <row r="2150">
          <cell r="A2150" t="str">
            <v>ναύτης</v>
          </cell>
          <cell r="B2150">
            <v>4</v>
          </cell>
        </row>
        <row r="2151">
          <cell r="A2151" t="str">
            <v>νέκταρ</v>
          </cell>
          <cell r="B2151">
            <v>4</v>
          </cell>
        </row>
        <row r="2152">
          <cell r="A2152" t="str">
            <v>νέμεσις</v>
          </cell>
          <cell r="B2152">
            <v>4</v>
          </cell>
        </row>
        <row r="2153">
          <cell r="A2153" t="str">
            <v>νηλήϊος</v>
          </cell>
          <cell r="B2153">
            <v>4</v>
          </cell>
        </row>
        <row r="2154">
          <cell r="A2154" t="str">
            <v>νιφόεις</v>
          </cell>
          <cell r="B2154">
            <v>4</v>
          </cell>
        </row>
        <row r="2155">
          <cell r="A2155" t="str">
            <v>νύσσα</v>
          </cell>
          <cell r="B2155">
            <v>4</v>
          </cell>
        </row>
        <row r="2156">
          <cell r="A2156" t="str">
            <v>νῶτος</v>
          </cell>
          <cell r="B2156">
            <v>4</v>
          </cell>
        </row>
        <row r="2157">
          <cell r="A2157" t="str">
            <v>ξεινήϊον</v>
          </cell>
          <cell r="B2157">
            <v>4</v>
          </cell>
        </row>
        <row r="2158">
          <cell r="A2158" t="str">
            <v>ξενίζω</v>
          </cell>
          <cell r="B2158">
            <v>4</v>
          </cell>
        </row>
        <row r="2159">
          <cell r="A2159" t="str">
            <v>ξυστόν</v>
          </cell>
          <cell r="B2159">
            <v>4</v>
          </cell>
        </row>
        <row r="2160">
          <cell r="A2160" t="str">
            <v>ὄγμος</v>
          </cell>
          <cell r="B2160">
            <v>4</v>
          </cell>
        </row>
        <row r="2161">
          <cell r="A2161" t="str">
            <v>οἴγω</v>
          </cell>
          <cell r="B2161">
            <v>4</v>
          </cell>
        </row>
        <row r="2162">
          <cell r="A2162" t="str">
            <v>ὀϊζυρός</v>
          </cell>
          <cell r="B2162">
            <v>4</v>
          </cell>
        </row>
        <row r="2163">
          <cell r="A2163" t="str">
            <v>ὀϊζύς</v>
          </cell>
          <cell r="B2163">
            <v>4</v>
          </cell>
        </row>
        <row r="2164">
          <cell r="A2164" t="str">
            <v>οἰοπόλος</v>
          </cell>
          <cell r="B2164">
            <v>4</v>
          </cell>
        </row>
        <row r="2165">
          <cell r="A2165" t="str">
            <v>ὀϊστεύω</v>
          </cell>
          <cell r="B2165">
            <v>4</v>
          </cell>
        </row>
        <row r="2166">
          <cell r="A2166" t="str">
            <v>ὀκριόεις</v>
          </cell>
          <cell r="B2166">
            <v>4</v>
          </cell>
        </row>
        <row r="2167">
          <cell r="A2167" t="str">
            <v>ὀμίχλη</v>
          </cell>
          <cell r="B2167">
            <v>4</v>
          </cell>
        </row>
        <row r="2168">
          <cell r="A2168" t="str">
            <v>ὀνειδίζω</v>
          </cell>
          <cell r="B2168">
            <v>4</v>
          </cell>
        </row>
        <row r="2169">
          <cell r="A2169" t="str">
            <v>ὀπηδέω</v>
          </cell>
          <cell r="B2169">
            <v>4</v>
          </cell>
        </row>
        <row r="2170">
          <cell r="A2170" t="str">
            <v>ὀρθόκραιρος</v>
          </cell>
          <cell r="B2170">
            <v>4</v>
          </cell>
        </row>
        <row r="2171">
          <cell r="A2171" t="str">
            <v>οὐλαμός</v>
          </cell>
          <cell r="B2171">
            <v>4</v>
          </cell>
        </row>
        <row r="2172">
          <cell r="A2172" t="str">
            <v>οὐλόμενος</v>
          </cell>
          <cell r="B2172">
            <v>4</v>
          </cell>
        </row>
        <row r="2173">
          <cell r="A2173" t="str">
            <v>οὐλοχύται</v>
          </cell>
          <cell r="B2173">
            <v>4</v>
          </cell>
        </row>
        <row r="2174">
          <cell r="A2174" t="str">
            <v>ὄψις</v>
          </cell>
          <cell r="B2174">
            <v>4</v>
          </cell>
        </row>
        <row r="2175">
          <cell r="A2175" t="str">
            <v>παιάν</v>
          </cell>
          <cell r="B2175">
            <v>4</v>
          </cell>
        </row>
        <row r="2176">
          <cell r="A2176" t="str">
            <v>πάμπρωτος</v>
          </cell>
          <cell r="B2176">
            <v>4</v>
          </cell>
        </row>
        <row r="2177">
          <cell r="A2177" t="str">
            <v>πάννυχος</v>
          </cell>
          <cell r="B2177">
            <v>4</v>
          </cell>
        </row>
        <row r="2178">
          <cell r="A2178" t="str">
            <v>παραΐσσω</v>
          </cell>
          <cell r="B2178">
            <v>4</v>
          </cell>
        </row>
        <row r="2179">
          <cell r="A2179" t="str">
            <v>παρήορος</v>
          </cell>
          <cell r="B2179">
            <v>4</v>
          </cell>
        </row>
        <row r="2180">
          <cell r="A2180" t="str">
            <v>πάταγος</v>
          </cell>
          <cell r="B2180">
            <v>4</v>
          </cell>
        </row>
        <row r="2181">
          <cell r="A2181" t="str">
            <v>παφλαγών</v>
          </cell>
          <cell r="B2181">
            <v>4</v>
          </cell>
        </row>
        <row r="2182">
          <cell r="A2182" t="str">
            <v>πειρητίζω</v>
          </cell>
          <cell r="B2182">
            <v>4</v>
          </cell>
        </row>
        <row r="2183">
          <cell r="A2183" t="str">
            <v>πελασγός</v>
          </cell>
          <cell r="B2183">
            <v>4</v>
          </cell>
        </row>
        <row r="2184">
          <cell r="A2184" t="str">
            <v>πέλεκκον</v>
          </cell>
          <cell r="B2184">
            <v>4</v>
          </cell>
        </row>
        <row r="2185">
          <cell r="A2185" t="str">
            <v>πέμπτος</v>
          </cell>
          <cell r="B2185">
            <v>4</v>
          </cell>
        </row>
        <row r="2186">
          <cell r="A2186" t="str">
            <v>πέργαμος</v>
          </cell>
          <cell r="B2186">
            <v>4</v>
          </cell>
        </row>
        <row r="2187">
          <cell r="A2187" t="str">
            <v>περιίστημι</v>
          </cell>
          <cell r="B2187">
            <v>4</v>
          </cell>
        </row>
        <row r="2188">
          <cell r="A2188" t="str">
            <v>περικτίονες</v>
          </cell>
          <cell r="B2188">
            <v>4</v>
          </cell>
        </row>
        <row r="2189">
          <cell r="A2189" t="str">
            <v>περιφραδής</v>
          </cell>
          <cell r="B2189">
            <v>4</v>
          </cell>
        </row>
        <row r="2190">
          <cell r="A2190" t="str">
            <v>περονάω</v>
          </cell>
          <cell r="B2190">
            <v>4</v>
          </cell>
        </row>
        <row r="2191">
          <cell r="A2191" t="str">
            <v>πέσσω</v>
          </cell>
          <cell r="B2191">
            <v>4</v>
          </cell>
        </row>
        <row r="2192">
          <cell r="A2192" t="str">
            <v>πετρήεις</v>
          </cell>
          <cell r="B2192">
            <v>4</v>
          </cell>
        </row>
        <row r="2193">
          <cell r="A2193" t="str">
            <v>πέτρος</v>
          </cell>
          <cell r="B2193">
            <v>4</v>
          </cell>
        </row>
        <row r="2194">
          <cell r="A2194" t="str">
            <v>πηδάω</v>
          </cell>
          <cell r="B2194">
            <v>4</v>
          </cell>
        </row>
        <row r="2195">
          <cell r="A2195" t="str">
            <v>πηλιάς</v>
          </cell>
          <cell r="B2195">
            <v>4</v>
          </cell>
        </row>
        <row r="2196">
          <cell r="A2196" t="str">
            <v>πήλιον</v>
          </cell>
          <cell r="B2196">
            <v>4</v>
          </cell>
        </row>
        <row r="2197">
          <cell r="A2197" t="str">
            <v>πῆχυς</v>
          </cell>
          <cell r="B2197">
            <v>4</v>
          </cell>
        </row>
        <row r="2198">
          <cell r="A2198" t="str">
            <v>πλευρά</v>
          </cell>
          <cell r="B2198">
            <v>4</v>
          </cell>
        </row>
        <row r="2199">
          <cell r="A2199" t="str">
            <v>πλευρών</v>
          </cell>
          <cell r="B2199">
            <v>4</v>
          </cell>
        </row>
        <row r="2200">
          <cell r="A2200" t="str">
            <v>πλήξιππος</v>
          </cell>
          <cell r="B2200">
            <v>4</v>
          </cell>
        </row>
        <row r="2201">
          <cell r="A2201" t="str">
            <v>ποιήεις</v>
          </cell>
          <cell r="B2201">
            <v>4</v>
          </cell>
        </row>
        <row r="2202">
          <cell r="A2202" t="str">
            <v>ποιπνύω</v>
          </cell>
          <cell r="B2202">
            <v>4</v>
          </cell>
        </row>
        <row r="2203">
          <cell r="A2203" t="str">
            <v>πολύμηλος</v>
          </cell>
          <cell r="B2203">
            <v>4</v>
          </cell>
        </row>
        <row r="2204">
          <cell r="A2204" t="str">
            <v>πολύπτυχος</v>
          </cell>
          <cell r="B2204">
            <v>4</v>
          </cell>
        </row>
        <row r="2205">
          <cell r="A2205" t="str">
            <v>πολύχρυσος</v>
          </cell>
          <cell r="B2205">
            <v>4</v>
          </cell>
        </row>
        <row r="2206">
          <cell r="A2206" t="str">
            <v>πρέσβυς</v>
          </cell>
          <cell r="B2206">
            <v>4</v>
          </cell>
        </row>
        <row r="2207">
          <cell r="A2207" t="str">
            <v>προθέω</v>
          </cell>
          <cell r="B2207">
            <v>4</v>
          </cell>
        </row>
        <row r="2208">
          <cell r="A2208" t="str">
            <v>προϊάπτω</v>
          </cell>
          <cell r="B2208">
            <v>4</v>
          </cell>
        </row>
        <row r="2209">
          <cell r="A2209" t="str">
            <v>πρόπας</v>
          </cell>
          <cell r="B2209">
            <v>4</v>
          </cell>
        </row>
        <row r="2210">
          <cell r="A2210" t="str">
            <v>πρόσωπον</v>
          </cell>
          <cell r="B2210">
            <v>4</v>
          </cell>
        </row>
        <row r="2211">
          <cell r="A2211" t="str">
            <v>προχέω</v>
          </cell>
          <cell r="B2211">
            <v>4</v>
          </cell>
        </row>
        <row r="2212">
          <cell r="A2212" t="str">
            <v>πρυλέες</v>
          </cell>
          <cell r="B2212">
            <v>4</v>
          </cell>
        </row>
        <row r="2213">
          <cell r="A2213" t="str">
            <v>πρών</v>
          </cell>
          <cell r="B2213">
            <v>4</v>
          </cell>
        </row>
        <row r="2214">
          <cell r="A2214" t="str">
            <v>πρωτόγονος</v>
          </cell>
          <cell r="B2214">
            <v>4</v>
          </cell>
        </row>
        <row r="2215">
          <cell r="A2215" t="str">
            <v>πτερόν</v>
          </cell>
          <cell r="B2215">
            <v>4</v>
          </cell>
        </row>
        <row r="2216">
          <cell r="A2216" t="str">
            <v>πυλάρτης</v>
          </cell>
          <cell r="B2216">
            <v>4</v>
          </cell>
        </row>
        <row r="2217">
          <cell r="A2217" t="str">
            <v>πῶυ</v>
          </cell>
          <cell r="B2217">
            <v>4</v>
          </cell>
        </row>
        <row r="2218">
          <cell r="A2218" t="str">
            <v>ῥέπω</v>
          </cell>
          <cell r="B2218">
            <v>4</v>
          </cell>
        </row>
        <row r="2219">
          <cell r="A2219" t="str">
            <v>ῥηξήνωρ</v>
          </cell>
          <cell r="B2219">
            <v>4</v>
          </cell>
        </row>
        <row r="2220">
          <cell r="A2220" t="str">
            <v>ῥῆσος</v>
          </cell>
          <cell r="B2220">
            <v>4</v>
          </cell>
        </row>
        <row r="2221">
          <cell r="A2221" t="str">
            <v>ῥίζα</v>
          </cell>
          <cell r="B2221">
            <v>4</v>
          </cell>
        </row>
        <row r="2222">
          <cell r="A2222" t="str">
            <v>ῥίον</v>
          </cell>
          <cell r="B2222">
            <v>4</v>
          </cell>
        </row>
        <row r="2223">
          <cell r="A2223" t="str">
            <v>σάμος</v>
          </cell>
          <cell r="B2223">
            <v>4</v>
          </cell>
        </row>
        <row r="2224">
          <cell r="A2224" t="str">
            <v>σπερχειός</v>
          </cell>
          <cell r="B2224">
            <v>4</v>
          </cell>
        </row>
        <row r="2225">
          <cell r="A2225" t="str">
            <v>στεῖνος</v>
          </cell>
          <cell r="B2225">
            <v>4</v>
          </cell>
        </row>
        <row r="2226">
          <cell r="A2226" t="str">
            <v>στεφανόω</v>
          </cell>
          <cell r="B2226">
            <v>4</v>
          </cell>
        </row>
        <row r="2227">
          <cell r="A2227" t="str">
            <v>στονόεις</v>
          </cell>
          <cell r="B2227">
            <v>4</v>
          </cell>
        </row>
        <row r="2228">
          <cell r="A2228" t="str">
            <v>στόνος</v>
          </cell>
          <cell r="B2228">
            <v>4</v>
          </cell>
        </row>
        <row r="2229">
          <cell r="A2229" t="str">
            <v>στρεπτός</v>
          </cell>
          <cell r="B2229">
            <v>4</v>
          </cell>
        </row>
        <row r="2230">
          <cell r="A2230" t="str">
            <v>στύξ</v>
          </cell>
          <cell r="B2230">
            <v>4</v>
          </cell>
        </row>
        <row r="2231">
          <cell r="A2231" t="str">
            <v>σύμπας</v>
          </cell>
          <cell r="B2231">
            <v>4</v>
          </cell>
        </row>
        <row r="2232">
          <cell r="A2232" t="str">
            <v>συνελαύνω</v>
          </cell>
          <cell r="B2232">
            <v>4</v>
          </cell>
        </row>
        <row r="2233">
          <cell r="A2233" t="str">
            <v>συνέχω</v>
          </cell>
          <cell r="B2233">
            <v>4</v>
          </cell>
        </row>
        <row r="2234">
          <cell r="A2234" t="str">
            <v>σφάζω</v>
          </cell>
          <cell r="B2234">
            <v>4</v>
          </cell>
        </row>
        <row r="2235">
          <cell r="A2235" t="str">
            <v>ταλαύρινος</v>
          </cell>
          <cell r="B2235">
            <v>4</v>
          </cell>
        </row>
        <row r="2236">
          <cell r="A2236" t="str">
            <v>τάπης</v>
          </cell>
          <cell r="B2236">
            <v>4</v>
          </cell>
        </row>
        <row r="2237">
          <cell r="A2237" t="str">
            <v>ταράσσω</v>
          </cell>
          <cell r="B2237">
            <v>4</v>
          </cell>
        </row>
        <row r="2238">
          <cell r="A2238" t="str">
            <v>ταύρειος</v>
          </cell>
          <cell r="B2238">
            <v>4</v>
          </cell>
        </row>
        <row r="2239">
          <cell r="A2239" t="str">
            <v>τέλειος</v>
          </cell>
          <cell r="B2239">
            <v>4</v>
          </cell>
        </row>
        <row r="2240">
          <cell r="A2240" t="str">
            <v>τένεδος</v>
          </cell>
          <cell r="B2240">
            <v>4</v>
          </cell>
        </row>
        <row r="2241">
          <cell r="A2241" t="str">
            <v>τέτμον</v>
          </cell>
          <cell r="B2241">
            <v>4</v>
          </cell>
        </row>
        <row r="2242">
          <cell r="A2242" t="str">
            <v>τετραφάληρος</v>
          </cell>
          <cell r="B2242">
            <v>4</v>
          </cell>
        </row>
        <row r="2243">
          <cell r="A2243" t="str">
            <v>τῆμος</v>
          </cell>
          <cell r="B2243">
            <v>4</v>
          </cell>
        </row>
        <row r="2244">
          <cell r="A2244" t="str">
            <v>τιθήνη</v>
          </cell>
          <cell r="B2244">
            <v>4</v>
          </cell>
        </row>
        <row r="2245">
          <cell r="A2245" t="str">
            <v>τλήμων</v>
          </cell>
          <cell r="B2245">
            <v>4</v>
          </cell>
        </row>
        <row r="2246">
          <cell r="A2246" t="str">
            <v>τρίχα</v>
          </cell>
          <cell r="B2246">
            <v>4</v>
          </cell>
        </row>
        <row r="2247">
          <cell r="A2247" t="str">
            <v>τροχός</v>
          </cell>
          <cell r="B2247">
            <v>4</v>
          </cell>
        </row>
        <row r="2248">
          <cell r="A2248" t="str">
            <v>τρωπάω</v>
          </cell>
          <cell r="B2248">
            <v>4</v>
          </cell>
        </row>
        <row r="2249">
          <cell r="A2249" t="str">
            <v>ὑπάγω</v>
          </cell>
          <cell r="B2249">
            <v>4</v>
          </cell>
        </row>
        <row r="2250">
          <cell r="A2250" t="str">
            <v>ὑπερθρῴσκω</v>
          </cell>
          <cell r="B2250">
            <v>4</v>
          </cell>
        </row>
        <row r="2251">
          <cell r="A2251" t="str">
            <v>ὑποτρέω</v>
          </cell>
          <cell r="B2251">
            <v>4</v>
          </cell>
        </row>
        <row r="2252">
          <cell r="A2252" t="str">
            <v>ὑψίζυγος</v>
          </cell>
          <cell r="B2252">
            <v>4</v>
          </cell>
        </row>
        <row r="2253">
          <cell r="A2253" t="str">
            <v>ὑψόθεν</v>
          </cell>
          <cell r="B2253">
            <v>4</v>
          </cell>
        </row>
        <row r="2254">
          <cell r="A2254" t="str">
            <v>φήρ</v>
          </cell>
          <cell r="B2254">
            <v>4</v>
          </cell>
        </row>
        <row r="2255">
          <cell r="A2255" t="str">
            <v>φιάλη</v>
          </cell>
          <cell r="B2255">
            <v>4</v>
          </cell>
        </row>
        <row r="2256">
          <cell r="A2256" t="str">
            <v>φλεγέθω</v>
          </cell>
          <cell r="B2256">
            <v>4</v>
          </cell>
        </row>
        <row r="2257">
          <cell r="A2257" t="str">
            <v>φλέγω</v>
          </cell>
          <cell r="B2257">
            <v>4</v>
          </cell>
        </row>
        <row r="2258">
          <cell r="A2258" t="str">
            <v>φλοῖσβος</v>
          </cell>
          <cell r="B2258">
            <v>4</v>
          </cell>
        </row>
        <row r="2259">
          <cell r="A2259" t="str">
            <v>φοινός</v>
          </cell>
          <cell r="B2259">
            <v>4</v>
          </cell>
        </row>
        <row r="2260">
          <cell r="A2260" t="str">
            <v>φράσσω</v>
          </cell>
          <cell r="B2260">
            <v>4</v>
          </cell>
        </row>
        <row r="2261">
          <cell r="A2261" t="str">
            <v>φυλάκη</v>
          </cell>
          <cell r="B2261">
            <v>4</v>
          </cell>
        </row>
        <row r="2262">
          <cell r="A2262" t="str">
            <v>φυλακός</v>
          </cell>
          <cell r="B2262">
            <v>4</v>
          </cell>
        </row>
        <row r="2263">
          <cell r="A2263" t="str">
            <v>φυτόν</v>
          </cell>
          <cell r="B2263">
            <v>4</v>
          </cell>
        </row>
        <row r="2264">
          <cell r="A2264" t="str">
            <v>φωκεύς</v>
          </cell>
          <cell r="B2264">
            <v>4</v>
          </cell>
        </row>
        <row r="2265">
          <cell r="A2265" t="str">
            <v>χαλκεύς</v>
          </cell>
          <cell r="B2265">
            <v>4</v>
          </cell>
        </row>
        <row r="2266">
          <cell r="A2266" t="str">
            <v>χαλκοβατής</v>
          </cell>
          <cell r="B2266">
            <v>4</v>
          </cell>
        </row>
        <row r="2267">
          <cell r="A2267" t="str">
            <v>χειμάρροος</v>
          </cell>
          <cell r="B2267">
            <v>4</v>
          </cell>
        </row>
        <row r="2268">
          <cell r="A2268" t="str">
            <v>χειμέριος</v>
          </cell>
          <cell r="B2268">
            <v>4</v>
          </cell>
        </row>
        <row r="2269">
          <cell r="A2269" t="str">
            <v>χέρσος</v>
          </cell>
          <cell r="B2269">
            <v>4</v>
          </cell>
        </row>
        <row r="2270">
          <cell r="A2270" t="str">
            <v>χιών</v>
          </cell>
          <cell r="B2270">
            <v>4</v>
          </cell>
        </row>
        <row r="2271">
          <cell r="A2271" t="str">
            <v>χρέος</v>
          </cell>
          <cell r="B2271">
            <v>4</v>
          </cell>
        </row>
        <row r="2272">
          <cell r="A2272" t="str">
            <v>χρίω</v>
          </cell>
          <cell r="B2272">
            <v>4</v>
          </cell>
        </row>
        <row r="2273">
          <cell r="A2273" t="str">
            <v>χρυσόθρονος</v>
          </cell>
          <cell r="B2273">
            <v>4</v>
          </cell>
        </row>
        <row r="2274">
          <cell r="A2274" t="str">
            <v>ψαύω</v>
          </cell>
          <cell r="B2274">
            <v>4</v>
          </cell>
        </row>
        <row r="2275">
          <cell r="A2275" t="str">
            <v>ψυχρός</v>
          </cell>
          <cell r="B2275">
            <v>4</v>
          </cell>
        </row>
        <row r="2276">
          <cell r="A2276" t="str">
            <v>ἄβυδος</v>
          </cell>
          <cell r="B2276">
            <v>3</v>
          </cell>
        </row>
        <row r="2277">
          <cell r="A2277" t="str">
            <v>ἀγαμεμνόνιος</v>
          </cell>
          <cell r="B2277">
            <v>3</v>
          </cell>
        </row>
        <row r="2278">
          <cell r="A2278" t="str">
            <v>ἀγαπήνωρ</v>
          </cell>
          <cell r="B2278">
            <v>3</v>
          </cell>
        </row>
        <row r="2279">
          <cell r="A2279" t="str">
            <v>ἀγηνορία</v>
          </cell>
          <cell r="B2279">
            <v>3</v>
          </cell>
        </row>
        <row r="2280">
          <cell r="A2280" t="str">
            <v>ἄγκος</v>
          </cell>
          <cell r="B2280">
            <v>3</v>
          </cell>
        </row>
        <row r="2281">
          <cell r="A2281" t="str">
            <v>ἀγκύλος</v>
          </cell>
          <cell r="B2281">
            <v>3</v>
          </cell>
        </row>
        <row r="2282">
          <cell r="A2282" t="str">
            <v>ἀγλαΐα</v>
          </cell>
          <cell r="B2282">
            <v>3</v>
          </cell>
        </row>
        <row r="2283">
          <cell r="A2283" t="str">
            <v>ἀγνοέω</v>
          </cell>
          <cell r="B2283">
            <v>3</v>
          </cell>
        </row>
        <row r="2284">
          <cell r="A2284" t="str">
            <v>ἄγυια</v>
          </cell>
          <cell r="B2284">
            <v>3</v>
          </cell>
        </row>
        <row r="2285">
          <cell r="A2285" t="str">
            <v>ἀγχίαλος</v>
          </cell>
          <cell r="B2285">
            <v>3</v>
          </cell>
        </row>
        <row r="2286">
          <cell r="A2286" t="str">
            <v>ἀγχισιάδης</v>
          </cell>
          <cell r="B2286">
            <v>3</v>
          </cell>
        </row>
        <row r="2287">
          <cell r="A2287" t="str">
            <v>ἀδεής</v>
          </cell>
          <cell r="B2287">
            <v>3</v>
          </cell>
        </row>
        <row r="2288">
          <cell r="A2288" t="str">
            <v>ἅδην</v>
          </cell>
          <cell r="B2288">
            <v>3</v>
          </cell>
        </row>
        <row r="2289">
          <cell r="A2289" t="str">
            <v>ἀειγενέτης</v>
          </cell>
          <cell r="B2289">
            <v>3</v>
          </cell>
        </row>
        <row r="2290">
          <cell r="A2290" t="str">
            <v>ἀέκητι</v>
          </cell>
          <cell r="B2290">
            <v>3</v>
          </cell>
        </row>
        <row r="2291">
          <cell r="A2291" t="str">
            <v>ἀερσίπους</v>
          </cell>
          <cell r="B2291">
            <v>3</v>
          </cell>
        </row>
        <row r="2292">
          <cell r="A2292" t="str">
            <v>ἀζαλέος</v>
          </cell>
          <cell r="B2292">
            <v>3</v>
          </cell>
        </row>
        <row r="2293">
          <cell r="A2293" t="str">
            <v>ἄημι</v>
          </cell>
          <cell r="B2293">
            <v>3</v>
          </cell>
        </row>
        <row r="2294">
          <cell r="A2294" t="str">
            <v>ἀθηναῖος</v>
          </cell>
          <cell r="B2294">
            <v>3</v>
          </cell>
        </row>
        <row r="2295">
          <cell r="A2295" t="str">
            <v>ἀθήναιος</v>
          </cell>
          <cell r="B2295">
            <v>3</v>
          </cell>
        </row>
        <row r="2296">
          <cell r="A2296" t="str">
            <v>ἀθρέω</v>
          </cell>
          <cell r="B2296">
            <v>3</v>
          </cell>
        </row>
        <row r="2297">
          <cell r="A2297" t="str">
            <v>αἴθη</v>
          </cell>
          <cell r="B2297">
            <v>3</v>
          </cell>
        </row>
        <row r="2298">
          <cell r="A2298" t="str">
            <v>αἴθων</v>
          </cell>
          <cell r="B2298">
            <v>3</v>
          </cell>
        </row>
        <row r="2299">
          <cell r="A2299" t="str">
            <v>αἰνέω</v>
          </cell>
          <cell r="B2299">
            <v>3</v>
          </cell>
        </row>
        <row r="2300">
          <cell r="A2300" t="str">
            <v>αἶνος</v>
          </cell>
          <cell r="B2300">
            <v>3</v>
          </cell>
        </row>
        <row r="2301">
          <cell r="A2301" t="str">
            <v>αἰπός</v>
          </cell>
          <cell r="B2301">
            <v>3</v>
          </cell>
        </row>
        <row r="2302">
          <cell r="A2302" t="str">
            <v>αἴσηπος</v>
          </cell>
          <cell r="B2302">
            <v>3</v>
          </cell>
        </row>
        <row r="2303">
          <cell r="A2303" t="str">
            <v>ἀκήδεστος</v>
          </cell>
          <cell r="B2303">
            <v>3</v>
          </cell>
        </row>
        <row r="2304">
          <cell r="A2304" t="str">
            <v>ἀκηδής</v>
          </cell>
          <cell r="B2304">
            <v>3</v>
          </cell>
        </row>
        <row r="2305">
          <cell r="A2305" t="str">
            <v>ἄκμηνος</v>
          </cell>
          <cell r="B2305">
            <v>3</v>
          </cell>
        </row>
        <row r="2306">
          <cell r="A2306" t="str">
            <v>ἄκρον</v>
          </cell>
          <cell r="B2306">
            <v>3</v>
          </cell>
        </row>
        <row r="2307">
          <cell r="A2307" t="str">
            <v>ἀκτέα</v>
          </cell>
          <cell r="B2307">
            <v>3</v>
          </cell>
        </row>
        <row r="2308">
          <cell r="A2308" t="str">
            <v>ἄκτωρ</v>
          </cell>
          <cell r="B2308">
            <v>3</v>
          </cell>
        </row>
        <row r="2309">
          <cell r="A2309" t="str">
            <v>ἀλαοσκοπιά</v>
          </cell>
          <cell r="B2309">
            <v>3</v>
          </cell>
        </row>
        <row r="2310">
          <cell r="A2310" t="str">
            <v>ἀλγέω</v>
          </cell>
          <cell r="B2310">
            <v>3</v>
          </cell>
        </row>
        <row r="2311">
          <cell r="A2311" t="str">
            <v>ἀλέω</v>
          </cell>
          <cell r="B2311">
            <v>3</v>
          </cell>
        </row>
        <row r="2312">
          <cell r="A2312" t="str">
            <v>ἀλεωρή</v>
          </cell>
          <cell r="B2312">
            <v>3</v>
          </cell>
        </row>
        <row r="2313">
          <cell r="A2313" t="str">
            <v>ἄληκτος</v>
          </cell>
          <cell r="B2313">
            <v>3</v>
          </cell>
        </row>
        <row r="2314">
          <cell r="A2314" t="str">
            <v>ἀλκμήνη</v>
          </cell>
          <cell r="B2314">
            <v>3</v>
          </cell>
        </row>
        <row r="2315">
          <cell r="A2315" t="str">
            <v>ἀλκτήρ</v>
          </cell>
          <cell r="B2315">
            <v>3</v>
          </cell>
        </row>
        <row r="2316">
          <cell r="A2316" t="str">
            <v>ἄλτης</v>
          </cell>
          <cell r="B2316">
            <v>3</v>
          </cell>
        </row>
        <row r="2317">
          <cell r="A2317" t="str">
            <v>ἄλφιτον</v>
          </cell>
          <cell r="B2317">
            <v>3</v>
          </cell>
        </row>
        <row r="2318">
          <cell r="A2318" t="str">
            <v>ἀμαλδύνω</v>
          </cell>
          <cell r="B2318">
            <v>3</v>
          </cell>
        </row>
        <row r="2319">
          <cell r="A2319" t="str">
            <v>ἁμαρτῆ</v>
          </cell>
          <cell r="B2319">
            <v>3</v>
          </cell>
        </row>
        <row r="2320">
          <cell r="A2320" t="str">
            <v>ἀμείλιχος</v>
          </cell>
          <cell r="B2320">
            <v>3</v>
          </cell>
        </row>
        <row r="2321">
          <cell r="A2321" t="str">
            <v>ἀμέρδω</v>
          </cell>
          <cell r="B2321">
            <v>3</v>
          </cell>
        </row>
        <row r="2322">
          <cell r="A2322" t="str">
            <v>ἄμμορος</v>
          </cell>
          <cell r="B2322">
            <v>3</v>
          </cell>
        </row>
        <row r="2323">
          <cell r="A2323" t="str">
            <v>ἀμφιδάμας</v>
          </cell>
          <cell r="B2323">
            <v>3</v>
          </cell>
        </row>
        <row r="2324">
          <cell r="A2324" t="str">
            <v>ἄμφιος</v>
          </cell>
          <cell r="B2324">
            <v>3</v>
          </cell>
        </row>
        <row r="2325">
          <cell r="A2325" t="str">
            <v>ἀμφίστημι</v>
          </cell>
          <cell r="B2325">
            <v>3</v>
          </cell>
        </row>
        <row r="2326">
          <cell r="A2326" t="str">
            <v>ἀμφιχέω</v>
          </cell>
          <cell r="B2326">
            <v>3</v>
          </cell>
        </row>
        <row r="2327">
          <cell r="A2327" t="str">
            <v>ἀναγνάμπτω</v>
          </cell>
          <cell r="B2327">
            <v>3</v>
          </cell>
        </row>
        <row r="2328">
          <cell r="A2328" t="str">
            <v>ἀναδύομαι</v>
          </cell>
          <cell r="B2328">
            <v>3</v>
          </cell>
        </row>
        <row r="2329">
          <cell r="A2329" t="str">
            <v>ἀνάεδνος</v>
          </cell>
          <cell r="B2329">
            <v>3</v>
          </cell>
        </row>
        <row r="2330">
          <cell r="A2330" t="str">
            <v>ἀναίνομαι</v>
          </cell>
          <cell r="B2330">
            <v>3</v>
          </cell>
        </row>
        <row r="2331">
          <cell r="A2331" t="str">
            <v>ἀναίτιος</v>
          </cell>
          <cell r="B2331">
            <v>3</v>
          </cell>
        </row>
        <row r="2332">
          <cell r="A2332" t="str">
            <v>ἀνακηκίω</v>
          </cell>
          <cell r="B2332">
            <v>3</v>
          </cell>
        </row>
        <row r="2333">
          <cell r="A2333" t="str">
            <v>ἀνακλίνω</v>
          </cell>
          <cell r="B2333">
            <v>3</v>
          </cell>
        </row>
        <row r="2334">
          <cell r="A2334" t="str">
            <v>ἀνάλκεια</v>
          </cell>
          <cell r="B2334">
            <v>3</v>
          </cell>
        </row>
        <row r="2335">
          <cell r="A2335" t="str">
            <v>ἀνάπνευσις</v>
          </cell>
          <cell r="B2335">
            <v>3</v>
          </cell>
        </row>
        <row r="2336">
          <cell r="A2336" t="str">
            <v>ἀναρρήγνυμι</v>
          </cell>
          <cell r="B2336">
            <v>3</v>
          </cell>
        </row>
        <row r="2337">
          <cell r="A2337" t="str">
            <v>ἀναστενάχω</v>
          </cell>
          <cell r="B2337">
            <v>3</v>
          </cell>
        </row>
        <row r="2338">
          <cell r="A2338" t="str">
            <v>ἀναψύχω</v>
          </cell>
          <cell r="B2338">
            <v>3</v>
          </cell>
        </row>
        <row r="2339">
          <cell r="A2339" t="str">
            <v>ἀνδραίμων</v>
          </cell>
          <cell r="B2339">
            <v>3</v>
          </cell>
        </row>
        <row r="2340">
          <cell r="A2340" t="str">
            <v>ἀνδρότης</v>
          </cell>
          <cell r="B2340">
            <v>3</v>
          </cell>
        </row>
        <row r="2341">
          <cell r="A2341" t="str">
            <v>ἀνείργω</v>
          </cell>
          <cell r="B2341">
            <v>3</v>
          </cell>
        </row>
        <row r="2342">
          <cell r="A2342" t="str">
            <v>ἀνέλκω</v>
          </cell>
          <cell r="B2342">
            <v>3</v>
          </cell>
        </row>
        <row r="2343">
          <cell r="A2343" t="str">
            <v>ἀνθεμόεις</v>
          </cell>
          <cell r="B2343">
            <v>3</v>
          </cell>
        </row>
        <row r="2344">
          <cell r="A2344" t="str">
            <v>ἀνθίστημι</v>
          </cell>
          <cell r="B2344">
            <v>3</v>
          </cell>
        </row>
        <row r="2345">
          <cell r="A2345" t="str">
            <v>ἀνιάζω</v>
          </cell>
          <cell r="B2345">
            <v>3</v>
          </cell>
        </row>
        <row r="2346">
          <cell r="A2346" t="str">
            <v>ἀντάξιος</v>
          </cell>
          <cell r="B2346">
            <v>3</v>
          </cell>
        </row>
        <row r="2347">
          <cell r="A2347" t="str">
            <v>ἀντιφέρω</v>
          </cell>
          <cell r="B2347">
            <v>3</v>
          </cell>
        </row>
        <row r="2348">
          <cell r="A2348" t="str">
            <v>ἀοσσητήρ</v>
          </cell>
          <cell r="B2348">
            <v>3</v>
          </cell>
        </row>
        <row r="2349">
          <cell r="A2349" t="str">
            <v>ἀπαγγέλλω</v>
          </cell>
          <cell r="B2349">
            <v>3</v>
          </cell>
        </row>
        <row r="2350">
          <cell r="A2350" t="str">
            <v>ἀπαμύνω</v>
          </cell>
          <cell r="B2350">
            <v>3</v>
          </cell>
        </row>
        <row r="2351">
          <cell r="A2351" t="str">
            <v>ἀπείργω</v>
          </cell>
          <cell r="B2351">
            <v>3</v>
          </cell>
        </row>
        <row r="2352">
          <cell r="A2352" t="str">
            <v>ἀπισάων</v>
          </cell>
          <cell r="B2352">
            <v>3</v>
          </cell>
        </row>
        <row r="2353">
          <cell r="A2353" t="str">
            <v>ἄπιστος</v>
          </cell>
          <cell r="B2353">
            <v>3</v>
          </cell>
        </row>
        <row r="2354">
          <cell r="A2354" t="str">
            <v>ἀποδατέομαι</v>
          </cell>
          <cell r="B2354">
            <v>3</v>
          </cell>
        </row>
        <row r="2355">
          <cell r="A2355" t="str">
            <v>ἀπόερσε</v>
          </cell>
          <cell r="B2355">
            <v>3</v>
          </cell>
        </row>
        <row r="2356">
          <cell r="A2356" t="str">
            <v>ἀποκόπτω</v>
          </cell>
          <cell r="B2356">
            <v>3</v>
          </cell>
        </row>
        <row r="2357">
          <cell r="A2357" t="str">
            <v>ἀπόλεμος</v>
          </cell>
          <cell r="B2357">
            <v>3</v>
          </cell>
        </row>
        <row r="2358">
          <cell r="A2358" t="str">
            <v>ἀπονίναμαι</v>
          </cell>
          <cell r="B2358">
            <v>3</v>
          </cell>
        </row>
        <row r="2359">
          <cell r="A2359" t="str">
            <v>ἀποπλάζω</v>
          </cell>
          <cell r="B2359">
            <v>3</v>
          </cell>
        </row>
        <row r="2360">
          <cell r="A2360" t="str">
            <v>ἀποπνέω</v>
          </cell>
          <cell r="B2360">
            <v>3</v>
          </cell>
        </row>
        <row r="2361">
          <cell r="A2361" t="str">
            <v>ἀποστρέφω</v>
          </cell>
          <cell r="B2361">
            <v>3</v>
          </cell>
        </row>
        <row r="2362">
          <cell r="A2362" t="str">
            <v>ἀποφέρω</v>
          </cell>
          <cell r="B2362">
            <v>3</v>
          </cell>
        </row>
        <row r="2363">
          <cell r="A2363" t="str">
            <v>ἀπόφημι</v>
          </cell>
          <cell r="B2363">
            <v>3</v>
          </cell>
        </row>
        <row r="2364">
          <cell r="A2364" t="str">
            <v>ἀποψύχω</v>
          </cell>
          <cell r="B2364">
            <v>3</v>
          </cell>
        </row>
        <row r="2365">
          <cell r="A2365" t="str">
            <v>ἄπρακτος</v>
          </cell>
          <cell r="B2365">
            <v>3</v>
          </cell>
        </row>
        <row r="2366">
          <cell r="A2366" t="str">
            <v>ἀργικέραυνος</v>
          </cell>
          <cell r="B2366">
            <v>3</v>
          </cell>
        </row>
        <row r="2367">
          <cell r="A2367" t="str">
            <v>ἀργιόδους</v>
          </cell>
          <cell r="B2367">
            <v>3</v>
          </cell>
        </row>
        <row r="2368">
          <cell r="A2368" t="str">
            <v>ἀρειά</v>
          </cell>
          <cell r="B2368">
            <v>3</v>
          </cell>
        </row>
        <row r="2369">
          <cell r="A2369" t="str">
            <v>ἄρητος</v>
          </cell>
          <cell r="B2369">
            <v>3</v>
          </cell>
        </row>
        <row r="2370">
          <cell r="A2370" t="str">
            <v>ἄριστον</v>
          </cell>
          <cell r="B2370">
            <v>3</v>
          </cell>
        </row>
        <row r="2371">
          <cell r="A2371" t="str">
            <v>ἄρκιος</v>
          </cell>
          <cell r="B2371">
            <v>3</v>
          </cell>
        </row>
        <row r="2372">
          <cell r="A2372" t="str">
            <v>ἄρσην</v>
          </cell>
          <cell r="B2372">
            <v>3</v>
          </cell>
        </row>
        <row r="2373">
          <cell r="A2373" t="str">
            <v>ἀρχέλοχος</v>
          </cell>
          <cell r="B2373">
            <v>3</v>
          </cell>
        </row>
        <row r="2374">
          <cell r="A2374" t="str">
            <v>ἀρχή</v>
          </cell>
          <cell r="B2374">
            <v>3</v>
          </cell>
        </row>
        <row r="2375">
          <cell r="A2375" t="str">
            <v>ἀρωγή</v>
          </cell>
          <cell r="B2375">
            <v>3</v>
          </cell>
        </row>
        <row r="2376">
          <cell r="A2376" t="str">
            <v>ἆσθμα</v>
          </cell>
          <cell r="B2376">
            <v>3</v>
          </cell>
        </row>
        <row r="2377">
          <cell r="A2377" t="str">
            <v>ἀσκληπιάδης</v>
          </cell>
          <cell r="B2377">
            <v>3</v>
          </cell>
        </row>
        <row r="2378">
          <cell r="A2378" t="str">
            <v>ἀσκληπιός</v>
          </cell>
          <cell r="B2378">
            <v>3</v>
          </cell>
        </row>
        <row r="2379">
          <cell r="A2379" t="str">
            <v>ἀσπουδί</v>
          </cell>
          <cell r="B2379">
            <v>3</v>
          </cell>
        </row>
        <row r="2380">
          <cell r="A2380" t="str">
            <v>ἀστεροπή</v>
          </cell>
          <cell r="B2380">
            <v>3</v>
          </cell>
        </row>
        <row r="2381">
          <cell r="A2381" t="str">
            <v>ἄστρον</v>
          </cell>
          <cell r="B2381">
            <v>3</v>
          </cell>
        </row>
        <row r="2382">
          <cell r="A2382" t="str">
            <v>ἀστυάναξ</v>
          </cell>
          <cell r="B2382">
            <v>3</v>
          </cell>
        </row>
        <row r="2383">
          <cell r="A2383" t="str">
            <v>ἄσχετος</v>
          </cell>
          <cell r="B2383">
            <v>3</v>
          </cell>
        </row>
        <row r="2384">
          <cell r="A2384" t="str">
            <v>ἀτάσθαλος</v>
          </cell>
          <cell r="B2384">
            <v>3</v>
          </cell>
        </row>
        <row r="2385">
          <cell r="A2385" t="str">
            <v>ἀτέλεστος</v>
          </cell>
          <cell r="B2385">
            <v>3</v>
          </cell>
        </row>
        <row r="2386">
          <cell r="A2386" t="str">
            <v>ἀτέμβω</v>
          </cell>
          <cell r="B2386">
            <v>3</v>
          </cell>
        </row>
        <row r="2387">
          <cell r="A2387" t="str">
            <v>ἄτιμος</v>
          </cell>
          <cell r="B2387">
            <v>3</v>
          </cell>
        </row>
        <row r="2388">
          <cell r="A2388" t="str">
            <v>ἄτρομος</v>
          </cell>
          <cell r="B2388">
            <v>3</v>
          </cell>
        </row>
        <row r="2389">
          <cell r="A2389" t="str">
            <v>αὐλός</v>
          </cell>
          <cell r="B2389">
            <v>3</v>
          </cell>
        </row>
        <row r="2390">
          <cell r="A2390" t="str">
            <v>ἀφαρεύς</v>
          </cell>
          <cell r="B2390">
            <v>3</v>
          </cell>
        </row>
        <row r="2391">
          <cell r="A2391" t="str">
            <v>ἄχθος</v>
          </cell>
          <cell r="B2391">
            <v>3</v>
          </cell>
        </row>
        <row r="2392">
          <cell r="A2392" t="str">
            <v>ἄωτον</v>
          </cell>
          <cell r="B2392">
            <v>3</v>
          </cell>
        </row>
        <row r="2393">
          <cell r="A2393" t="str">
            <v>βάζω</v>
          </cell>
          <cell r="B2393">
            <v>3</v>
          </cell>
        </row>
        <row r="2394">
          <cell r="A2394" t="str">
            <v>βαθύκολπος</v>
          </cell>
          <cell r="B2394">
            <v>3</v>
          </cell>
        </row>
        <row r="2395">
          <cell r="A2395" t="str">
            <v>βέλεμνον</v>
          </cell>
          <cell r="B2395">
            <v>3</v>
          </cell>
        </row>
        <row r="2396">
          <cell r="A2396" t="str">
            <v>βελτίων</v>
          </cell>
          <cell r="B2396">
            <v>3</v>
          </cell>
        </row>
        <row r="2397">
          <cell r="A2397" t="str">
            <v>βηλός</v>
          </cell>
          <cell r="B2397">
            <v>3</v>
          </cell>
        </row>
        <row r="2398">
          <cell r="A2398" t="str">
            <v>βίας</v>
          </cell>
          <cell r="B2398">
            <v>3</v>
          </cell>
        </row>
        <row r="2399">
          <cell r="A2399" t="str">
            <v>βιβάσθω</v>
          </cell>
          <cell r="B2399">
            <v>3</v>
          </cell>
        </row>
        <row r="2400">
          <cell r="A2400" t="str">
            <v>βιόω</v>
          </cell>
          <cell r="B2400">
            <v>3</v>
          </cell>
        </row>
        <row r="2401">
          <cell r="A2401" t="str">
            <v>βουκόλος</v>
          </cell>
          <cell r="B2401">
            <v>3</v>
          </cell>
        </row>
        <row r="2402">
          <cell r="A2402" t="str">
            <v>βρίζω</v>
          </cell>
          <cell r="B2402">
            <v>3</v>
          </cell>
        </row>
        <row r="2403">
          <cell r="A2403" t="str">
            <v>βρισεύς</v>
          </cell>
          <cell r="B2403">
            <v>3</v>
          </cell>
        </row>
        <row r="2404">
          <cell r="A2404" t="str">
            <v>βρυχάομαι</v>
          </cell>
          <cell r="B2404">
            <v>3</v>
          </cell>
        </row>
        <row r="2405">
          <cell r="A2405" t="str">
            <v>γάλοως</v>
          </cell>
          <cell r="B2405">
            <v>3</v>
          </cell>
        </row>
        <row r="2406">
          <cell r="A2406" t="str">
            <v>γαμφηλαί</v>
          </cell>
          <cell r="B2406">
            <v>3</v>
          </cell>
        </row>
        <row r="2407">
          <cell r="A2407" t="str">
            <v>γενέθλη</v>
          </cell>
          <cell r="B2407">
            <v>3</v>
          </cell>
        </row>
        <row r="2408">
          <cell r="A2408" t="str">
            <v>γένεσις</v>
          </cell>
          <cell r="B2408">
            <v>3</v>
          </cell>
        </row>
        <row r="2409">
          <cell r="A2409" t="str">
            <v>γλουτός</v>
          </cell>
          <cell r="B2409">
            <v>3</v>
          </cell>
        </row>
        <row r="2410">
          <cell r="A2410" t="str">
            <v>γουνός</v>
          </cell>
          <cell r="B2410">
            <v>3</v>
          </cell>
        </row>
        <row r="2411">
          <cell r="A2411" t="str">
            <v>δάκνω</v>
          </cell>
          <cell r="B2411">
            <v>3</v>
          </cell>
        </row>
        <row r="2412">
          <cell r="A2412" t="str">
            <v>δαρδάνιος</v>
          </cell>
          <cell r="B2412">
            <v>3</v>
          </cell>
        </row>
        <row r="2413">
          <cell r="A2413" t="str">
            <v>δαρδανίων</v>
          </cell>
          <cell r="B2413">
            <v>3</v>
          </cell>
        </row>
        <row r="2414">
          <cell r="A2414" t="str">
            <v>δειδίσσομαι</v>
          </cell>
          <cell r="B2414">
            <v>3</v>
          </cell>
        </row>
        <row r="2415">
          <cell r="A2415" t="str">
            <v>δεῖμος</v>
          </cell>
          <cell r="B2415">
            <v>3</v>
          </cell>
        </row>
        <row r="2416">
          <cell r="A2416" t="str">
            <v>δεξιά</v>
          </cell>
          <cell r="B2416">
            <v>3</v>
          </cell>
        </row>
        <row r="2417">
          <cell r="A2417" t="str">
            <v>δευκαλίδης</v>
          </cell>
          <cell r="B2417">
            <v>3</v>
          </cell>
        </row>
        <row r="2418">
          <cell r="A2418" t="str">
            <v>δευκαλίων</v>
          </cell>
          <cell r="B2418">
            <v>3</v>
          </cell>
        </row>
        <row r="2419">
          <cell r="A2419" t="str">
            <v>δήω</v>
          </cell>
          <cell r="B2419">
            <v>3</v>
          </cell>
        </row>
        <row r="2420">
          <cell r="A2420" t="str">
            <v>διαβαίνω</v>
          </cell>
          <cell r="B2420">
            <v>3</v>
          </cell>
        </row>
        <row r="2421">
          <cell r="A2421" t="str">
            <v>διαγιγνώσκω</v>
          </cell>
          <cell r="B2421">
            <v>3</v>
          </cell>
        </row>
        <row r="2422">
          <cell r="A2422" t="str">
            <v>διαίνω</v>
          </cell>
          <cell r="B2422">
            <v>3</v>
          </cell>
        </row>
        <row r="2423">
          <cell r="A2423" t="str">
            <v>διατρίβω</v>
          </cell>
          <cell r="B2423">
            <v>3</v>
          </cell>
        </row>
        <row r="2424">
          <cell r="A2424" t="str">
            <v>διέχω</v>
          </cell>
          <cell r="B2424">
            <v>3</v>
          </cell>
        </row>
        <row r="2425">
          <cell r="A2425" t="str">
            <v>διηνεκής</v>
          </cell>
          <cell r="B2425">
            <v>3</v>
          </cell>
        </row>
        <row r="2426">
          <cell r="A2426" t="str">
            <v>δίκαιος</v>
          </cell>
          <cell r="B2426">
            <v>3</v>
          </cell>
        </row>
        <row r="2427">
          <cell r="A2427" t="str">
            <v>διοκλέης</v>
          </cell>
          <cell r="B2427">
            <v>3</v>
          </cell>
        </row>
        <row r="2428">
          <cell r="A2428" t="str">
            <v>διόνυσος</v>
          </cell>
          <cell r="B2428">
            <v>3</v>
          </cell>
        </row>
        <row r="2429">
          <cell r="A2429" t="str">
            <v>διπλόος</v>
          </cell>
          <cell r="B2429">
            <v>3</v>
          </cell>
        </row>
        <row r="2430">
          <cell r="A2430" t="str">
            <v>δίχα</v>
          </cell>
          <cell r="B2430">
            <v>3</v>
          </cell>
        </row>
        <row r="2431">
          <cell r="A2431" t="str">
            <v>δόρπος</v>
          </cell>
          <cell r="B2431">
            <v>3</v>
          </cell>
        </row>
        <row r="2432">
          <cell r="A2432" t="str">
            <v>δριμύς</v>
          </cell>
          <cell r="B2432">
            <v>3</v>
          </cell>
        </row>
        <row r="2433">
          <cell r="A2433" t="str">
            <v>δύη</v>
          </cell>
          <cell r="B2433">
            <v>3</v>
          </cell>
        </row>
        <row r="2434">
          <cell r="A2434" t="str">
            <v>ἐγγίγνομαι</v>
          </cell>
          <cell r="B2434">
            <v>3</v>
          </cell>
        </row>
        <row r="2435">
          <cell r="A2435" t="str">
            <v>ἐγχεσίμωρος</v>
          </cell>
          <cell r="B2435">
            <v>3</v>
          </cell>
        </row>
        <row r="2436">
          <cell r="A2436" t="str">
            <v>ἐγχέσπαλος</v>
          </cell>
          <cell r="B2436">
            <v>3</v>
          </cell>
        </row>
        <row r="2437">
          <cell r="A2437" t="str">
            <v>ἕδνον</v>
          </cell>
          <cell r="B2437">
            <v>3</v>
          </cell>
        </row>
        <row r="2438">
          <cell r="A2438" t="str">
            <v>ἑδριάω</v>
          </cell>
          <cell r="B2438">
            <v>3</v>
          </cell>
        </row>
        <row r="2439">
          <cell r="A2439" t="str">
            <v>εἴβω</v>
          </cell>
          <cell r="B2439">
            <v>3</v>
          </cell>
        </row>
        <row r="2440">
          <cell r="A2440" t="str">
            <v>εἰλαπίνη</v>
          </cell>
          <cell r="B2440">
            <v>3</v>
          </cell>
        </row>
        <row r="2441">
          <cell r="A2441" t="str">
            <v>εἰρήνη</v>
          </cell>
          <cell r="B2441">
            <v>3</v>
          </cell>
        </row>
        <row r="2442">
          <cell r="A2442" t="str">
            <v>εἰσβαίνω</v>
          </cell>
          <cell r="B2442">
            <v>3</v>
          </cell>
        </row>
        <row r="2443">
          <cell r="A2443" t="str">
            <v>ἐκθρῴσκω</v>
          </cell>
          <cell r="B2443">
            <v>3</v>
          </cell>
        </row>
        <row r="2444">
          <cell r="A2444" t="str">
            <v>ἐκλανθάνω</v>
          </cell>
          <cell r="B2444">
            <v>3</v>
          </cell>
        </row>
        <row r="2445">
          <cell r="A2445" t="str">
            <v>ἐκνοστέω</v>
          </cell>
          <cell r="B2445">
            <v>3</v>
          </cell>
        </row>
        <row r="2446">
          <cell r="A2446" t="str">
            <v>ἐκπέμπω</v>
          </cell>
          <cell r="B2446">
            <v>3</v>
          </cell>
        </row>
        <row r="2447">
          <cell r="A2447" t="str">
            <v>ἐκτείνω</v>
          </cell>
          <cell r="B2447">
            <v>3</v>
          </cell>
        </row>
        <row r="2448">
          <cell r="A2448" t="str">
            <v>ἐκχέω</v>
          </cell>
          <cell r="B2448">
            <v>3</v>
          </cell>
        </row>
        <row r="2449">
          <cell r="A2449" t="str">
            <v>ἐλατήρ</v>
          </cell>
          <cell r="B2449">
            <v>3</v>
          </cell>
        </row>
        <row r="2450">
          <cell r="A2450" t="str">
            <v>ἐλεγχείη</v>
          </cell>
          <cell r="B2450">
            <v>3</v>
          </cell>
        </row>
        <row r="2451">
          <cell r="A2451" t="str">
            <v>ἑλκεσίπεπλος</v>
          </cell>
          <cell r="B2451">
            <v>3</v>
          </cell>
        </row>
        <row r="2452">
          <cell r="A2452" t="str">
            <v>ἐμμενής</v>
          </cell>
          <cell r="B2452">
            <v>3</v>
          </cell>
        </row>
        <row r="2453">
          <cell r="A2453" t="str">
            <v>ἔναυλος</v>
          </cell>
          <cell r="B2453">
            <v>3</v>
          </cell>
        </row>
        <row r="2454">
          <cell r="A2454" t="str">
            <v>ἐνδέξιος</v>
          </cell>
          <cell r="B2454">
            <v>3</v>
          </cell>
        </row>
        <row r="2455">
          <cell r="A2455" t="str">
            <v>ἐνδέω</v>
          </cell>
          <cell r="B2455">
            <v>3</v>
          </cell>
        </row>
        <row r="2456">
          <cell r="A2456" t="str">
            <v>ἐνηής</v>
          </cell>
          <cell r="B2456">
            <v>3</v>
          </cell>
        </row>
        <row r="2457">
          <cell r="A2457" t="str">
            <v>ἐνθρῴσκω</v>
          </cell>
          <cell r="B2457">
            <v>3</v>
          </cell>
        </row>
        <row r="2458">
          <cell r="A2458" t="str">
            <v>ἐνιπή</v>
          </cell>
          <cell r="B2458">
            <v>3</v>
          </cell>
        </row>
        <row r="2459">
          <cell r="A2459" t="str">
            <v>ἐνίσσω</v>
          </cell>
          <cell r="B2459">
            <v>3</v>
          </cell>
        </row>
        <row r="2460">
          <cell r="A2460" t="str">
            <v>ἔννομος</v>
          </cell>
          <cell r="B2460">
            <v>3</v>
          </cell>
        </row>
        <row r="2461">
          <cell r="A2461" t="str">
            <v>ἐννύχιος</v>
          </cell>
          <cell r="B2461">
            <v>3</v>
          </cell>
        </row>
        <row r="2462">
          <cell r="A2462" t="str">
            <v>ἐνόρνυμι</v>
          </cell>
          <cell r="B2462">
            <v>3</v>
          </cell>
        </row>
        <row r="2463">
          <cell r="A2463" t="str">
            <v>ἐνσκίμπτω</v>
          </cell>
          <cell r="B2463">
            <v>3</v>
          </cell>
        </row>
        <row r="2464">
          <cell r="A2464" t="str">
            <v>ἐξάλλομαι</v>
          </cell>
          <cell r="B2464">
            <v>3</v>
          </cell>
        </row>
        <row r="2465">
          <cell r="A2465" t="str">
            <v>ἐξανύω</v>
          </cell>
          <cell r="B2465">
            <v>3</v>
          </cell>
        </row>
        <row r="2466">
          <cell r="A2466" t="str">
            <v>ἐξάπτω</v>
          </cell>
          <cell r="B2466">
            <v>3</v>
          </cell>
        </row>
        <row r="2467">
          <cell r="A2467" t="str">
            <v>ἐξαυδάω</v>
          </cell>
          <cell r="B2467">
            <v>3</v>
          </cell>
        </row>
        <row r="2468">
          <cell r="A2468" t="str">
            <v>ἐξείρω</v>
          </cell>
          <cell r="B2468">
            <v>3</v>
          </cell>
        </row>
        <row r="2469">
          <cell r="A2469" t="str">
            <v>ἐξερεείνω</v>
          </cell>
          <cell r="B2469">
            <v>3</v>
          </cell>
        </row>
        <row r="2470">
          <cell r="A2470" t="str">
            <v>ἐξερείπω</v>
          </cell>
          <cell r="B2470">
            <v>3</v>
          </cell>
        </row>
        <row r="2471">
          <cell r="A2471" t="str">
            <v>ἐξικνέομαι</v>
          </cell>
          <cell r="B2471">
            <v>3</v>
          </cell>
        </row>
        <row r="2472">
          <cell r="A2472" t="str">
            <v>ἐξόπιθεν</v>
          </cell>
          <cell r="B2472">
            <v>3</v>
          </cell>
        </row>
        <row r="2473">
          <cell r="A2473" t="str">
            <v>ἐπαίρω</v>
          </cell>
          <cell r="B2473">
            <v>3</v>
          </cell>
        </row>
        <row r="2474">
          <cell r="A2474" t="str">
            <v>ἐπαπειλέω</v>
          </cell>
          <cell r="B2474">
            <v>3</v>
          </cell>
        </row>
        <row r="2475">
          <cell r="A2475" t="str">
            <v>ἐπαραρίσκω</v>
          </cell>
          <cell r="B2475">
            <v>3</v>
          </cell>
        </row>
        <row r="2476">
          <cell r="A2476" t="str">
            <v>ἐπήρατος</v>
          </cell>
          <cell r="B2476">
            <v>3</v>
          </cell>
        </row>
        <row r="2477">
          <cell r="A2477" t="str">
            <v>ἐπήτριμος</v>
          </cell>
          <cell r="B2477">
            <v>3</v>
          </cell>
        </row>
        <row r="2478">
          <cell r="A2478" t="str">
            <v>ἐπιδινέω</v>
          </cell>
          <cell r="B2478">
            <v>3</v>
          </cell>
        </row>
        <row r="2479">
          <cell r="A2479" t="str">
            <v>ἐπιεικτός</v>
          </cell>
          <cell r="B2479">
            <v>3</v>
          </cell>
        </row>
        <row r="2480">
          <cell r="A2480" t="str">
            <v>ἐπιθρῴσκω</v>
          </cell>
          <cell r="B2480">
            <v>3</v>
          </cell>
        </row>
        <row r="2481">
          <cell r="A2481" t="str">
            <v>ἐπικρατής</v>
          </cell>
          <cell r="B2481">
            <v>3</v>
          </cell>
        </row>
        <row r="2482">
          <cell r="A2482" t="str">
            <v>ἐπιμειδάω</v>
          </cell>
          <cell r="B2482">
            <v>3</v>
          </cell>
        </row>
        <row r="2483">
          <cell r="A2483" t="str">
            <v>ἐπιπλέω</v>
          </cell>
          <cell r="B2483">
            <v>3</v>
          </cell>
        </row>
        <row r="2484">
          <cell r="A2484" t="str">
            <v>ἐπιπλήσσω</v>
          </cell>
          <cell r="B2484">
            <v>3</v>
          </cell>
        </row>
        <row r="2485">
          <cell r="A2485" t="str">
            <v>ἐπίστροφος</v>
          </cell>
          <cell r="B2485">
            <v>3</v>
          </cell>
        </row>
        <row r="2486">
          <cell r="A2486" t="str">
            <v>ἐπισχερώ</v>
          </cell>
          <cell r="B2486">
            <v>3</v>
          </cell>
        </row>
        <row r="2487">
          <cell r="A2487" t="str">
            <v>ἐπιφράζω</v>
          </cell>
          <cell r="B2487">
            <v>3</v>
          </cell>
        </row>
        <row r="2488">
          <cell r="A2488" t="str">
            <v>ἐπιχέω</v>
          </cell>
          <cell r="B2488">
            <v>3</v>
          </cell>
        </row>
        <row r="2489">
          <cell r="A2489" t="str">
            <v>ἐπουράνιος</v>
          </cell>
          <cell r="B2489">
            <v>3</v>
          </cell>
        </row>
        <row r="2490">
          <cell r="A2490" t="str">
            <v>ἔρεβος</v>
          </cell>
          <cell r="B2490">
            <v>3</v>
          </cell>
        </row>
        <row r="2491">
          <cell r="A2491" t="str">
            <v>ἐρεμνός</v>
          </cell>
          <cell r="B2491">
            <v>3</v>
          </cell>
        </row>
        <row r="2492">
          <cell r="A2492" t="str">
            <v>ἐρέτης</v>
          </cell>
          <cell r="B2492">
            <v>3</v>
          </cell>
        </row>
        <row r="2493">
          <cell r="A2493" t="str">
            <v>ἐρεύγομαι</v>
          </cell>
          <cell r="B2493">
            <v>3</v>
          </cell>
        </row>
        <row r="2494">
          <cell r="A2494" t="str">
            <v>ἐρευθαλίων</v>
          </cell>
          <cell r="B2494">
            <v>3</v>
          </cell>
        </row>
        <row r="2495">
          <cell r="A2495" t="str">
            <v>ἐριθηλής</v>
          </cell>
          <cell r="B2495">
            <v>3</v>
          </cell>
        </row>
        <row r="2496">
          <cell r="A2496" t="str">
            <v>ἐρινεός</v>
          </cell>
          <cell r="B2496">
            <v>3</v>
          </cell>
        </row>
        <row r="2497">
          <cell r="A2497" t="str">
            <v>ἐρισθενής</v>
          </cell>
          <cell r="B2497">
            <v>3</v>
          </cell>
        </row>
        <row r="2498">
          <cell r="A2498" t="str">
            <v>ἔρνος</v>
          </cell>
          <cell r="B2498">
            <v>3</v>
          </cell>
        </row>
        <row r="2499">
          <cell r="A2499" t="str">
            <v>ἕρση</v>
          </cell>
          <cell r="B2499">
            <v>3</v>
          </cell>
        </row>
        <row r="2500">
          <cell r="A2500" t="str">
            <v>ἑρσήεις</v>
          </cell>
          <cell r="B2500">
            <v>3</v>
          </cell>
        </row>
        <row r="2501">
          <cell r="A2501" t="str">
            <v>ἐσσύμενος</v>
          </cell>
          <cell r="B2501">
            <v>3</v>
          </cell>
        </row>
        <row r="2502">
          <cell r="A2502" t="str">
            <v>ἐσχατάω</v>
          </cell>
          <cell r="B2502">
            <v>3</v>
          </cell>
        </row>
        <row r="2503">
          <cell r="A2503" t="str">
            <v>ἔσχατος</v>
          </cell>
          <cell r="B2503">
            <v>3</v>
          </cell>
        </row>
        <row r="2504">
          <cell r="A2504" t="str">
            <v>ἔτος</v>
          </cell>
          <cell r="B2504">
            <v>3</v>
          </cell>
        </row>
        <row r="2505">
          <cell r="A2505" t="str">
            <v>εὐγένειος</v>
          </cell>
          <cell r="B2505">
            <v>3</v>
          </cell>
        </row>
        <row r="2506">
          <cell r="A2506" t="str">
            <v>εὖθριξ</v>
          </cell>
          <cell r="B2506">
            <v>3</v>
          </cell>
        </row>
        <row r="2507">
          <cell r="A2507" t="str">
            <v>εὐκλεής</v>
          </cell>
          <cell r="B2507">
            <v>3</v>
          </cell>
        </row>
        <row r="2508">
          <cell r="A2508" t="str">
            <v>εὐλή</v>
          </cell>
          <cell r="B2508">
            <v>3</v>
          </cell>
        </row>
        <row r="2509">
          <cell r="A2509" t="str">
            <v>εὐμήδης</v>
          </cell>
          <cell r="B2509">
            <v>3</v>
          </cell>
        </row>
        <row r="2510">
          <cell r="A2510" t="str">
            <v>εὐρύαλος</v>
          </cell>
          <cell r="B2510">
            <v>3</v>
          </cell>
        </row>
        <row r="2511">
          <cell r="A2511" t="str">
            <v>εὐρυβάτης</v>
          </cell>
          <cell r="B2511">
            <v>3</v>
          </cell>
        </row>
        <row r="2512">
          <cell r="A2512" t="str">
            <v>εὐρυμέδων</v>
          </cell>
          <cell r="B2512">
            <v>3</v>
          </cell>
        </row>
        <row r="2513">
          <cell r="A2513" t="str">
            <v>εὐρυνόμη</v>
          </cell>
          <cell r="B2513">
            <v>3</v>
          </cell>
        </row>
        <row r="2514">
          <cell r="A2514" t="str">
            <v>εὔρυτος</v>
          </cell>
          <cell r="B2514">
            <v>3</v>
          </cell>
        </row>
        <row r="2515">
          <cell r="A2515" t="str">
            <v>εὐρύχορος</v>
          </cell>
          <cell r="B2515">
            <v>3</v>
          </cell>
        </row>
        <row r="2516">
          <cell r="A2516" t="str">
            <v>ἐϋστρεφής</v>
          </cell>
          <cell r="B2516">
            <v>3</v>
          </cell>
        </row>
        <row r="2517">
          <cell r="A2517" t="str">
            <v>εὔχαλκος</v>
          </cell>
          <cell r="B2517">
            <v>3</v>
          </cell>
        </row>
        <row r="2518">
          <cell r="A2518" t="str">
            <v>ἐφομαρτέω</v>
          </cell>
          <cell r="B2518">
            <v>3</v>
          </cell>
        </row>
        <row r="2519">
          <cell r="A2519" t="str">
            <v>ἐφύπερθε</v>
          </cell>
          <cell r="B2519">
            <v>3</v>
          </cell>
        </row>
        <row r="2520">
          <cell r="A2520" t="str">
            <v>ἔφυρα</v>
          </cell>
          <cell r="B2520">
            <v>3</v>
          </cell>
        </row>
        <row r="2521">
          <cell r="A2521" t="str">
            <v>ἐχθαίρω</v>
          </cell>
          <cell r="B2521">
            <v>3</v>
          </cell>
        </row>
        <row r="2522">
          <cell r="A2522" t="str">
            <v>ἐχθρός</v>
          </cell>
          <cell r="B2522">
            <v>3</v>
          </cell>
        </row>
        <row r="2523">
          <cell r="A2523" t="str">
            <v>ἔχθω</v>
          </cell>
          <cell r="B2523">
            <v>3</v>
          </cell>
        </row>
        <row r="2524">
          <cell r="A2524" t="str">
            <v>ζείδωρος</v>
          </cell>
          <cell r="B2524">
            <v>3</v>
          </cell>
        </row>
        <row r="2525">
          <cell r="A2525" t="str">
            <v>ζέλεια</v>
          </cell>
          <cell r="B2525">
            <v>3</v>
          </cell>
        </row>
        <row r="2526">
          <cell r="A2526" t="str">
            <v>ζῶμα</v>
          </cell>
          <cell r="B2526">
            <v>3</v>
          </cell>
        </row>
        <row r="2527">
          <cell r="A2527" t="str">
            <v>ζώνη</v>
          </cell>
          <cell r="B2527">
            <v>3</v>
          </cell>
        </row>
        <row r="2528">
          <cell r="A2528" t="str">
            <v>ἦδος</v>
          </cell>
          <cell r="B2528">
            <v>3</v>
          </cell>
        </row>
        <row r="2529">
          <cell r="A2529" t="str">
            <v>ἠέριος</v>
          </cell>
          <cell r="B2529">
            <v>3</v>
          </cell>
        </row>
        <row r="2530">
          <cell r="A2530" t="str">
            <v>ἤκεστος</v>
          </cell>
          <cell r="B2530">
            <v>3</v>
          </cell>
        </row>
        <row r="2531">
          <cell r="A2531" t="str">
            <v>ἠλίβατος</v>
          </cell>
          <cell r="B2531">
            <v>3</v>
          </cell>
        </row>
        <row r="2532">
          <cell r="A2532" t="str">
            <v>ἧλος</v>
          </cell>
          <cell r="B2532">
            <v>3</v>
          </cell>
        </row>
        <row r="2533">
          <cell r="A2533" t="str">
            <v>ἡμιόνειος</v>
          </cell>
          <cell r="B2533">
            <v>3</v>
          </cell>
        </row>
        <row r="2534">
          <cell r="A2534" t="str">
            <v>ἡμιπέλεκκον</v>
          </cell>
          <cell r="B2534">
            <v>3</v>
          </cell>
        </row>
        <row r="2535">
          <cell r="A2535" t="str">
            <v>ἦνοψ</v>
          </cell>
          <cell r="B2535">
            <v>3</v>
          </cell>
        </row>
        <row r="2536">
          <cell r="A2536" t="str">
            <v>ἠπεροπεύω</v>
          </cell>
          <cell r="B2536">
            <v>3</v>
          </cell>
        </row>
        <row r="2537">
          <cell r="A2537" t="str">
            <v>ἡρακλείδης</v>
          </cell>
          <cell r="B2537">
            <v>3</v>
          </cell>
        </row>
        <row r="2538">
          <cell r="A2538" t="str">
            <v>ἥσσων</v>
          </cell>
          <cell r="B2538">
            <v>3</v>
          </cell>
        </row>
        <row r="2539">
          <cell r="A2539" t="str">
            <v>θαλία</v>
          </cell>
          <cell r="B2539">
            <v>3</v>
          </cell>
        </row>
        <row r="2540">
          <cell r="A2540" t="str">
            <v>θάμνος</v>
          </cell>
          <cell r="B2540">
            <v>3</v>
          </cell>
        </row>
        <row r="2541">
          <cell r="A2541" t="str">
            <v>θέαινα</v>
          </cell>
          <cell r="B2541">
            <v>3</v>
          </cell>
        </row>
        <row r="2542">
          <cell r="A2542" t="str">
            <v>θεῖον</v>
          </cell>
          <cell r="B2542">
            <v>3</v>
          </cell>
        </row>
        <row r="2543">
          <cell r="A2543" t="str">
            <v>θερμαίνω</v>
          </cell>
          <cell r="B2543">
            <v>3</v>
          </cell>
        </row>
        <row r="2544">
          <cell r="A2544" t="str">
            <v>θερσίτης</v>
          </cell>
          <cell r="B2544">
            <v>3</v>
          </cell>
        </row>
        <row r="2545">
          <cell r="A2545" t="str">
            <v>θήγω</v>
          </cell>
          <cell r="B2545">
            <v>3</v>
          </cell>
        </row>
        <row r="2546">
          <cell r="A2546" t="str">
            <v>θρωσμός</v>
          </cell>
          <cell r="B2546">
            <v>3</v>
          </cell>
        </row>
        <row r="2547">
          <cell r="A2547" t="str">
            <v>ἰδνόομαι</v>
          </cell>
          <cell r="B2547">
            <v>3</v>
          </cell>
        </row>
        <row r="2548">
          <cell r="A2548" t="str">
            <v>ἰησονίδης</v>
          </cell>
          <cell r="B2548">
            <v>3</v>
          </cell>
        </row>
        <row r="2549">
          <cell r="A2549" t="str">
            <v>ἱκετάων</v>
          </cell>
          <cell r="B2549">
            <v>3</v>
          </cell>
        </row>
        <row r="2550">
          <cell r="A2550" t="str">
            <v>ἵλαος</v>
          </cell>
          <cell r="B2550">
            <v>3</v>
          </cell>
        </row>
        <row r="2551">
          <cell r="A2551" t="str">
            <v>ἰλιονεύς</v>
          </cell>
          <cell r="B2551">
            <v>3</v>
          </cell>
        </row>
        <row r="2552">
          <cell r="A2552" t="str">
            <v>ἱμάσθλη</v>
          </cell>
          <cell r="B2552">
            <v>3</v>
          </cell>
        </row>
        <row r="2553">
          <cell r="A2553" t="str">
            <v>ἴμβριος</v>
          </cell>
          <cell r="B2553">
            <v>3</v>
          </cell>
        </row>
        <row r="2554">
          <cell r="A2554" t="str">
            <v>ἱπποκέλευθος</v>
          </cell>
          <cell r="B2554">
            <v>3</v>
          </cell>
        </row>
        <row r="2555">
          <cell r="A2555" t="str">
            <v>ἴφικλος</v>
          </cell>
          <cell r="B2555">
            <v>3</v>
          </cell>
        </row>
        <row r="2556">
          <cell r="A2556" t="str">
            <v>καγχαλάω</v>
          </cell>
          <cell r="B2556">
            <v>3</v>
          </cell>
        </row>
        <row r="2557">
          <cell r="A2557" t="str">
            <v>καθαίρω</v>
          </cell>
          <cell r="B2557">
            <v>3</v>
          </cell>
        </row>
        <row r="2558">
          <cell r="A2558" t="str">
            <v>καθαρός</v>
          </cell>
          <cell r="B2558">
            <v>3</v>
          </cell>
        </row>
        <row r="2559">
          <cell r="A2559" t="str">
            <v>καίριος</v>
          </cell>
          <cell r="B2559">
            <v>3</v>
          </cell>
        </row>
        <row r="2560">
          <cell r="A2560" t="str">
            <v>κακόω</v>
          </cell>
          <cell r="B2560">
            <v>3</v>
          </cell>
        </row>
        <row r="2561">
          <cell r="A2561" t="str">
            <v>καλλίρροος</v>
          </cell>
          <cell r="B2561">
            <v>3</v>
          </cell>
        </row>
        <row r="2562">
          <cell r="A2562" t="str">
            <v>καναχή</v>
          </cell>
          <cell r="B2562">
            <v>3</v>
          </cell>
        </row>
        <row r="2563">
          <cell r="A2563" t="str">
            <v>κάνεον</v>
          </cell>
          <cell r="B2563">
            <v>3</v>
          </cell>
        </row>
        <row r="2564">
          <cell r="A2564" t="str">
            <v>καπανεύς</v>
          </cell>
          <cell r="B2564">
            <v>3</v>
          </cell>
        </row>
        <row r="2565">
          <cell r="A2565" t="str">
            <v>καπανήϊος</v>
          </cell>
          <cell r="B2565">
            <v>3</v>
          </cell>
        </row>
        <row r="2566">
          <cell r="A2566" t="str">
            <v>κάπετος</v>
          </cell>
          <cell r="B2566">
            <v>3</v>
          </cell>
        </row>
        <row r="2567">
          <cell r="A2567" t="str">
            <v>κατάγω</v>
          </cell>
          <cell r="B2567">
            <v>3</v>
          </cell>
        </row>
        <row r="2568">
          <cell r="A2568" t="str">
            <v>καταδέω</v>
          </cell>
          <cell r="B2568">
            <v>3</v>
          </cell>
        </row>
        <row r="2569">
          <cell r="A2569" t="str">
            <v>κατακαίω</v>
          </cell>
          <cell r="B2569">
            <v>3</v>
          </cell>
        </row>
        <row r="2570">
          <cell r="A2570" t="str">
            <v>κατακοιμάω</v>
          </cell>
          <cell r="B2570">
            <v>3</v>
          </cell>
        </row>
        <row r="2571">
          <cell r="A2571" t="str">
            <v>καταμάρπτω</v>
          </cell>
          <cell r="B2571">
            <v>3</v>
          </cell>
        </row>
        <row r="2572">
          <cell r="A2572" t="str">
            <v>καταπρηνής</v>
          </cell>
          <cell r="B2572">
            <v>3</v>
          </cell>
        </row>
        <row r="2573">
          <cell r="A2573" t="str">
            <v>κατείβω</v>
          </cell>
          <cell r="B2573">
            <v>3</v>
          </cell>
        </row>
        <row r="2574">
          <cell r="A2574" t="str">
            <v>κατέρχομαι</v>
          </cell>
          <cell r="B2574">
            <v>3</v>
          </cell>
        </row>
        <row r="2575">
          <cell r="A2575" t="str">
            <v>κατήφεια</v>
          </cell>
          <cell r="B2575">
            <v>3</v>
          </cell>
        </row>
        <row r="2576">
          <cell r="A2576" t="str">
            <v>κεδνός</v>
          </cell>
          <cell r="B2576">
            <v>3</v>
          </cell>
        </row>
        <row r="2577">
          <cell r="A2577" t="str">
            <v>κελαδέω</v>
          </cell>
          <cell r="B2577">
            <v>3</v>
          </cell>
        </row>
        <row r="2578">
          <cell r="A2578" t="str">
            <v>κελάδω</v>
          </cell>
          <cell r="B2578">
            <v>3</v>
          </cell>
        </row>
        <row r="2579">
          <cell r="A2579" t="str">
            <v>κερτόμιος</v>
          </cell>
          <cell r="B2579">
            <v>3</v>
          </cell>
        </row>
        <row r="2580">
          <cell r="A2580" t="str">
            <v>κῆλον</v>
          </cell>
          <cell r="B2580">
            <v>3</v>
          </cell>
        </row>
        <row r="2581">
          <cell r="A2581" t="str">
            <v>κλυτόπωλος</v>
          </cell>
          <cell r="B2581">
            <v>3</v>
          </cell>
        </row>
        <row r="2582">
          <cell r="A2582" t="str">
            <v>κλυτότοξος</v>
          </cell>
          <cell r="B2582">
            <v>3</v>
          </cell>
        </row>
        <row r="2583">
          <cell r="A2583" t="str">
            <v>κολώνη</v>
          </cell>
          <cell r="B2583">
            <v>3</v>
          </cell>
        </row>
        <row r="2584">
          <cell r="A2584" t="str">
            <v>κονίσαλος</v>
          </cell>
          <cell r="B2584">
            <v>3</v>
          </cell>
        </row>
        <row r="2585">
          <cell r="A2585" t="str">
            <v>κοσμήτωρ</v>
          </cell>
          <cell r="B2585">
            <v>3</v>
          </cell>
        </row>
        <row r="2586">
          <cell r="A2586" t="str">
            <v>κοτύλη</v>
          </cell>
          <cell r="B2586">
            <v>3</v>
          </cell>
        </row>
        <row r="2587">
          <cell r="A2587" t="str">
            <v>κρατύνω</v>
          </cell>
          <cell r="B2587">
            <v>3</v>
          </cell>
        </row>
        <row r="2588">
          <cell r="A2588" t="str">
            <v>κροκόπεπλος</v>
          </cell>
          <cell r="B2588">
            <v>3</v>
          </cell>
        </row>
        <row r="2589">
          <cell r="A2589" t="str">
            <v>κρουνός</v>
          </cell>
          <cell r="B2589">
            <v>3</v>
          </cell>
        </row>
        <row r="2590">
          <cell r="A2590" t="str">
            <v>κυανόπρῳρος</v>
          </cell>
          <cell r="B2590">
            <v>3</v>
          </cell>
        </row>
        <row r="2591">
          <cell r="A2591" t="str">
            <v>κυβιστάω</v>
          </cell>
          <cell r="B2591">
            <v>3</v>
          </cell>
        </row>
        <row r="2592">
          <cell r="A2592" t="str">
            <v>κυλλοποδίων</v>
          </cell>
          <cell r="B2592">
            <v>3</v>
          </cell>
        </row>
        <row r="2593">
          <cell r="A2593" t="str">
            <v>κυνέω</v>
          </cell>
          <cell r="B2593">
            <v>3</v>
          </cell>
        </row>
        <row r="2594">
          <cell r="A2594" t="str">
            <v>κύρμα</v>
          </cell>
          <cell r="B2594">
            <v>3</v>
          </cell>
        </row>
        <row r="2595">
          <cell r="A2595" t="str">
            <v>κυρτός</v>
          </cell>
          <cell r="B2595">
            <v>3</v>
          </cell>
        </row>
        <row r="2596">
          <cell r="A2596" t="str">
            <v>κωπήεις</v>
          </cell>
          <cell r="B2596">
            <v>3</v>
          </cell>
        </row>
        <row r="2597">
          <cell r="A2597" t="str">
            <v>κωφός</v>
          </cell>
          <cell r="B2597">
            <v>3</v>
          </cell>
        </row>
        <row r="2598">
          <cell r="A2598" t="str">
            <v>λαφύσσω</v>
          </cell>
          <cell r="B2598">
            <v>3</v>
          </cell>
        </row>
        <row r="2599">
          <cell r="A2599" t="str">
            <v>λέλεγες</v>
          </cell>
          <cell r="B2599">
            <v>3</v>
          </cell>
        </row>
        <row r="2600">
          <cell r="A2600" t="str">
            <v>λήϊον</v>
          </cell>
          <cell r="B2600">
            <v>3</v>
          </cell>
        </row>
        <row r="2601">
          <cell r="A2601" t="str">
            <v>λύθρον</v>
          </cell>
          <cell r="B2601">
            <v>3</v>
          </cell>
        </row>
        <row r="2602">
          <cell r="A2602" t="str">
            <v>λύθρος</v>
          </cell>
          <cell r="B2602">
            <v>3</v>
          </cell>
        </row>
        <row r="2603">
          <cell r="A2603" t="str">
            <v>λύσσα</v>
          </cell>
          <cell r="B2603">
            <v>3</v>
          </cell>
        </row>
        <row r="2604">
          <cell r="A2604" t="str">
            <v>λωτός</v>
          </cell>
          <cell r="B2604">
            <v>3</v>
          </cell>
        </row>
        <row r="2605">
          <cell r="A2605" t="str">
            <v>μαίομαι</v>
          </cell>
          <cell r="B2605">
            <v>3</v>
          </cell>
        </row>
        <row r="2606">
          <cell r="A2606" t="str">
            <v>μαλερός</v>
          </cell>
          <cell r="B2606">
            <v>3</v>
          </cell>
        </row>
        <row r="2607">
          <cell r="A2607" t="str">
            <v>μαντοσύνη</v>
          </cell>
          <cell r="B2607">
            <v>3</v>
          </cell>
        </row>
        <row r="2608">
          <cell r="A2608" t="str">
            <v>μαρμάρεος</v>
          </cell>
          <cell r="B2608">
            <v>3</v>
          </cell>
        </row>
        <row r="2609">
          <cell r="A2609" t="str">
            <v>ματάω</v>
          </cell>
          <cell r="B2609">
            <v>3</v>
          </cell>
        </row>
        <row r="2610">
          <cell r="A2610" t="str">
            <v>μαχητής</v>
          </cell>
          <cell r="B2610">
            <v>3</v>
          </cell>
        </row>
        <row r="2611">
          <cell r="A2611" t="str">
            <v>μέγεθος</v>
          </cell>
          <cell r="B2611">
            <v>3</v>
          </cell>
        </row>
        <row r="2612">
          <cell r="A2612" t="str">
            <v>μείς</v>
          </cell>
          <cell r="B2612">
            <v>3</v>
          </cell>
        </row>
        <row r="2613">
          <cell r="A2613" t="str">
            <v>μείων</v>
          </cell>
          <cell r="B2613">
            <v>3</v>
          </cell>
        </row>
        <row r="2614">
          <cell r="A2614" t="str">
            <v>μέλαθρον</v>
          </cell>
          <cell r="B2614">
            <v>3</v>
          </cell>
        </row>
        <row r="2615">
          <cell r="A2615" t="str">
            <v>μέλπηθρα</v>
          </cell>
          <cell r="B2615">
            <v>3</v>
          </cell>
        </row>
        <row r="2616">
          <cell r="A2616" t="str">
            <v>μέλπηθρον</v>
          </cell>
          <cell r="B2616">
            <v>3</v>
          </cell>
        </row>
        <row r="2617">
          <cell r="A2617" t="str">
            <v>μέλπω</v>
          </cell>
          <cell r="B2617">
            <v>3</v>
          </cell>
        </row>
        <row r="2618">
          <cell r="A2618" t="str">
            <v>μεταλήγω</v>
          </cell>
          <cell r="B2618">
            <v>3</v>
          </cell>
        </row>
        <row r="2619">
          <cell r="A2619" t="str">
            <v>μεταλλάσσω</v>
          </cell>
          <cell r="B2619">
            <v>3</v>
          </cell>
        </row>
        <row r="2620">
          <cell r="A2620" t="str">
            <v>μηκάομαι</v>
          </cell>
          <cell r="B2620">
            <v>3</v>
          </cell>
        </row>
        <row r="2621">
          <cell r="A2621" t="str">
            <v>μηνιθμός</v>
          </cell>
          <cell r="B2621">
            <v>3</v>
          </cell>
        </row>
        <row r="2622">
          <cell r="A2622" t="str">
            <v>μητρυιά</v>
          </cell>
          <cell r="B2622">
            <v>3</v>
          </cell>
        </row>
        <row r="2623">
          <cell r="A2623" t="str">
            <v>μίνως</v>
          </cell>
          <cell r="B2623">
            <v>3</v>
          </cell>
        </row>
        <row r="2624">
          <cell r="A2624" t="str">
            <v>μόγις</v>
          </cell>
          <cell r="B2624">
            <v>3</v>
          </cell>
        </row>
        <row r="2625">
          <cell r="A2625" t="str">
            <v>μογοστόκος</v>
          </cell>
          <cell r="B2625">
            <v>3</v>
          </cell>
        </row>
        <row r="2626">
          <cell r="A2626" t="str">
            <v>μολίων</v>
          </cell>
          <cell r="B2626">
            <v>3</v>
          </cell>
        </row>
        <row r="2627">
          <cell r="A2627" t="str">
            <v>μορμύρω</v>
          </cell>
          <cell r="B2627">
            <v>3</v>
          </cell>
        </row>
        <row r="2628">
          <cell r="A2628" t="str">
            <v>μούλιος</v>
          </cell>
          <cell r="B2628">
            <v>3</v>
          </cell>
        </row>
        <row r="2629">
          <cell r="A2629" t="str">
            <v>ναϊάς</v>
          </cell>
          <cell r="B2629">
            <v>3</v>
          </cell>
        </row>
        <row r="2630">
          <cell r="A2630" t="str">
            <v>νάστης</v>
          </cell>
          <cell r="B2630">
            <v>3</v>
          </cell>
        </row>
        <row r="2631">
          <cell r="A2631" t="str">
            <v>νεστόρεος</v>
          </cell>
          <cell r="B2631">
            <v>3</v>
          </cell>
        </row>
        <row r="2632">
          <cell r="A2632" t="str">
            <v>νεῦρον</v>
          </cell>
          <cell r="B2632">
            <v>3</v>
          </cell>
        </row>
        <row r="2633">
          <cell r="A2633" t="str">
            <v>νηδύς</v>
          </cell>
          <cell r="B2633">
            <v>3</v>
          </cell>
        </row>
        <row r="2634">
          <cell r="A2634" t="str">
            <v>νηκουστέω</v>
          </cell>
          <cell r="B2634">
            <v>3</v>
          </cell>
        </row>
        <row r="2635">
          <cell r="A2635" t="str">
            <v>νηπιάα</v>
          </cell>
          <cell r="B2635">
            <v>3</v>
          </cell>
        </row>
        <row r="2636">
          <cell r="A2636" t="str">
            <v>νηπίαχος</v>
          </cell>
          <cell r="B2636">
            <v>3</v>
          </cell>
        </row>
        <row r="2637">
          <cell r="A2637" t="str">
            <v>νηπιέη</v>
          </cell>
          <cell r="B2637">
            <v>3</v>
          </cell>
        </row>
        <row r="2638">
          <cell r="A2638" t="str">
            <v>νηρηΐς</v>
          </cell>
          <cell r="B2638">
            <v>3</v>
          </cell>
        </row>
        <row r="2639">
          <cell r="A2639" t="str">
            <v>νιρεύς</v>
          </cell>
          <cell r="B2639">
            <v>3</v>
          </cell>
        </row>
        <row r="2640">
          <cell r="A2640" t="str">
            <v>νόσος</v>
          </cell>
          <cell r="B2640">
            <v>3</v>
          </cell>
        </row>
        <row r="2641">
          <cell r="A2641" t="str">
            <v>νυός</v>
          </cell>
          <cell r="B2641">
            <v>3</v>
          </cell>
        </row>
        <row r="2642">
          <cell r="A2642" t="str">
            <v>ξένιος</v>
          </cell>
          <cell r="B2642">
            <v>3</v>
          </cell>
        </row>
        <row r="2643">
          <cell r="A2643" t="str">
            <v>ξηραίνω</v>
          </cell>
          <cell r="B2643">
            <v>3</v>
          </cell>
        </row>
        <row r="2644">
          <cell r="A2644" t="str">
            <v>ξύλοχος</v>
          </cell>
          <cell r="B2644">
            <v>3</v>
          </cell>
        </row>
        <row r="2645">
          <cell r="A2645" t="str">
            <v>ξυνός</v>
          </cell>
          <cell r="B2645">
            <v>3</v>
          </cell>
        </row>
        <row r="2646">
          <cell r="A2646" t="str">
            <v>ὀαρίζω</v>
          </cell>
          <cell r="B2646">
            <v>3</v>
          </cell>
        </row>
        <row r="2647">
          <cell r="A2647" t="str">
            <v>ὀαριστύς</v>
          </cell>
          <cell r="B2647">
            <v>3</v>
          </cell>
        </row>
        <row r="2648">
          <cell r="A2648" t="str">
            <v>ὀδίος</v>
          </cell>
          <cell r="B2648">
            <v>3</v>
          </cell>
        </row>
        <row r="2649">
          <cell r="A2649" t="str">
            <v>ὀδυνήφατος</v>
          </cell>
          <cell r="B2649">
            <v>3</v>
          </cell>
        </row>
        <row r="2650">
          <cell r="A2650" t="str">
            <v>ὀδύσσομαι</v>
          </cell>
          <cell r="B2650">
            <v>3</v>
          </cell>
        </row>
        <row r="2651">
          <cell r="A2651" t="str">
            <v>ὀθρυονεύς</v>
          </cell>
          <cell r="B2651">
            <v>3</v>
          </cell>
        </row>
        <row r="2652">
          <cell r="A2652" t="str">
            <v>οἰκέω</v>
          </cell>
          <cell r="B2652">
            <v>3</v>
          </cell>
        </row>
        <row r="2653">
          <cell r="A2653" t="str">
            <v>οἰμάω</v>
          </cell>
          <cell r="B2653">
            <v>3</v>
          </cell>
        </row>
        <row r="2654">
          <cell r="A2654" t="str">
            <v>οἰνίζω</v>
          </cell>
          <cell r="B2654">
            <v>3</v>
          </cell>
        </row>
        <row r="2655">
          <cell r="A2655" t="str">
            <v>οἰνόμαος</v>
          </cell>
          <cell r="B2655">
            <v>3</v>
          </cell>
        </row>
        <row r="2656">
          <cell r="A2656" t="str">
            <v>οἰωνιστής</v>
          </cell>
          <cell r="B2656">
            <v>3</v>
          </cell>
        </row>
        <row r="2657">
          <cell r="A2657" t="str">
            <v>ὄκνος</v>
          </cell>
          <cell r="B2657">
            <v>3</v>
          </cell>
        </row>
        <row r="2658">
          <cell r="A2658" t="str">
            <v>ὀλιγοδρανέω</v>
          </cell>
          <cell r="B2658">
            <v>3</v>
          </cell>
        </row>
        <row r="2659">
          <cell r="A2659" t="str">
            <v>ὁμιλαδόν</v>
          </cell>
          <cell r="B2659">
            <v>3</v>
          </cell>
        </row>
        <row r="2660">
          <cell r="A2660" t="str">
            <v>ὄνθος</v>
          </cell>
          <cell r="B2660">
            <v>3</v>
          </cell>
        </row>
        <row r="2661">
          <cell r="A2661" t="str">
            <v>ὄνομα</v>
          </cell>
          <cell r="B2661">
            <v>3</v>
          </cell>
        </row>
        <row r="2662">
          <cell r="A2662" t="str">
            <v>ὄνυξ</v>
          </cell>
          <cell r="B2662">
            <v>3</v>
          </cell>
        </row>
        <row r="2663">
          <cell r="A2663" t="str">
            <v>ὀπωρινός</v>
          </cell>
          <cell r="B2663">
            <v>3</v>
          </cell>
        </row>
        <row r="2664">
          <cell r="A2664" t="str">
            <v>ὀρσίλοχος</v>
          </cell>
          <cell r="B2664">
            <v>3</v>
          </cell>
        </row>
        <row r="2665">
          <cell r="A2665" t="str">
            <v>ὀρφανικός</v>
          </cell>
          <cell r="B2665">
            <v>3</v>
          </cell>
        </row>
        <row r="2666">
          <cell r="A2666" t="str">
            <v>ὀρφναῖος</v>
          </cell>
          <cell r="B2666">
            <v>3</v>
          </cell>
        </row>
        <row r="2667">
          <cell r="A2667" t="str">
            <v>ὀρχηστής</v>
          </cell>
          <cell r="B2667">
            <v>3</v>
          </cell>
        </row>
        <row r="2668">
          <cell r="A2668" t="str">
            <v>ὅστε</v>
          </cell>
          <cell r="B2668">
            <v>3</v>
          </cell>
        </row>
        <row r="2669">
          <cell r="A2669" t="str">
            <v>οὐρίαχος</v>
          </cell>
          <cell r="B2669">
            <v>3</v>
          </cell>
        </row>
        <row r="2670">
          <cell r="A2670" t="str">
            <v>οὐτιδανός</v>
          </cell>
          <cell r="B2670">
            <v>3</v>
          </cell>
        </row>
        <row r="2671">
          <cell r="A2671" t="str">
            <v>ὄφελος</v>
          </cell>
          <cell r="B2671">
            <v>3</v>
          </cell>
        </row>
        <row r="2672">
          <cell r="A2672" t="str">
            <v>ὀχέω</v>
          </cell>
          <cell r="B2672">
            <v>3</v>
          </cell>
        </row>
        <row r="2673">
          <cell r="A2673" t="str">
            <v>ὀψίγονος</v>
          </cell>
          <cell r="B2673">
            <v>3</v>
          </cell>
        </row>
        <row r="2674">
          <cell r="A2674" t="str">
            <v>παλίντονος</v>
          </cell>
          <cell r="B2674">
            <v>3</v>
          </cell>
        </row>
        <row r="2675">
          <cell r="A2675" t="str">
            <v>παλίωξις</v>
          </cell>
          <cell r="B2675">
            <v>3</v>
          </cell>
        </row>
        <row r="2676">
          <cell r="A2676" t="str">
            <v>παλύνω</v>
          </cell>
          <cell r="B2676">
            <v>3</v>
          </cell>
        </row>
        <row r="2677">
          <cell r="A2677" t="str">
            <v>πανοπεύς</v>
          </cell>
          <cell r="B2677">
            <v>3</v>
          </cell>
        </row>
        <row r="2678">
          <cell r="A2678" t="str">
            <v>παραβαίνω</v>
          </cell>
          <cell r="B2678">
            <v>3</v>
          </cell>
        </row>
        <row r="2679">
          <cell r="A2679" t="str">
            <v>παραμένω</v>
          </cell>
          <cell r="B2679">
            <v>3</v>
          </cell>
        </row>
        <row r="2680">
          <cell r="A2680" t="str">
            <v>παρατίθημι</v>
          </cell>
          <cell r="B2680">
            <v>3</v>
          </cell>
        </row>
        <row r="2681">
          <cell r="A2681" t="str">
            <v>παρατρέχω</v>
          </cell>
          <cell r="B2681">
            <v>3</v>
          </cell>
        </row>
        <row r="2682">
          <cell r="A2682" t="str">
            <v>παράφασις</v>
          </cell>
          <cell r="B2682">
            <v>3</v>
          </cell>
        </row>
        <row r="2683">
          <cell r="A2683" t="str">
            <v>πάρδαλις</v>
          </cell>
          <cell r="B2683">
            <v>3</v>
          </cell>
        </row>
        <row r="2684">
          <cell r="A2684" t="str">
            <v>παρελαύνω</v>
          </cell>
          <cell r="B2684">
            <v>3</v>
          </cell>
        </row>
        <row r="2685">
          <cell r="A2685" t="str">
            <v>παρέρχομαι</v>
          </cell>
          <cell r="B2685">
            <v>3</v>
          </cell>
        </row>
        <row r="2686">
          <cell r="A2686" t="str">
            <v>παρήϊον</v>
          </cell>
          <cell r="B2686">
            <v>3</v>
          </cell>
        </row>
        <row r="2687">
          <cell r="A2687" t="str">
            <v>πατάσσω</v>
          </cell>
          <cell r="B2687">
            <v>3</v>
          </cell>
        </row>
        <row r="2688">
          <cell r="A2688" t="str">
            <v>πεινάω</v>
          </cell>
          <cell r="B2688">
            <v>3</v>
          </cell>
        </row>
        <row r="2689">
          <cell r="A2689" t="str">
            <v>περίδρομος</v>
          </cell>
          <cell r="B2689">
            <v>3</v>
          </cell>
        </row>
        <row r="2690">
          <cell r="A2690" t="str">
            <v>περίφας</v>
          </cell>
          <cell r="B2690">
            <v>3</v>
          </cell>
        </row>
        <row r="2691">
          <cell r="A2691" t="str">
            <v>περκώσιος</v>
          </cell>
          <cell r="B2691">
            <v>3</v>
          </cell>
        </row>
        <row r="2692">
          <cell r="A2692" t="str">
            <v>περκώτη</v>
          </cell>
          <cell r="B2692">
            <v>3</v>
          </cell>
        </row>
        <row r="2693">
          <cell r="A2693" t="str">
            <v>πευκάλιμος</v>
          </cell>
          <cell r="B2693">
            <v>3</v>
          </cell>
        </row>
        <row r="2694">
          <cell r="A2694" t="str">
            <v>πηγός</v>
          </cell>
          <cell r="B2694">
            <v>3</v>
          </cell>
        </row>
        <row r="2695">
          <cell r="A2695" t="str">
            <v>πηλεγών</v>
          </cell>
          <cell r="B2695">
            <v>3</v>
          </cell>
        </row>
        <row r="2696">
          <cell r="A2696" t="str">
            <v>πημαίνω</v>
          </cell>
          <cell r="B2696">
            <v>3</v>
          </cell>
        </row>
        <row r="2697">
          <cell r="A2697" t="str">
            <v>πηνειός</v>
          </cell>
          <cell r="B2697">
            <v>3</v>
          </cell>
        </row>
        <row r="2698">
          <cell r="A2698" t="str">
            <v>ποδηνεκής</v>
          </cell>
          <cell r="B2698">
            <v>3</v>
          </cell>
        </row>
        <row r="2699">
          <cell r="A2699" t="str">
            <v>πολύαινος</v>
          </cell>
          <cell r="B2699">
            <v>3</v>
          </cell>
        </row>
        <row r="2700">
          <cell r="A2700" t="str">
            <v>πολύϊδος</v>
          </cell>
          <cell r="B2700">
            <v>3</v>
          </cell>
        </row>
        <row r="2701">
          <cell r="A2701" t="str">
            <v>πολύκμητος</v>
          </cell>
          <cell r="B2701">
            <v>3</v>
          </cell>
        </row>
        <row r="2702">
          <cell r="A2702" t="str">
            <v>πολύρρην</v>
          </cell>
          <cell r="B2702">
            <v>3</v>
          </cell>
        </row>
        <row r="2703">
          <cell r="A2703" t="str">
            <v>πολύφορβος</v>
          </cell>
          <cell r="B2703">
            <v>3</v>
          </cell>
        </row>
        <row r="2704">
          <cell r="A2704" t="str">
            <v>πολύχαλκος</v>
          </cell>
          <cell r="B2704">
            <v>3</v>
          </cell>
        </row>
        <row r="2705">
          <cell r="A2705" t="str">
            <v>ποτός</v>
          </cell>
          <cell r="B2705">
            <v>3</v>
          </cell>
        </row>
        <row r="2706">
          <cell r="A2706" t="str">
            <v>προβλώσκω</v>
          </cell>
          <cell r="B2706">
            <v>3</v>
          </cell>
        </row>
        <row r="2707">
          <cell r="A2707" t="str">
            <v>προγενής</v>
          </cell>
          <cell r="B2707">
            <v>3</v>
          </cell>
        </row>
        <row r="2708">
          <cell r="A2708" t="str">
            <v>προέχω</v>
          </cell>
          <cell r="B2708">
            <v>3</v>
          </cell>
        </row>
        <row r="2709">
          <cell r="A2709" t="str">
            <v>προθέλυμνος</v>
          </cell>
          <cell r="B2709">
            <v>3</v>
          </cell>
        </row>
        <row r="2710">
          <cell r="A2710" t="str">
            <v>προθοήνωρ</v>
          </cell>
          <cell r="B2710">
            <v>3</v>
          </cell>
        </row>
        <row r="2711">
          <cell r="A2711" t="str">
            <v>προθρῴσκω</v>
          </cell>
          <cell r="B2711">
            <v>3</v>
          </cell>
        </row>
        <row r="2712">
          <cell r="A2712" t="str">
            <v>προοράω</v>
          </cell>
          <cell r="B2712">
            <v>3</v>
          </cell>
        </row>
        <row r="2713">
          <cell r="A2713" t="str">
            <v>προσαμύνω</v>
          </cell>
          <cell r="B2713">
            <v>3</v>
          </cell>
        </row>
        <row r="2714">
          <cell r="A2714" t="str">
            <v>προτεύχω</v>
          </cell>
          <cell r="B2714">
            <v>3</v>
          </cell>
        </row>
        <row r="2715">
          <cell r="A2715" t="str">
            <v>προτύπτω</v>
          </cell>
          <cell r="B2715">
            <v>3</v>
          </cell>
        </row>
        <row r="2716">
          <cell r="A2716" t="str">
            <v>πρωΐ</v>
          </cell>
          <cell r="B2716">
            <v>3</v>
          </cell>
        </row>
        <row r="2717">
          <cell r="A2717" t="str">
            <v>πτελέα</v>
          </cell>
          <cell r="B2717">
            <v>3</v>
          </cell>
        </row>
        <row r="2718">
          <cell r="A2718" t="str">
            <v>πτέρυξ</v>
          </cell>
          <cell r="B2718">
            <v>3</v>
          </cell>
        </row>
        <row r="2719">
          <cell r="A2719" t="str">
            <v>πυλαιμένης</v>
          </cell>
          <cell r="B2719">
            <v>3</v>
          </cell>
        </row>
        <row r="2720">
          <cell r="A2720" t="str">
            <v>πύλας</v>
          </cell>
          <cell r="B2720">
            <v>3</v>
          </cell>
        </row>
        <row r="2721">
          <cell r="A2721" t="str">
            <v>πυργηδόν</v>
          </cell>
          <cell r="B2721">
            <v>3</v>
          </cell>
        </row>
        <row r="2722">
          <cell r="A2722" t="str">
            <v>πυροφόρος</v>
          </cell>
          <cell r="B2722">
            <v>3</v>
          </cell>
        </row>
        <row r="2723">
          <cell r="A2723" t="str">
            <v>ῥαθάμιγξ</v>
          </cell>
          <cell r="B2723">
            <v>3</v>
          </cell>
        </row>
        <row r="2724">
          <cell r="A2724" t="str">
            <v>ῥέθος</v>
          </cell>
          <cell r="B2724">
            <v>3</v>
          </cell>
        </row>
        <row r="2725">
          <cell r="A2725" t="str">
            <v>ῥόδος</v>
          </cell>
          <cell r="B2725">
            <v>3</v>
          </cell>
        </row>
        <row r="2726">
          <cell r="A2726" t="str">
            <v>ῥωπήϊον</v>
          </cell>
          <cell r="B2726">
            <v>3</v>
          </cell>
        </row>
        <row r="2727">
          <cell r="A2727" t="str">
            <v>σειρά</v>
          </cell>
          <cell r="B2727">
            <v>3</v>
          </cell>
        </row>
        <row r="2728">
          <cell r="A2728" t="str">
            <v>σελήνη</v>
          </cell>
          <cell r="B2728">
            <v>3</v>
          </cell>
        </row>
        <row r="2729">
          <cell r="A2729" t="str">
            <v>σελλήεις</v>
          </cell>
          <cell r="B2729">
            <v>3</v>
          </cell>
        </row>
        <row r="2730">
          <cell r="A2730" t="str">
            <v>σημάντωρ</v>
          </cell>
          <cell r="B2730">
            <v>3</v>
          </cell>
        </row>
        <row r="2731">
          <cell r="A2731" t="str">
            <v>σήπω</v>
          </cell>
          <cell r="B2731">
            <v>3</v>
          </cell>
        </row>
        <row r="2732">
          <cell r="A2732" t="str">
            <v>σιμοείσιος</v>
          </cell>
          <cell r="B2732">
            <v>3</v>
          </cell>
        </row>
        <row r="2733">
          <cell r="A2733" t="str">
            <v>σκαιός</v>
          </cell>
          <cell r="B2733">
            <v>3</v>
          </cell>
        </row>
        <row r="2734">
          <cell r="A2734" t="str">
            <v>σκαμάνδριος</v>
          </cell>
          <cell r="B2734">
            <v>3</v>
          </cell>
        </row>
        <row r="2735">
          <cell r="A2735" t="str">
            <v>σκηπτοῦχος</v>
          </cell>
          <cell r="B2735">
            <v>3</v>
          </cell>
        </row>
        <row r="2736">
          <cell r="A2736" t="str">
            <v>σκιόεις</v>
          </cell>
          <cell r="B2736">
            <v>3</v>
          </cell>
        </row>
        <row r="2737">
          <cell r="A2737" t="str">
            <v>σκῦρος</v>
          </cell>
          <cell r="B2737">
            <v>3</v>
          </cell>
        </row>
        <row r="2738">
          <cell r="A2738" t="str">
            <v>σμαραγέω</v>
          </cell>
          <cell r="B2738">
            <v>3</v>
          </cell>
        </row>
        <row r="2739">
          <cell r="A2739" t="str">
            <v>σμερδνός</v>
          </cell>
          <cell r="B2739">
            <v>3</v>
          </cell>
        </row>
        <row r="2740">
          <cell r="A2740" t="str">
            <v>σόλος</v>
          </cell>
          <cell r="B2740">
            <v>3</v>
          </cell>
        </row>
        <row r="2741">
          <cell r="A2741" t="str">
            <v>σπλάγχνον</v>
          </cell>
          <cell r="B2741">
            <v>3</v>
          </cell>
        </row>
        <row r="2742">
          <cell r="A2742" t="str">
            <v>σταθμόν</v>
          </cell>
          <cell r="B2742">
            <v>3</v>
          </cell>
        </row>
        <row r="2743">
          <cell r="A2743" t="str">
            <v>στέμμα</v>
          </cell>
          <cell r="B2743">
            <v>3</v>
          </cell>
        </row>
        <row r="2744">
          <cell r="A2744" t="str">
            <v>στενωπός</v>
          </cell>
          <cell r="B2744">
            <v>3</v>
          </cell>
        </row>
        <row r="2745">
          <cell r="A2745" t="str">
            <v>στιχίος</v>
          </cell>
          <cell r="B2745">
            <v>3</v>
          </cell>
        </row>
        <row r="2746">
          <cell r="A2746" t="str">
            <v>στόμαχος</v>
          </cell>
          <cell r="B2746">
            <v>3</v>
          </cell>
        </row>
        <row r="2747">
          <cell r="A2747" t="str">
            <v>συμφράζομαι</v>
          </cell>
          <cell r="B2747">
            <v>3</v>
          </cell>
        </row>
        <row r="2748">
          <cell r="A2748" t="str">
            <v>συμφράζω</v>
          </cell>
          <cell r="B2748">
            <v>3</v>
          </cell>
        </row>
        <row r="2749">
          <cell r="A2749" t="str">
            <v>συναγείρω</v>
          </cell>
          <cell r="B2749">
            <v>3</v>
          </cell>
        </row>
        <row r="2750">
          <cell r="A2750" t="str">
            <v>συντίθημι</v>
          </cell>
          <cell r="B2750">
            <v>3</v>
          </cell>
        </row>
        <row r="2751">
          <cell r="A2751" t="str">
            <v>σῦριγξ</v>
          </cell>
          <cell r="B2751">
            <v>3</v>
          </cell>
        </row>
        <row r="2752">
          <cell r="A2752" t="str">
            <v>σφεδανός</v>
          </cell>
          <cell r="B2752">
            <v>3</v>
          </cell>
        </row>
        <row r="2753">
          <cell r="A2753" t="str">
            <v>σχεδίος</v>
          </cell>
          <cell r="B2753">
            <v>3</v>
          </cell>
        </row>
        <row r="2754">
          <cell r="A2754" t="str">
            <v>σχεδόθεν</v>
          </cell>
          <cell r="B2754">
            <v>3</v>
          </cell>
        </row>
        <row r="2755">
          <cell r="A2755" t="str">
            <v>ταλαεργός</v>
          </cell>
          <cell r="B2755">
            <v>3</v>
          </cell>
        </row>
        <row r="2756">
          <cell r="A2756" t="str">
            <v>ταναήκης</v>
          </cell>
          <cell r="B2756">
            <v>3</v>
          </cell>
        </row>
        <row r="2757">
          <cell r="A2757" t="str">
            <v>τανυήκης</v>
          </cell>
          <cell r="B2757">
            <v>3</v>
          </cell>
        </row>
        <row r="2758">
          <cell r="A2758" t="str">
            <v>τανύπεπλος</v>
          </cell>
          <cell r="B2758">
            <v>3</v>
          </cell>
        </row>
        <row r="2759">
          <cell r="A2759" t="str">
            <v>τάρβος</v>
          </cell>
          <cell r="B2759">
            <v>3</v>
          </cell>
        </row>
        <row r="2760">
          <cell r="A2760" t="str">
            <v>ταρχύω</v>
          </cell>
          <cell r="B2760">
            <v>3</v>
          </cell>
        </row>
        <row r="2761">
          <cell r="A2761" t="str">
            <v>τέκμαρ</v>
          </cell>
          <cell r="B2761">
            <v>3</v>
          </cell>
        </row>
        <row r="2762">
          <cell r="A2762" t="str">
            <v>τεκταίνομαι</v>
          </cell>
          <cell r="B2762">
            <v>3</v>
          </cell>
        </row>
        <row r="2763">
          <cell r="A2763" t="str">
            <v>τελευτή</v>
          </cell>
          <cell r="B2763">
            <v>3</v>
          </cell>
        </row>
        <row r="2764">
          <cell r="A2764" t="str">
            <v>τέλσον</v>
          </cell>
          <cell r="B2764">
            <v>3</v>
          </cell>
        </row>
        <row r="2765">
          <cell r="A2765" t="str">
            <v>τέτρατος</v>
          </cell>
          <cell r="B2765">
            <v>3</v>
          </cell>
        </row>
        <row r="2766">
          <cell r="A2766" t="str">
            <v>τέχνη</v>
          </cell>
          <cell r="B2766">
            <v>3</v>
          </cell>
        </row>
        <row r="2767">
          <cell r="A2767" t="str">
            <v>τηλεθάω</v>
          </cell>
          <cell r="B2767">
            <v>3</v>
          </cell>
        </row>
        <row r="2768">
          <cell r="A2768" t="str">
            <v>τίλλω</v>
          </cell>
          <cell r="B2768">
            <v>3</v>
          </cell>
        </row>
        <row r="2769">
          <cell r="A2769" t="str">
            <v>τορέω</v>
          </cell>
          <cell r="B2769">
            <v>3</v>
          </cell>
        </row>
        <row r="2770">
          <cell r="A2770" t="str">
            <v>τρέμω</v>
          </cell>
          <cell r="B2770">
            <v>3</v>
          </cell>
        </row>
        <row r="2771">
          <cell r="A2771" t="str">
            <v>τρίβω</v>
          </cell>
          <cell r="B2771">
            <v>3</v>
          </cell>
        </row>
        <row r="2772">
          <cell r="A2772" t="str">
            <v>τρίζω</v>
          </cell>
          <cell r="B2772">
            <v>3</v>
          </cell>
        </row>
        <row r="2773">
          <cell r="A2773" t="str">
            <v>τριτογένεια</v>
          </cell>
          <cell r="B2773">
            <v>3</v>
          </cell>
        </row>
        <row r="2774">
          <cell r="A2774" t="str">
            <v>τυκτός</v>
          </cell>
          <cell r="B2774">
            <v>3</v>
          </cell>
        </row>
        <row r="2775">
          <cell r="A2775" t="str">
            <v>τώς</v>
          </cell>
          <cell r="B2775">
            <v>3</v>
          </cell>
        </row>
        <row r="2776">
          <cell r="A2776" t="str">
            <v>υἱωνός</v>
          </cell>
          <cell r="B2776">
            <v>3</v>
          </cell>
        </row>
        <row r="2777">
          <cell r="A2777" t="str">
            <v>ὑπασπίδιος</v>
          </cell>
          <cell r="B2777">
            <v>3</v>
          </cell>
        </row>
        <row r="2778">
          <cell r="A2778" t="str">
            <v>ὑπέκ</v>
          </cell>
          <cell r="B2778">
            <v>3</v>
          </cell>
        </row>
        <row r="2779">
          <cell r="A2779" t="str">
            <v>ὑπεκφέρω</v>
          </cell>
          <cell r="B2779">
            <v>3</v>
          </cell>
        </row>
        <row r="2780">
          <cell r="A2780" t="str">
            <v>ὑπερβαίνω</v>
          </cell>
          <cell r="B2780">
            <v>3</v>
          </cell>
        </row>
        <row r="2781">
          <cell r="A2781" t="str">
            <v>ὑπερβάλλω</v>
          </cell>
          <cell r="B2781">
            <v>3</v>
          </cell>
        </row>
        <row r="2782">
          <cell r="A2782" t="str">
            <v>ὑπερβασία</v>
          </cell>
          <cell r="B2782">
            <v>3</v>
          </cell>
        </row>
        <row r="2783">
          <cell r="A2783" t="str">
            <v>ὕπερθεν</v>
          </cell>
          <cell r="B2783">
            <v>3</v>
          </cell>
        </row>
        <row r="2784">
          <cell r="A2784" t="str">
            <v>ὑπερωέω</v>
          </cell>
          <cell r="B2784">
            <v>3</v>
          </cell>
        </row>
        <row r="2785">
          <cell r="A2785" t="str">
            <v>ὑπέχω</v>
          </cell>
          <cell r="B2785">
            <v>3</v>
          </cell>
        </row>
        <row r="2786">
          <cell r="A2786" t="str">
            <v>ὑπηοῖος</v>
          </cell>
          <cell r="B2786">
            <v>3</v>
          </cell>
        </row>
        <row r="2787">
          <cell r="A2787" t="str">
            <v>ὑπισχνέομαι</v>
          </cell>
          <cell r="B2787">
            <v>3</v>
          </cell>
        </row>
        <row r="2788">
          <cell r="A2788" t="str">
            <v>ὑποδύω</v>
          </cell>
          <cell r="B2788">
            <v>3</v>
          </cell>
        </row>
        <row r="2789">
          <cell r="A2789" t="str">
            <v>ὑποθέω</v>
          </cell>
          <cell r="B2789">
            <v>3</v>
          </cell>
        </row>
        <row r="2790">
          <cell r="A2790" t="str">
            <v>ὑπόσχεσις</v>
          </cell>
          <cell r="B2790">
            <v>3</v>
          </cell>
        </row>
        <row r="2791">
          <cell r="A2791" t="str">
            <v>ὑποτίθημι</v>
          </cell>
          <cell r="B2791">
            <v>3</v>
          </cell>
        </row>
        <row r="2792">
          <cell r="A2792" t="str">
            <v>ὑποχωρέω</v>
          </cell>
          <cell r="B2792">
            <v>3</v>
          </cell>
        </row>
        <row r="2793">
          <cell r="A2793" t="str">
            <v>ὑψερεφής</v>
          </cell>
          <cell r="B2793">
            <v>3</v>
          </cell>
        </row>
        <row r="2794">
          <cell r="A2794" t="str">
            <v>ὑψιβρεμέτης</v>
          </cell>
          <cell r="B2794">
            <v>3</v>
          </cell>
        </row>
        <row r="2795">
          <cell r="A2795" t="str">
            <v>ὑψίπυλος</v>
          </cell>
          <cell r="B2795">
            <v>3</v>
          </cell>
        </row>
        <row r="2796">
          <cell r="A2796" t="str">
            <v>ὑψόροφος</v>
          </cell>
          <cell r="B2796">
            <v>3</v>
          </cell>
        </row>
        <row r="2797">
          <cell r="A2797" t="str">
            <v>φαίνοψ</v>
          </cell>
          <cell r="B2797">
            <v>3</v>
          </cell>
        </row>
        <row r="2798">
          <cell r="A2798" t="str">
            <v>φηραί</v>
          </cell>
          <cell r="B2798">
            <v>3</v>
          </cell>
        </row>
        <row r="2799">
          <cell r="A2799" t="str">
            <v>φηρή</v>
          </cell>
          <cell r="B2799">
            <v>3</v>
          </cell>
        </row>
        <row r="2800">
          <cell r="A2800" t="str">
            <v>φθογγή</v>
          </cell>
          <cell r="B2800">
            <v>3</v>
          </cell>
        </row>
        <row r="2801">
          <cell r="A2801" t="str">
            <v>φιτρός</v>
          </cell>
          <cell r="B2801">
            <v>3</v>
          </cell>
        </row>
        <row r="2802">
          <cell r="A2802" t="str">
            <v>φόρκυς</v>
          </cell>
          <cell r="B2802">
            <v>3</v>
          </cell>
        </row>
        <row r="2803">
          <cell r="A2803" t="str">
            <v>φρύγιος</v>
          </cell>
          <cell r="B2803">
            <v>3</v>
          </cell>
        </row>
        <row r="2804">
          <cell r="A2804" t="str">
            <v>φρύξ</v>
          </cell>
          <cell r="B2804">
            <v>3</v>
          </cell>
        </row>
        <row r="2805">
          <cell r="A2805" t="str">
            <v>φυλακτήρ</v>
          </cell>
          <cell r="B2805">
            <v>3</v>
          </cell>
        </row>
        <row r="2806">
          <cell r="A2806" t="str">
            <v>φύξις</v>
          </cell>
          <cell r="B2806">
            <v>3</v>
          </cell>
        </row>
        <row r="2807">
          <cell r="A2807" t="str">
            <v>φῦσα</v>
          </cell>
          <cell r="B2807">
            <v>3</v>
          </cell>
        </row>
        <row r="2808">
          <cell r="A2808" t="str">
            <v>φυσάω</v>
          </cell>
          <cell r="B2808">
            <v>3</v>
          </cell>
        </row>
        <row r="2809">
          <cell r="A2809" t="str">
            <v>φυταλιά</v>
          </cell>
          <cell r="B2809">
            <v>3</v>
          </cell>
        </row>
        <row r="2810">
          <cell r="A2810" t="str">
            <v>χάλαζα</v>
          </cell>
          <cell r="B2810">
            <v>3</v>
          </cell>
        </row>
        <row r="2811">
          <cell r="A2811" t="str">
            <v>χαλκίς</v>
          </cell>
          <cell r="B2811">
            <v>3</v>
          </cell>
        </row>
        <row r="2812">
          <cell r="A2812" t="str">
            <v>χαλκοπάρῃος</v>
          </cell>
          <cell r="B2812">
            <v>3</v>
          </cell>
        </row>
        <row r="2813">
          <cell r="A2813" t="str">
            <v>χατίζω</v>
          </cell>
          <cell r="B2813">
            <v>3</v>
          </cell>
        </row>
        <row r="2814">
          <cell r="A2814" t="str">
            <v>χεῖλος</v>
          </cell>
          <cell r="B2814">
            <v>3</v>
          </cell>
        </row>
        <row r="2815">
          <cell r="A2815" t="str">
            <v>χειμών</v>
          </cell>
          <cell r="B2815">
            <v>3</v>
          </cell>
        </row>
        <row r="2816">
          <cell r="A2816" t="str">
            <v>χηλός</v>
          </cell>
          <cell r="B2816">
            <v>3</v>
          </cell>
        </row>
        <row r="2817">
          <cell r="A2817" t="str">
            <v>χήρα</v>
          </cell>
          <cell r="B2817">
            <v>3</v>
          </cell>
        </row>
        <row r="2818">
          <cell r="A2818" t="str">
            <v>χῆρος</v>
          </cell>
          <cell r="B2818">
            <v>3</v>
          </cell>
        </row>
        <row r="2819">
          <cell r="A2819" t="str">
            <v>χίμαιρα</v>
          </cell>
          <cell r="B2819">
            <v>3</v>
          </cell>
        </row>
        <row r="2820">
          <cell r="A2820" t="str">
            <v>χυτός</v>
          </cell>
          <cell r="B2820">
            <v>3</v>
          </cell>
        </row>
        <row r="2821">
          <cell r="A2821" t="str">
            <v>χωλεύω</v>
          </cell>
          <cell r="B2821">
            <v>3</v>
          </cell>
        </row>
        <row r="2822">
          <cell r="A2822" t="str">
            <v>χωλός</v>
          </cell>
          <cell r="B2822">
            <v>3</v>
          </cell>
        </row>
        <row r="2823">
          <cell r="A2823" t="str">
            <v>ὠμόφαγος</v>
          </cell>
          <cell r="B2823">
            <v>3</v>
          </cell>
        </row>
        <row r="2824">
          <cell r="A2824" t="str">
            <v>ὧραι</v>
          </cell>
          <cell r="B2824">
            <v>3</v>
          </cell>
        </row>
        <row r="2825">
          <cell r="A2825" t="str">
            <v>ὠρίων</v>
          </cell>
          <cell r="B2825">
            <v>3</v>
          </cell>
        </row>
        <row r="2826">
          <cell r="A2826" t="str">
            <v>ὤψ</v>
          </cell>
          <cell r="B2826">
            <v>3</v>
          </cell>
        </row>
        <row r="2827">
          <cell r="A2827" t="str">
            <v>ἀβληχρός</v>
          </cell>
          <cell r="B2827">
            <v>2</v>
          </cell>
        </row>
        <row r="2828">
          <cell r="A2828" t="str">
            <v>ἀγάννιφος</v>
          </cell>
          <cell r="B2828">
            <v>2</v>
          </cell>
        </row>
        <row r="2829">
          <cell r="A2829" t="str">
            <v>ἀγάρροος</v>
          </cell>
          <cell r="B2829">
            <v>2</v>
          </cell>
        </row>
        <row r="2830">
          <cell r="A2830" t="str">
            <v>ἀγάστροφος</v>
          </cell>
          <cell r="B2830">
            <v>2</v>
          </cell>
        </row>
        <row r="2831">
          <cell r="A2831" t="str">
            <v>ἄγγος</v>
          </cell>
          <cell r="B2831">
            <v>2</v>
          </cell>
        </row>
        <row r="2832">
          <cell r="A2832" t="str">
            <v>ἀγελαῖος</v>
          </cell>
          <cell r="B2832">
            <v>2</v>
          </cell>
        </row>
        <row r="2833">
          <cell r="A2833" t="str">
            <v>ἀγινέω</v>
          </cell>
          <cell r="B2833">
            <v>2</v>
          </cell>
        </row>
        <row r="2834">
          <cell r="A2834" t="str">
            <v>ἀγκαῖος</v>
          </cell>
          <cell r="B2834">
            <v>2</v>
          </cell>
        </row>
        <row r="2835">
          <cell r="A2835" t="str">
            <v>ἀγκάλη</v>
          </cell>
          <cell r="B2835">
            <v>2</v>
          </cell>
        </row>
        <row r="2836">
          <cell r="A2836" t="str">
            <v>ἀγκυλότοξος</v>
          </cell>
          <cell r="B2836">
            <v>2</v>
          </cell>
        </row>
        <row r="2837">
          <cell r="A2837" t="str">
            <v>ἀγρός</v>
          </cell>
          <cell r="B2837">
            <v>2</v>
          </cell>
        </row>
        <row r="2838">
          <cell r="A2838" t="str">
            <v>ἄγυρις</v>
          </cell>
          <cell r="B2838">
            <v>2</v>
          </cell>
        </row>
        <row r="2839">
          <cell r="A2839" t="str">
            <v>ἀγχιστῖνος</v>
          </cell>
          <cell r="B2839">
            <v>2</v>
          </cell>
        </row>
        <row r="2840">
          <cell r="A2840" t="str">
            <v>ἀεσίφρων</v>
          </cell>
          <cell r="B2840">
            <v>2</v>
          </cell>
        </row>
        <row r="2841">
          <cell r="A2841" t="str">
            <v>ἀθέσφατος</v>
          </cell>
          <cell r="B2841">
            <v>2</v>
          </cell>
        </row>
        <row r="2842">
          <cell r="A2842" t="str">
            <v>ἀθλέω</v>
          </cell>
          <cell r="B2842">
            <v>2</v>
          </cell>
        </row>
        <row r="2843">
          <cell r="A2843" t="str">
            <v>αἰγαί</v>
          </cell>
          <cell r="B2843">
            <v>2</v>
          </cell>
        </row>
        <row r="2844">
          <cell r="A2844" t="str">
            <v>αἰγανέη</v>
          </cell>
          <cell r="B2844">
            <v>2</v>
          </cell>
        </row>
        <row r="2845">
          <cell r="A2845" t="str">
            <v>αἴγειος</v>
          </cell>
          <cell r="B2845">
            <v>2</v>
          </cell>
        </row>
        <row r="2846">
          <cell r="A2846" t="str">
            <v>αἴγλη</v>
          </cell>
          <cell r="B2846">
            <v>2</v>
          </cell>
        </row>
        <row r="2847">
          <cell r="A2847" t="str">
            <v>αἰγλήεις</v>
          </cell>
          <cell r="B2847">
            <v>2</v>
          </cell>
        </row>
        <row r="2848">
          <cell r="A2848" t="str">
            <v>αἰθαλόεις</v>
          </cell>
          <cell r="B2848">
            <v>2</v>
          </cell>
        </row>
        <row r="2849">
          <cell r="A2849" t="str">
            <v>αἰθίοψ</v>
          </cell>
          <cell r="B2849">
            <v>2</v>
          </cell>
        </row>
        <row r="2850">
          <cell r="A2850" t="str">
            <v>αἰθρηγενής</v>
          </cell>
          <cell r="B2850">
            <v>2</v>
          </cell>
        </row>
        <row r="2851">
          <cell r="A2851" t="str">
            <v>αἱμονίδης</v>
          </cell>
          <cell r="B2851">
            <v>2</v>
          </cell>
        </row>
        <row r="2852">
          <cell r="A2852" t="str">
            <v>αἵμων</v>
          </cell>
          <cell r="B2852">
            <v>2</v>
          </cell>
        </row>
        <row r="2853">
          <cell r="A2853" t="str">
            <v>αἰολοθώρηξ</v>
          </cell>
          <cell r="B2853">
            <v>2</v>
          </cell>
        </row>
        <row r="2854">
          <cell r="A2854" t="str">
            <v>αἴπεια</v>
          </cell>
          <cell r="B2854">
            <v>2</v>
          </cell>
        </row>
        <row r="2855">
          <cell r="A2855" t="str">
            <v>αἰπόλιον</v>
          </cell>
          <cell r="B2855">
            <v>2</v>
          </cell>
        </row>
        <row r="2856">
          <cell r="A2856" t="str">
            <v>αἰπόλος</v>
          </cell>
          <cell r="B2856">
            <v>2</v>
          </cell>
        </row>
        <row r="2857">
          <cell r="A2857" t="str">
            <v>ἀΐσθω</v>
          </cell>
          <cell r="B2857">
            <v>2</v>
          </cell>
        </row>
        <row r="2858">
          <cell r="A2858" t="str">
            <v>αἰσυήτης</v>
          </cell>
          <cell r="B2858">
            <v>2</v>
          </cell>
        </row>
        <row r="2859">
          <cell r="A2859" t="str">
            <v>αἰτώλιος</v>
          </cell>
          <cell r="B2859">
            <v>2</v>
          </cell>
        </row>
        <row r="2860">
          <cell r="A2860" t="str">
            <v>ἀκαχμένος</v>
          </cell>
          <cell r="B2860">
            <v>2</v>
          </cell>
        </row>
        <row r="2861">
          <cell r="A2861" t="str">
            <v>ἀκηδέω</v>
          </cell>
          <cell r="B2861">
            <v>2</v>
          </cell>
        </row>
        <row r="2862">
          <cell r="A2862" t="str">
            <v>ἀκήρατος</v>
          </cell>
          <cell r="B2862">
            <v>2</v>
          </cell>
        </row>
        <row r="2863">
          <cell r="A2863" t="str">
            <v>ἀκλεής</v>
          </cell>
          <cell r="B2863">
            <v>2</v>
          </cell>
        </row>
        <row r="2864">
          <cell r="A2864" t="str">
            <v>ἀκμόθετον</v>
          </cell>
          <cell r="B2864">
            <v>2</v>
          </cell>
        </row>
        <row r="2865">
          <cell r="A2865" t="str">
            <v>ἄκμων</v>
          </cell>
          <cell r="B2865">
            <v>2</v>
          </cell>
        </row>
        <row r="2866">
          <cell r="A2866" t="str">
            <v>ἀκοστάω</v>
          </cell>
          <cell r="B2866">
            <v>2</v>
          </cell>
        </row>
        <row r="2867">
          <cell r="A2867" t="str">
            <v>ἀκοστέω</v>
          </cell>
          <cell r="B2867">
            <v>2</v>
          </cell>
        </row>
        <row r="2868">
          <cell r="A2868" t="str">
            <v>ἄκρατος</v>
          </cell>
          <cell r="B2868">
            <v>2</v>
          </cell>
        </row>
        <row r="2869">
          <cell r="A2869" t="str">
            <v>ἀκτήμων</v>
          </cell>
          <cell r="B2869">
            <v>2</v>
          </cell>
        </row>
        <row r="2870">
          <cell r="A2870" t="str">
            <v>ἀλαλκομενηΐς</v>
          </cell>
          <cell r="B2870">
            <v>2</v>
          </cell>
        </row>
        <row r="2871">
          <cell r="A2871" t="str">
            <v>ἀλαστέω</v>
          </cell>
          <cell r="B2871">
            <v>2</v>
          </cell>
        </row>
        <row r="2872">
          <cell r="A2872" t="str">
            <v>ἄλαστος</v>
          </cell>
          <cell r="B2872">
            <v>2</v>
          </cell>
        </row>
        <row r="2873">
          <cell r="A2873" t="str">
            <v>ἀλγίων</v>
          </cell>
          <cell r="B2873">
            <v>2</v>
          </cell>
        </row>
        <row r="2874">
          <cell r="A2874" t="str">
            <v>ἄλεισον</v>
          </cell>
          <cell r="B2874">
            <v>2</v>
          </cell>
        </row>
        <row r="2875">
          <cell r="A2875" t="str">
            <v>ἄλειφαρ</v>
          </cell>
          <cell r="B2875">
            <v>2</v>
          </cell>
        </row>
        <row r="2876">
          <cell r="A2876" t="str">
            <v>ἀλήθεια</v>
          </cell>
          <cell r="B2876">
            <v>2</v>
          </cell>
        </row>
        <row r="2877">
          <cell r="A2877" t="str">
            <v>ἀληθής</v>
          </cell>
          <cell r="B2877">
            <v>2</v>
          </cell>
        </row>
        <row r="2878">
          <cell r="A2878" t="str">
            <v>ἀλήϊος</v>
          </cell>
          <cell r="B2878">
            <v>2</v>
          </cell>
        </row>
        <row r="2879">
          <cell r="A2879" t="str">
            <v>ἁλιζών</v>
          </cell>
          <cell r="B2879">
            <v>2</v>
          </cell>
        </row>
        <row r="2880">
          <cell r="A2880" t="str">
            <v>ἀλιτήριος</v>
          </cell>
          <cell r="B2880">
            <v>2</v>
          </cell>
        </row>
        <row r="2881">
          <cell r="A2881" t="str">
            <v>ἀλλοπρόσαλλος</v>
          </cell>
          <cell r="B2881">
            <v>2</v>
          </cell>
        </row>
        <row r="2882">
          <cell r="A2882" t="str">
            <v>ἀλλότριος</v>
          </cell>
          <cell r="B2882">
            <v>2</v>
          </cell>
        </row>
        <row r="2883">
          <cell r="A2883" t="str">
            <v>ἀλογέω</v>
          </cell>
          <cell r="B2883">
            <v>2</v>
          </cell>
        </row>
        <row r="2884">
          <cell r="A2884" t="str">
            <v>ἄλσος</v>
          </cell>
          <cell r="B2884">
            <v>2</v>
          </cell>
        </row>
        <row r="2885">
          <cell r="A2885" t="str">
            <v>ἀλυσκάζω</v>
          </cell>
          <cell r="B2885">
            <v>2</v>
          </cell>
        </row>
        <row r="2886">
          <cell r="A2886" t="str">
            <v>ἄλυτος</v>
          </cell>
          <cell r="B2886">
            <v>2</v>
          </cell>
        </row>
        <row r="2887">
          <cell r="A2887" t="str">
            <v>ἀλύω</v>
          </cell>
          <cell r="B2887">
            <v>2</v>
          </cell>
        </row>
        <row r="2888">
          <cell r="A2888" t="str">
            <v>ἀμαιμάκετος</v>
          </cell>
          <cell r="B2888">
            <v>2</v>
          </cell>
        </row>
        <row r="2889">
          <cell r="A2889" t="str">
            <v>ἀμαλλοδετήρ</v>
          </cell>
          <cell r="B2889">
            <v>2</v>
          </cell>
        </row>
        <row r="2890">
          <cell r="A2890" t="str">
            <v>ἀμαρυγκεΐδης</v>
          </cell>
          <cell r="B2890">
            <v>2</v>
          </cell>
        </row>
        <row r="2891">
          <cell r="A2891" t="str">
            <v>ἀμάω</v>
          </cell>
          <cell r="B2891">
            <v>2</v>
          </cell>
        </row>
        <row r="2892">
          <cell r="A2892" t="str">
            <v>ἀμείλικτος</v>
          </cell>
          <cell r="B2892">
            <v>2</v>
          </cell>
        </row>
        <row r="2893">
          <cell r="A2893" t="str">
            <v>ἀμυδών</v>
          </cell>
          <cell r="B2893">
            <v>2</v>
          </cell>
        </row>
        <row r="2894">
          <cell r="A2894" t="str">
            <v>ἀμύσσω</v>
          </cell>
          <cell r="B2894">
            <v>2</v>
          </cell>
        </row>
        <row r="2895">
          <cell r="A2895" t="str">
            <v>ἀμφάδιος</v>
          </cell>
          <cell r="B2895">
            <v>2</v>
          </cell>
        </row>
        <row r="2896">
          <cell r="A2896" t="str">
            <v>ἀμφαδόν</v>
          </cell>
          <cell r="B2896">
            <v>2</v>
          </cell>
        </row>
        <row r="2897">
          <cell r="A2897" t="str">
            <v>ἀμφήκης</v>
          </cell>
          <cell r="B2897">
            <v>2</v>
          </cell>
        </row>
        <row r="2898">
          <cell r="A2898" t="str">
            <v>ἀμφήριστος</v>
          </cell>
          <cell r="B2898">
            <v>2</v>
          </cell>
        </row>
        <row r="2899">
          <cell r="A2899" t="str">
            <v>ἀμφιβάλλω</v>
          </cell>
          <cell r="B2899">
            <v>2</v>
          </cell>
        </row>
        <row r="2900">
          <cell r="A2900" t="str">
            <v>ἀμφιδρυφής</v>
          </cell>
          <cell r="B2900">
            <v>2</v>
          </cell>
        </row>
        <row r="2901">
          <cell r="A2901" t="str">
            <v>ἀμφιέλισσα</v>
          </cell>
          <cell r="B2901">
            <v>2</v>
          </cell>
        </row>
        <row r="2902">
          <cell r="A2902" t="str">
            <v>ἀμφίθετος</v>
          </cell>
          <cell r="B2902">
            <v>2</v>
          </cell>
        </row>
        <row r="2903">
          <cell r="A2903" t="str">
            <v>ἀμφίφαλος</v>
          </cell>
          <cell r="B2903">
            <v>2</v>
          </cell>
        </row>
        <row r="2904">
          <cell r="A2904" t="str">
            <v>ἀμφιφορεύς</v>
          </cell>
          <cell r="B2904">
            <v>2</v>
          </cell>
        </row>
        <row r="2905">
          <cell r="A2905" t="str">
            <v>ἀνάβλησις</v>
          </cell>
          <cell r="B2905">
            <v>2</v>
          </cell>
        </row>
        <row r="2906">
          <cell r="A2906" t="str">
            <v>ἀναίδεια</v>
          </cell>
          <cell r="B2906">
            <v>2</v>
          </cell>
        </row>
        <row r="2907">
          <cell r="A2907" t="str">
            <v>ἀναιμωτί</v>
          </cell>
          <cell r="B2907">
            <v>2</v>
          </cell>
        </row>
        <row r="2908">
          <cell r="A2908" t="str">
            <v>ἀναλέγω</v>
          </cell>
          <cell r="B2908">
            <v>2</v>
          </cell>
        </row>
        <row r="2909">
          <cell r="A2909" t="str">
            <v>ἀναμένω</v>
          </cell>
          <cell r="B2909">
            <v>2</v>
          </cell>
        </row>
        <row r="2910">
          <cell r="A2910" t="str">
            <v>ἀναρπάζω</v>
          </cell>
          <cell r="B2910">
            <v>2</v>
          </cell>
        </row>
        <row r="2911">
          <cell r="A2911" t="str">
            <v>ἄναρχος</v>
          </cell>
          <cell r="B2911">
            <v>2</v>
          </cell>
        </row>
        <row r="2912">
          <cell r="A2912" t="str">
            <v>ἀνασταδόν</v>
          </cell>
          <cell r="B2912">
            <v>2</v>
          </cell>
        </row>
        <row r="2913">
          <cell r="A2913" t="str">
            <v>ἀναχάζομαι</v>
          </cell>
          <cell r="B2913">
            <v>2</v>
          </cell>
        </row>
        <row r="2914">
          <cell r="A2914" t="str">
            <v>ἀνεγείρω</v>
          </cell>
          <cell r="B2914">
            <v>2</v>
          </cell>
        </row>
        <row r="2915">
          <cell r="A2915" t="str">
            <v>ἀνέζω</v>
          </cell>
          <cell r="B2915">
            <v>2</v>
          </cell>
        </row>
        <row r="2916">
          <cell r="A2916" t="str">
            <v>ἀνεμοτρεφής</v>
          </cell>
          <cell r="B2916">
            <v>2</v>
          </cell>
        </row>
        <row r="2917">
          <cell r="A2917" t="str">
            <v>ἀνήκεστος</v>
          </cell>
          <cell r="B2917">
            <v>2</v>
          </cell>
        </row>
        <row r="2918">
          <cell r="A2918" t="str">
            <v>ἀνηκουστέω</v>
          </cell>
          <cell r="B2918">
            <v>2</v>
          </cell>
        </row>
        <row r="2919">
          <cell r="A2919" t="str">
            <v>ἄνθεια</v>
          </cell>
          <cell r="B2919">
            <v>2</v>
          </cell>
        </row>
        <row r="2920">
          <cell r="A2920" t="str">
            <v>ἀντάω</v>
          </cell>
          <cell r="B2920">
            <v>2</v>
          </cell>
        </row>
        <row r="2921">
          <cell r="A2921" t="str">
            <v>ἀντιβίην</v>
          </cell>
          <cell r="B2921">
            <v>2</v>
          </cell>
        </row>
        <row r="2922">
          <cell r="A2922" t="str">
            <v>ἀντιτορέω</v>
          </cell>
          <cell r="B2922">
            <v>2</v>
          </cell>
        </row>
        <row r="2923">
          <cell r="A2923" t="str">
            <v>ἀντιφερίζω</v>
          </cell>
          <cell r="B2923">
            <v>2</v>
          </cell>
        </row>
        <row r="2924">
          <cell r="A2924" t="str">
            <v>ἄξυλος</v>
          </cell>
          <cell r="B2924">
            <v>2</v>
          </cell>
        </row>
        <row r="2925">
          <cell r="A2925" t="str">
            <v>ἀπάγω</v>
          </cell>
          <cell r="B2925">
            <v>2</v>
          </cell>
        </row>
        <row r="2926">
          <cell r="A2926" t="str">
            <v>ἀπαλθαίνομαι</v>
          </cell>
          <cell r="B2926">
            <v>2</v>
          </cell>
        </row>
        <row r="2927">
          <cell r="A2927" t="str">
            <v>ἁπάντῃ</v>
          </cell>
          <cell r="B2927">
            <v>2</v>
          </cell>
        </row>
        <row r="2928">
          <cell r="A2928" t="str">
            <v>ἀπαράσσω</v>
          </cell>
          <cell r="B2928">
            <v>2</v>
          </cell>
        </row>
        <row r="2929">
          <cell r="A2929" t="str">
            <v>ἀπείρητος</v>
          </cell>
          <cell r="B2929">
            <v>2</v>
          </cell>
        </row>
        <row r="2930">
          <cell r="A2930" t="str">
            <v>ἀπέλεθρος</v>
          </cell>
          <cell r="B2930">
            <v>2</v>
          </cell>
        </row>
        <row r="2931">
          <cell r="A2931" t="str">
            <v>ἀπερύκω</v>
          </cell>
          <cell r="B2931">
            <v>2</v>
          </cell>
        </row>
        <row r="2932">
          <cell r="A2932" t="str">
            <v>ἀπέρχομαι</v>
          </cell>
          <cell r="B2932">
            <v>2</v>
          </cell>
        </row>
        <row r="2933">
          <cell r="A2933" t="str">
            <v>ἀπεχθάνομαι</v>
          </cell>
          <cell r="B2933">
            <v>2</v>
          </cell>
        </row>
        <row r="2934">
          <cell r="A2934" t="str">
            <v>ἄπιος</v>
          </cell>
          <cell r="B2934">
            <v>2</v>
          </cell>
        </row>
        <row r="2935">
          <cell r="A2935" t="str">
            <v>ἀπόβλητος</v>
          </cell>
          <cell r="B2935">
            <v>2</v>
          </cell>
        </row>
        <row r="2936">
          <cell r="A2936" t="str">
            <v>ἀποδειροτομέω</v>
          </cell>
          <cell r="B2936">
            <v>2</v>
          </cell>
        </row>
        <row r="2937">
          <cell r="A2937" t="str">
            <v>ἀποδρύπτω</v>
          </cell>
          <cell r="B2937">
            <v>2</v>
          </cell>
        </row>
        <row r="2938">
          <cell r="A2938" t="str">
            <v>ἀποδύω</v>
          </cell>
          <cell r="B2938">
            <v>2</v>
          </cell>
        </row>
        <row r="2939">
          <cell r="A2939" t="str">
            <v>ἀποθρῴσκω</v>
          </cell>
          <cell r="B2939">
            <v>2</v>
          </cell>
        </row>
        <row r="2940">
          <cell r="A2940" t="str">
            <v>ἀποκρύπτω</v>
          </cell>
          <cell r="B2940">
            <v>2</v>
          </cell>
        </row>
        <row r="2941">
          <cell r="A2941" t="str">
            <v>ἀποναίω</v>
          </cell>
          <cell r="B2941">
            <v>2</v>
          </cell>
        </row>
        <row r="2942">
          <cell r="A2942" t="str">
            <v>ἀπονόσφι</v>
          </cell>
          <cell r="B2942">
            <v>2</v>
          </cell>
        </row>
        <row r="2943">
          <cell r="A2943" t="str">
            <v>ἀποπέμπω</v>
          </cell>
          <cell r="B2943">
            <v>2</v>
          </cell>
        </row>
        <row r="2944">
          <cell r="A2944" t="str">
            <v>ἀποπλέω</v>
          </cell>
          <cell r="B2944">
            <v>2</v>
          </cell>
        </row>
        <row r="2945">
          <cell r="A2945" t="str">
            <v>ἀποπτύω</v>
          </cell>
          <cell r="B2945">
            <v>2</v>
          </cell>
        </row>
        <row r="2946">
          <cell r="A2946" t="str">
            <v>ἀπορρήγνυμι</v>
          </cell>
          <cell r="B2946">
            <v>2</v>
          </cell>
        </row>
        <row r="2947">
          <cell r="A2947" t="str">
            <v>ἀπορρίπτω</v>
          </cell>
          <cell r="B2947">
            <v>2</v>
          </cell>
        </row>
        <row r="2948">
          <cell r="A2948" t="str">
            <v>ἀποστυφελίζω</v>
          </cell>
          <cell r="B2948">
            <v>2</v>
          </cell>
        </row>
        <row r="2949">
          <cell r="A2949" t="str">
            <v>ἀποτέμνω</v>
          </cell>
          <cell r="B2949">
            <v>2</v>
          </cell>
        </row>
        <row r="2950">
          <cell r="A2950" t="str">
            <v>ἀποτίθημι</v>
          </cell>
          <cell r="B2950">
            <v>2</v>
          </cell>
        </row>
        <row r="2951">
          <cell r="A2951" t="str">
            <v>ἀποφθινύθω</v>
          </cell>
          <cell r="B2951">
            <v>2</v>
          </cell>
        </row>
        <row r="2952">
          <cell r="A2952" t="str">
            <v>ἀρατός</v>
          </cell>
          <cell r="B2952">
            <v>2</v>
          </cell>
        </row>
        <row r="2953">
          <cell r="A2953" t="str">
            <v>ἀργένναος</v>
          </cell>
          <cell r="B2953">
            <v>2</v>
          </cell>
        </row>
        <row r="2954">
          <cell r="A2954" t="str">
            <v>ἀργής</v>
          </cell>
          <cell r="B2954">
            <v>2</v>
          </cell>
        </row>
        <row r="2955">
          <cell r="A2955" t="str">
            <v>ἄργυφος</v>
          </cell>
          <cell r="B2955">
            <v>2</v>
          </cell>
        </row>
        <row r="2956">
          <cell r="A2956" t="str">
            <v>ἀρείφατος</v>
          </cell>
          <cell r="B2956">
            <v>2</v>
          </cell>
        </row>
        <row r="2957">
          <cell r="A2957" t="str">
            <v>ἀρηΐθοος</v>
          </cell>
          <cell r="B2957">
            <v>2</v>
          </cell>
        </row>
        <row r="2958">
          <cell r="A2958" t="str">
            <v>ἀρηΐλυκος</v>
          </cell>
          <cell r="B2958">
            <v>2</v>
          </cell>
        </row>
        <row r="2959">
          <cell r="A2959" t="str">
            <v>ἀρήνη</v>
          </cell>
          <cell r="B2959">
            <v>2</v>
          </cell>
        </row>
        <row r="2960">
          <cell r="A2960" t="str">
            <v>ἀρητήρ</v>
          </cell>
          <cell r="B2960">
            <v>2</v>
          </cell>
        </row>
        <row r="2961">
          <cell r="A2961" t="str">
            <v>ἀρίγνωτος</v>
          </cell>
          <cell r="B2961">
            <v>2</v>
          </cell>
        </row>
        <row r="2962">
          <cell r="A2962" t="str">
            <v>ἀριδείκετος</v>
          </cell>
          <cell r="B2962">
            <v>2</v>
          </cell>
        </row>
        <row r="2963">
          <cell r="A2963" t="str">
            <v>ἀριφραδής</v>
          </cell>
          <cell r="B2963">
            <v>2</v>
          </cell>
        </row>
        <row r="2964">
          <cell r="A2964" t="str">
            <v>ἀρκάς</v>
          </cell>
          <cell r="B2964">
            <v>2</v>
          </cell>
        </row>
        <row r="2965">
          <cell r="A2965" t="str">
            <v>ἀρκεσίλαος</v>
          </cell>
          <cell r="B2965">
            <v>2</v>
          </cell>
        </row>
        <row r="2966">
          <cell r="A2966" t="str">
            <v>ἁρμόζω</v>
          </cell>
          <cell r="B2966">
            <v>2</v>
          </cell>
        </row>
        <row r="2967">
          <cell r="A2967" t="str">
            <v>ἀρνευτήρ</v>
          </cell>
          <cell r="B2967">
            <v>2</v>
          </cell>
        </row>
        <row r="2968">
          <cell r="A2968" t="str">
            <v>ἄρνη</v>
          </cell>
          <cell r="B2968">
            <v>2</v>
          </cell>
        </row>
        <row r="2969">
          <cell r="A2969" t="str">
            <v>ἄρον</v>
          </cell>
          <cell r="B2969">
            <v>2</v>
          </cell>
        </row>
        <row r="2970">
          <cell r="A2970" t="str">
            <v>ἀροτήρ</v>
          </cell>
          <cell r="B2970">
            <v>2</v>
          </cell>
        </row>
        <row r="2971">
          <cell r="A2971" t="str">
            <v>ἄροτρον</v>
          </cell>
          <cell r="B2971">
            <v>2</v>
          </cell>
        </row>
        <row r="2972">
          <cell r="A2972" t="str">
            <v>ἀρτεμής</v>
          </cell>
          <cell r="B2972">
            <v>2</v>
          </cell>
        </row>
        <row r="2973">
          <cell r="A2973" t="str">
            <v>ἄρτιος</v>
          </cell>
          <cell r="B2973">
            <v>2</v>
          </cell>
        </row>
        <row r="2974">
          <cell r="A2974" t="str">
            <v>ἀρχεπτόλεμος</v>
          </cell>
          <cell r="B2974">
            <v>2</v>
          </cell>
        </row>
        <row r="2975">
          <cell r="A2975" t="str">
            <v>ἀσκανία</v>
          </cell>
          <cell r="B2975">
            <v>2</v>
          </cell>
        </row>
        <row r="2976">
          <cell r="A2976" t="str">
            <v>ἀσκάνιος</v>
          </cell>
          <cell r="B2976">
            <v>2</v>
          </cell>
        </row>
        <row r="2977">
          <cell r="A2977" t="str">
            <v>ἄσκάνιος</v>
          </cell>
          <cell r="B2977">
            <v>2</v>
          </cell>
        </row>
        <row r="2978">
          <cell r="A2978" t="str">
            <v>ἀσκηθής</v>
          </cell>
          <cell r="B2978">
            <v>2</v>
          </cell>
        </row>
        <row r="2979">
          <cell r="A2979" t="str">
            <v>ἄσκοπος</v>
          </cell>
          <cell r="B2979">
            <v>2</v>
          </cell>
        </row>
        <row r="2980">
          <cell r="A2980" t="str">
            <v>ἄσμενος</v>
          </cell>
          <cell r="B2980">
            <v>2</v>
          </cell>
        </row>
        <row r="2981">
          <cell r="A2981" t="str">
            <v>ἀσπιδιώτης</v>
          </cell>
          <cell r="B2981">
            <v>2</v>
          </cell>
        </row>
        <row r="2982">
          <cell r="A2982" t="str">
            <v>ἀσσάρακος</v>
          </cell>
          <cell r="B2982">
            <v>2</v>
          </cell>
        </row>
        <row r="2983">
          <cell r="A2983" t="str">
            <v>ἀστεμφής</v>
          </cell>
          <cell r="B2983">
            <v>2</v>
          </cell>
        </row>
        <row r="2984">
          <cell r="A2984" t="str">
            <v>ἀστύνοος</v>
          </cell>
          <cell r="B2984">
            <v>2</v>
          </cell>
        </row>
        <row r="2985">
          <cell r="A2985" t="str">
            <v>ἀσύφηλος</v>
          </cell>
          <cell r="B2985">
            <v>2</v>
          </cell>
        </row>
        <row r="2986">
          <cell r="A2986" t="str">
            <v>ἀσωπός</v>
          </cell>
          <cell r="B2986">
            <v>2</v>
          </cell>
        </row>
        <row r="2987">
          <cell r="A2987" t="str">
            <v>ἀταλός</v>
          </cell>
          <cell r="B2987">
            <v>2</v>
          </cell>
        </row>
        <row r="2988">
          <cell r="A2988" t="str">
            <v>ἀτασθαλία</v>
          </cell>
          <cell r="B2988">
            <v>2</v>
          </cell>
        </row>
        <row r="2989">
          <cell r="A2989" t="str">
            <v>ἀτελεύτητος</v>
          </cell>
          <cell r="B2989">
            <v>2</v>
          </cell>
        </row>
        <row r="2990">
          <cell r="A2990" t="str">
            <v>ἀτερπής</v>
          </cell>
          <cell r="B2990">
            <v>2</v>
          </cell>
        </row>
        <row r="2991">
          <cell r="A2991" t="str">
            <v>ἀτιμάζω</v>
          </cell>
          <cell r="B2991">
            <v>2</v>
          </cell>
        </row>
        <row r="2992">
          <cell r="A2992" t="str">
            <v>ἀτίμητος</v>
          </cell>
          <cell r="B2992">
            <v>2</v>
          </cell>
        </row>
        <row r="2993">
          <cell r="A2993" t="str">
            <v>ἄτιτος</v>
          </cell>
          <cell r="B2993">
            <v>2</v>
          </cell>
        </row>
        <row r="2994">
          <cell r="A2994" t="str">
            <v>ἄτλητος</v>
          </cell>
          <cell r="B2994">
            <v>2</v>
          </cell>
        </row>
        <row r="2995">
          <cell r="A2995" t="str">
            <v>ἀτραπός</v>
          </cell>
          <cell r="B2995">
            <v>2</v>
          </cell>
        </row>
        <row r="2996">
          <cell r="A2996" t="str">
            <v>αὐγειαί</v>
          </cell>
          <cell r="B2996">
            <v>2</v>
          </cell>
        </row>
        <row r="2997">
          <cell r="A2997" t="str">
            <v>αὐγείας</v>
          </cell>
          <cell r="B2997">
            <v>2</v>
          </cell>
        </row>
        <row r="2998">
          <cell r="A2998" t="str">
            <v>αὐλίς</v>
          </cell>
          <cell r="B2998">
            <v>2</v>
          </cell>
        </row>
        <row r="2999">
          <cell r="A2999" t="str">
            <v>αὐτῆμαρ</v>
          </cell>
          <cell r="B2999">
            <v>2</v>
          </cell>
        </row>
        <row r="3000">
          <cell r="A3000" t="str">
            <v>αὐτόματος</v>
          </cell>
          <cell r="B3000">
            <v>2</v>
          </cell>
        </row>
        <row r="3001">
          <cell r="A3001" t="str">
            <v>αὐτόνοος</v>
          </cell>
          <cell r="B3001">
            <v>2</v>
          </cell>
        </row>
        <row r="3002">
          <cell r="A3002" t="str">
            <v>αὐτοσχέδιος</v>
          </cell>
          <cell r="B3002">
            <v>2</v>
          </cell>
        </row>
        <row r="3003">
          <cell r="A3003" t="str">
            <v>ἄφαντος</v>
          </cell>
          <cell r="B3003">
            <v>2</v>
          </cell>
        </row>
        <row r="3004">
          <cell r="A3004" t="str">
            <v>ἄφενος</v>
          </cell>
          <cell r="B3004">
            <v>2</v>
          </cell>
        </row>
        <row r="3005">
          <cell r="A3005" t="str">
            <v>ἀφικάνω</v>
          </cell>
          <cell r="B3005">
            <v>2</v>
          </cell>
        </row>
        <row r="3006">
          <cell r="A3006" t="str">
            <v>ἀφραίνω</v>
          </cell>
          <cell r="B3006">
            <v>2</v>
          </cell>
        </row>
        <row r="3007">
          <cell r="A3007" t="str">
            <v>ἀχελῷος</v>
          </cell>
          <cell r="B3007">
            <v>2</v>
          </cell>
        </row>
        <row r="3008">
          <cell r="A3008" t="str">
            <v>ἀχερωΐς</v>
          </cell>
          <cell r="B3008">
            <v>2</v>
          </cell>
        </row>
        <row r="3009">
          <cell r="A3009" t="str">
            <v>βαθυδίνης</v>
          </cell>
          <cell r="B3009">
            <v>2</v>
          </cell>
        </row>
        <row r="3010">
          <cell r="A3010" t="str">
            <v>βαθύλειμος</v>
          </cell>
          <cell r="B3010">
            <v>2</v>
          </cell>
        </row>
        <row r="3011">
          <cell r="A3011" t="str">
            <v>βαλίος</v>
          </cell>
          <cell r="B3011">
            <v>2</v>
          </cell>
        </row>
        <row r="3012">
          <cell r="A3012" t="str">
            <v>βιάω</v>
          </cell>
          <cell r="B3012">
            <v>2</v>
          </cell>
        </row>
        <row r="3013">
          <cell r="A3013" t="str">
            <v>βιβρώσκω</v>
          </cell>
          <cell r="B3013">
            <v>2</v>
          </cell>
        </row>
        <row r="3014">
          <cell r="A3014" t="str">
            <v>βλοσυρός</v>
          </cell>
          <cell r="B3014">
            <v>2</v>
          </cell>
        </row>
        <row r="3015">
          <cell r="A3015" t="str">
            <v>βλωθρός</v>
          </cell>
          <cell r="B3015">
            <v>2</v>
          </cell>
        </row>
        <row r="3016">
          <cell r="A3016" t="str">
            <v>βοιώτιος</v>
          </cell>
          <cell r="B3016">
            <v>2</v>
          </cell>
        </row>
        <row r="3017">
          <cell r="A3017" t="str">
            <v>βομβέω</v>
          </cell>
          <cell r="B3017">
            <v>2</v>
          </cell>
        </row>
        <row r="3018">
          <cell r="A3018" t="str">
            <v>βουκολίων</v>
          </cell>
          <cell r="B3018">
            <v>2</v>
          </cell>
        </row>
        <row r="3019">
          <cell r="A3019" t="str">
            <v>βοῶπις</v>
          </cell>
          <cell r="B3019">
            <v>2</v>
          </cell>
        </row>
        <row r="3020">
          <cell r="A3020" t="str">
            <v>βραδύς</v>
          </cell>
          <cell r="B3020">
            <v>2</v>
          </cell>
        </row>
        <row r="3021">
          <cell r="A3021" t="str">
            <v>βριθοσύνη</v>
          </cell>
          <cell r="B3021">
            <v>2</v>
          </cell>
        </row>
        <row r="3022">
          <cell r="A3022" t="str">
            <v>βροντάω</v>
          </cell>
          <cell r="B3022">
            <v>2</v>
          </cell>
        </row>
        <row r="3023">
          <cell r="A3023" t="str">
            <v>βροντή</v>
          </cell>
          <cell r="B3023">
            <v>2</v>
          </cell>
        </row>
        <row r="3024">
          <cell r="A3024" t="str">
            <v>βρῶσις</v>
          </cell>
          <cell r="B3024">
            <v>2</v>
          </cell>
        </row>
        <row r="3025">
          <cell r="A3025" t="str">
            <v>βῶρος</v>
          </cell>
          <cell r="B3025">
            <v>2</v>
          </cell>
        </row>
        <row r="3026">
          <cell r="A3026" t="str">
            <v>γάλα</v>
          </cell>
          <cell r="B3026">
            <v>2</v>
          </cell>
        </row>
        <row r="3027">
          <cell r="A3027" t="str">
            <v>γανάω</v>
          </cell>
          <cell r="B3027">
            <v>2</v>
          </cell>
        </row>
        <row r="3028">
          <cell r="A3028" t="str">
            <v>γανυμήδης</v>
          </cell>
          <cell r="B3028">
            <v>2</v>
          </cell>
        </row>
        <row r="3029">
          <cell r="A3029" t="str">
            <v>γενέτης</v>
          </cell>
          <cell r="B3029">
            <v>2</v>
          </cell>
        </row>
        <row r="3030">
          <cell r="A3030" t="str">
            <v>γένυς</v>
          </cell>
          <cell r="B3030">
            <v>2</v>
          </cell>
        </row>
        <row r="3031">
          <cell r="A3031" t="str">
            <v>γεραρός</v>
          </cell>
          <cell r="B3031">
            <v>2</v>
          </cell>
        </row>
        <row r="3032">
          <cell r="A3032" t="str">
            <v>γερούσιος</v>
          </cell>
          <cell r="B3032">
            <v>2</v>
          </cell>
        </row>
        <row r="3033">
          <cell r="A3033" t="str">
            <v>γεύω</v>
          </cell>
          <cell r="B3033">
            <v>2</v>
          </cell>
        </row>
        <row r="3034">
          <cell r="A3034" t="str">
            <v>γεφυρόω</v>
          </cell>
          <cell r="B3034">
            <v>2</v>
          </cell>
        </row>
        <row r="3035">
          <cell r="A3035" t="str">
            <v>γηθοσύνη</v>
          </cell>
          <cell r="B3035">
            <v>2</v>
          </cell>
        </row>
        <row r="3036">
          <cell r="A3036" t="str">
            <v>γλάγος</v>
          </cell>
          <cell r="B3036">
            <v>2</v>
          </cell>
        </row>
        <row r="3037">
          <cell r="A3037" t="str">
            <v>γλήνη</v>
          </cell>
          <cell r="B3037">
            <v>2</v>
          </cell>
        </row>
        <row r="3038">
          <cell r="A3038" t="str">
            <v>γοργώ</v>
          </cell>
          <cell r="B3038">
            <v>2</v>
          </cell>
        </row>
        <row r="3039">
          <cell r="A3039" t="str">
            <v>γυγαίη</v>
          </cell>
          <cell r="B3039">
            <v>2</v>
          </cell>
        </row>
        <row r="3040">
          <cell r="A3040" t="str">
            <v>γυιόω</v>
          </cell>
          <cell r="B3040">
            <v>2</v>
          </cell>
        </row>
        <row r="3041">
          <cell r="A3041" t="str">
            <v>γυναιμανής</v>
          </cell>
          <cell r="B3041">
            <v>2</v>
          </cell>
        </row>
        <row r="3042">
          <cell r="A3042" t="str">
            <v>δαήμων</v>
          </cell>
          <cell r="B3042">
            <v>2</v>
          </cell>
        </row>
        <row r="3043">
          <cell r="A3043" t="str">
            <v>δαιτρεύω</v>
          </cell>
          <cell r="B3043">
            <v>2</v>
          </cell>
        </row>
        <row r="3044">
          <cell r="A3044" t="str">
            <v>δαλός</v>
          </cell>
          <cell r="B3044">
            <v>2</v>
          </cell>
        </row>
        <row r="3045">
          <cell r="A3045" t="str">
            <v>δανάη</v>
          </cell>
          <cell r="B3045">
            <v>2</v>
          </cell>
        </row>
        <row r="3046">
          <cell r="A3046" t="str">
            <v>δαρδανίς</v>
          </cell>
          <cell r="B3046">
            <v>2</v>
          </cell>
        </row>
        <row r="3047">
          <cell r="A3047" t="str">
            <v>δάρης</v>
          </cell>
          <cell r="B3047">
            <v>2</v>
          </cell>
        </row>
        <row r="3048">
          <cell r="A3048" t="str">
            <v>δεκάκις</v>
          </cell>
          <cell r="B3048">
            <v>2</v>
          </cell>
        </row>
        <row r="3049">
          <cell r="A3049" t="str">
            <v>δεκάς</v>
          </cell>
          <cell r="B3049">
            <v>2</v>
          </cell>
        </row>
        <row r="3050">
          <cell r="A3050" t="str">
            <v>δεκάχιλοι</v>
          </cell>
          <cell r="B3050">
            <v>2</v>
          </cell>
        </row>
        <row r="3051">
          <cell r="A3051" t="str">
            <v>δετή</v>
          </cell>
          <cell r="B3051">
            <v>2</v>
          </cell>
        </row>
        <row r="3052">
          <cell r="A3052" t="str">
            <v>δηθύνω</v>
          </cell>
          <cell r="B3052">
            <v>2</v>
          </cell>
        </row>
        <row r="3053">
          <cell r="A3053" t="str">
            <v>δήμιος</v>
          </cell>
          <cell r="B3053">
            <v>2</v>
          </cell>
        </row>
        <row r="3054">
          <cell r="A3054" t="str">
            <v>δημογέρων</v>
          </cell>
          <cell r="B3054">
            <v>2</v>
          </cell>
        </row>
        <row r="3055">
          <cell r="A3055" t="str">
            <v>διαγορεύω</v>
          </cell>
          <cell r="B3055">
            <v>2</v>
          </cell>
        </row>
        <row r="3056">
          <cell r="A3056" t="str">
            <v>διαείδω</v>
          </cell>
          <cell r="B3056">
            <v>2</v>
          </cell>
        </row>
        <row r="3057">
          <cell r="A3057" t="str">
            <v>διακοσμέω</v>
          </cell>
          <cell r="B3057">
            <v>2</v>
          </cell>
        </row>
        <row r="3058">
          <cell r="A3058" t="str">
            <v>διαμάω</v>
          </cell>
          <cell r="B3058">
            <v>2</v>
          </cell>
        </row>
        <row r="3059">
          <cell r="A3059" t="str">
            <v>διαπέτομαι</v>
          </cell>
          <cell r="B3059">
            <v>2</v>
          </cell>
        </row>
        <row r="3060">
          <cell r="A3060" t="str">
            <v>διατρέω</v>
          </cell>
          <cell r="B3060">
            <v>2</v>
          </cell>
        </row>
        <row r="3061">
          <cell r="A3061" t="str">
            <v>διαφαίνω</v>
          </cell>
          <cell r="B3061">
            <v>2</v>
          </cell>
        </row>
        <row r="3062">
          <cell r="A3062" t="str">
            <v>διαφθείρω</v>
          </cell>
          <cell r="B3062">
            <v>2</v>
          </cell>
        </row>
        <row r="3063">
          <cell r="A3063" t="str">
            <v>διαφράζω</v>
          </cell>
          <cell r="B3063">
            <v>2</v>
          </cell>
        </row>
        <row r="3064">
          <cell r="A3064" t="str">
            <v>διείρω</v>
          </cell>
          <cell r="B3064">
            <v>2</v>
          </cell>
        </row>
        <row r="3065">
          <cell r="A3065" t="str">
            <v>δίζω</v>
          </cell>
          <cell r="B3065">
            <v>2</v>
          </cell>
        </row>
        <row r="3066">
          <cell r="A3066" t="str">
            <v>διΐημι</v>
          </cell>
          <cell r="B3066">
            <v>2</v>
          </cell>
        </row>
        <row r="3067">
          <cell r="A3067" t="str">
            <v>διϊκνέομαι</v>
          </cell>
          <cell r="B3067">
            <v>2</v>
          </cell>
        </row>
        <row r="3068">
          <cell r="A3068" t="str">
            <v>δινωτός</v>
          </cell>
          <cell r="B3068">
            <v>2</v>
          </cell>
        </row>
        <row r="3069">
          <cell r="A3069" t="str">
            <v>δίπτυχος</v>
          </cell>
          <cell r="B3069">
            <v>2</v>
          </cell>
        </row>
        <row r="3070">
          <cell r="A3070" t="str">
            <v>δίσκος</v>
          </cell>
          <cell r="B3070">
            <v>2</v>
          </cell>
        </row>
        <row r="3071">
          <cell r="A3071" t="str">
            <v>διώνη</v>
          </cell>
          <cell r="B3071">
            <v>2</v>
          </cell>
        </row>
        <row r="3072">
          <cell r="A3072" t="str">
            <v>δνοφερός</v>
          </cell>
          <cell r="B3072">
            <v>2</v>
          </cell>
        </row>
        <row r="3073">
          <cell r="A3073" t="str">
            <v>δολιχόδειρος</v>
          </cell>
          <cell r="B3073">
            <v>2</v>
          </cell>
        </row>
        <row r="3074">
          <cell r="A3074" t="str">
            <v>δολοφροσύνη</v>
          </cell>
          <cell r="B3074">
            <v>2</v>
          </cell>
        </row>
        <row r="3075">
          <cell r="A3075" t="str">
            <v>δόναξ</v>
          </cell>
          <cell r="B3075">
            <v>2</v>
          </cell>
        </row>
        <row r="3076">
          <cell r="A3076" t="str">
            <v>δονέω</v>
          </cell>
          <cell r="B3076">
            <v>2</v>
          </cell>
        </row>
        <row r="3077">
          <cell r="A3077" t="str">
            <v>δουλίχιον</v>
          </cell>
          <cell r="B3077">
            <v>2</v>
          </cell>
        </row>
        <row r="3078">
          <cell r="A3078" t="str">
            <v>δράγμα</v>
          </cell>
          <cell r="B3078">
            <v>2</v>
          </cell>
        </row>
        <row r="3079">
          <cell r="A3079" t="str">
            <v>δρύας</v>
          </cell>
          <cell r="B3079">
            <v>2</v>
          </cell>
        </row>
        <row r="3080">
          <cell r="A3080" t="str">
            <v>δρυτόμος</v>
          </cell>
          <cell r="B3080">
            <v>2</v>
          </cell>
        </row>
        <row r="3081">
          <cell r="A3081" t="str">
            <v>δυσαής</v>
          </cell>
          <cell r="B3081">
            <v>2</v>
          </cell>
        </row>
        <row r="3082">
          <cell r="A3082" t="str">
            <v>δυσκλεής</v>
          </cell>
          <cell r="B3082">
            <v>2</v>
          </cell>
        </row>
        <row r="3083">
          <cell r="A3083" t="str">
            <v>δύσμορος</v>
          </cell>
          <cell r="B3083">
            <v>2</v>
          </cell>
        </row>
        <row r="3084">
          <cell r="A3084" t="str">
            <v>δύσπαρις</v>
          </cell>
          <cell r="B3084">
            <v>2</v>
          </cell>
        </row>
        <row r="3085">
          <cell r="A3085" t="str">
            <v>δυσχείμερος</v>
          </cell>
          <cell r="B3085">
            <v>2</v>
          </cell>
        </row>
        <row r="3086">
          <cell r="A3086" t="str">
            <v>δυσώνυμος</v>
          </cell>
          <cell r="B3086">
            <v>2</v>
          </cell>
        </row>
        <row r="3087">
          <cell r="A3087" t="str">
            <v>δωδώνη</v>
          </cell>
          <cell r="B3087">
            <v>2</v>
          </cell>
        </row>
        <row r="3088">
          <cell r="A3088" t="str">
            <v>δωτίνη</v>
          </cell>
          <cell r="B3088">
            <v>2</v>
          </cell>
        </row>
        <row r="3089">
          <cell r="A3089" t="str">
            <v>ἔαρ</v>
          </cell>
          <cell r="B3089">
            <v>2</v>
          </cell>
        </row>
        <row r="3090">
          <cell r="A3090" t="str">
            <v>ἑάφθη</v>
          </cell>
          <cell r="B3090">
            <v>2</v>
          </cell>
        </row>
        <row r="3091">
          <cell r="A3091" t="str">
            <v>ἕβδομος</v>
          </cell>
          <cell r="B3091">
            <v>2</v>
          </cell>
        </row>
        <row r="3092">
          <cell r="A3092" t="str">
            <v>ἐγκατατίθημι</v>
          </cell>
          <cell r="B3092">
            <v>2</v>
          </cell>
        </row>
        <row r="3093">
          <cell r="A3093" t="str">
            <v>ἐγκλάω</v>
          </cell>
          <cell r="B3093">
            <v>2</v>
          </cell>
        </row>
        <row r="3094">
          <cell r="A3094" t="str">
            <v>ἐγρήσσω</v>
          </cell>
          <cell r="B3094">
            <v>2</v>
          </cell>
        </row>
        <row r="3095">
          <cell r="A3095" t="str">
            <v>ἔγχελυς</v>
          </cell>
          <cell r="B3095">
            <v>2</v>
          </cell>
        </row>
        <row r="3096">
          <cell r="A3096" t="str">
            <v>ἔθω</v>
          </cell>
          <cell r="B3096">
            <v>2</v>
          </cell>
        </row>
        <row r="3097">
          <cell r="A3097" t="str">
            <v>εἱαμενή</v>
          </cell>
          <cell r="B3097">
            <v>2</v>
          </cell>
        </row>
        <row r="3098">
          <cell r="A3098" t="str">
            <v>εἶδαρ</v>
          </cell>
          <cell r="B3098">
            <v>2</v>
          </cell>
        </row>
        <row r="3099">
          <cell r="A3099" t="str">
            <v>εἰλίπους</v>
          </cell>
          <cell r="B3099">
            <v>2</v>
          </cell>
        </row>
        <row r="3100">
          <cell r="A3100" t="str">
            <v>εἰλυφάζω</v>
          </cell>
          <cell r="B3100">
            <v>2</v>
          </cell>
        </row>
        <row r="3101">
          <cell r="A3101" t="str">
            <v>εἰνοσίφυλλος</v>
          </cell>
          <cell r="B3101">
            <v>2</v>
          </cell>
        </row>
        <row r="3102">
          <cell r="A3102" t="str">
            <v>εἰσαγείρω</v>
          </cell>
          <cell r="B3102">
            <v>2</v>
          </cell>
        </row>
        <row r="3103">
          <cell r="A3103" t="str">
            <v>εἰσάλλομαι</v>
          </cell>
          <cell r="B3103">
            <v>2</v>
          </cell>
        </row>
        <row r="3104">
          <cell r="A3104" t="str">
            <v>εἰσανοράω</v>
          </cell>
          <cell r="B3104">
            <v>2</v>
          </cell>
        </row>
        <row r="3105">
          <cell r="A3105" t="str">
            <v>εἰσθρῴσκω</v>
          </cell>
          <cell r="B3105">
            <v>2</v>
          </cell>
        </row>
        <row r="3106">
          <cell r="A3106" t="str">
            <v>εἰσμαίομαι</v>
          </cell>
          <cell r="B3106">
            <v>2</v>
          </cell>
        </row>
        <row r="3107">
          <cell r="A3107" t="str">
            <v>εἰσχέω</v>
          </cell>
          <cell r="B3107">
            <v>2</v>
          </cell>
        </row>
        <row r="3108">
          <cell r="A3108" t="str">
            <v>ἑκαμήδη</v>
          </cell>
          <cell r="B3108">
            <v>2</v>
          </cell>
        </row>
        <row r="3109">
          <cell r="A3109" t="str">
            <v>ἑκατόμβοιος</v>
          </cell>
          <cell r="B3109">
            <v>2</v>
          </cell>
        </row>
        <row r="3110">
          <cell r="A3110" t="str">
            <v>ἔκγονος</v>
          </cell>
          <cell r="B3110">
            <v>2</v>
          </cell>
        </row>
        <row r="3111">
          <cell r="A3111" t="str">
            <v>ἐκδύω</v>
          </cell>
          <cell r="B3111">
            <v>2</v>
          </cell>
        </row>
        <row r="3112">
          <cell r="A3112" t="str">
            <v>ἐκκατεῖδον</v>
          </cell>
          <cell r="B3112">
            <v>2</v>
          </cell>
        </row>
        <row r="3113">
          <cell r="A3113" t="str">
            <v>ἐκκυλίνδω</v>
          </cell>
          <cell r="B3113">
            <v>2</v>
          </cell>
        </row>
        <row r="3114">
          <cell r="A3114" t="str">
            <v>ἐκλέπω</v>
          </cell>
          <cell r="B3114">
            <v>2</v>
          </cell>
        </row>
        <row r="3115">
          <cell r="A3115" t="str">
            <v>ἐκπεράω</v>
          </cell>
          <cell r="B3115">
            <v>2</v>
          </cell>
        </row>
        <row r="3116">
          <cell r="A3116" t="str">
            <v>ἐκρήγνυμι</v>
          </cell>
          <cell r="B3116">
            <v>2</v>
          </cell>
        </row>
        <row r="3117">
          <cell r="A3117" t="str">
            <v>ἐκσπάω</v>
          </cell>
          <cell r="B3117">
            <v>2</v>
          </cell>
        </row>
        <row r="3118">
          <cell r="A3118" t="str">
            <v>ἑκυρά</v>
          </cell>
          <cell r="B3118">
            <v>2</v>
          </cell>
        </row>
        <row r="3119">
          <cell r="A3119" t="str">
            <v>ἑκυρός</v>
          </cell>
          <cell r="B3119">
            <v>2</v>
          </cell>
        </row>
        <row r="3120">
          <cell r="A3120" t="str">
            <v>ἐλάτινος</v>
          </cell>
          <cell r="B3120">
            <v>2</v>
          </cell>
        </row>
        <row r="3121">
          <cell r="A3121" t="str">
            <v>ἐλεγχής</v>
          </cell>
          <cell r="B3121">
            <v>2</v>
          </cell>
        </row>
        <row r="3122">
          <cell r="A3122" t="str">
            <v>ἐλέφας</v>
          </cell>
          <cell r="B3122">
            <v>2</v>
          </cell>
        </row>
        <row r="3123">
          <cell r="A3123" t="str">
            <v>ἐλεφήνωρ</v>
          </cell>
          <cell r="B3123">
            <v>2</v>
          </cell>
        </row>
        <row r="3124">
          <cell r="A3124" t="str">
            <v>ἑλίκη</v>
          </cell>
          <cell r="B3124">
            <v>2</v>
          </cell>
        </row>
        <row r="3125">
          <cell r="A3125" t="str">
            <v>ἑλκυστάζω</v>
          </cell>
          <cell r="B3125">
            <v>2</v>
          </cell>
        </row>
        <row r="3126">
          <cell r="A3126" t="str">
            <v>ἐμπλήσσω</v>
          </cell>
          <cell r="B3126">
            <v>2</v>
          </cell>
        </row>
        <row r="3127">
          <cell r="A3127" t="str">
            <v>ἐμφύω</v>
          </cell>
          <cell r="B3127">
            <v>2</v>
          </cell>
        </row>
        <row r="3128">
          <cell r="A3128" t="str">
            <v>ἑνδεκάπηχυς</v>
          </cell>
          <cell r="B3128">
            <v>2</v>
          </cell>
        </row>
        <row r="3129">
          <cell r="A3129" t="str">
            <v>ἑνδέκατος</v>
          </cell>
          <cell r="B3129">
            <v>2</v>
          </cell>
        </row>
        <row r="3130">
          <cell r="A3130" t="str">
            <v>ἔνεροι</v>
          </cell>
          <cell r="B3130">
            <v>2</v>
          </cell>
        </row>
        <row r="3131">
          <cell r="A3131" t="str">
            <v>ἐνέρτερος</v>
          </cell>
          <cell r="B3131">
            <v>2</v>
          </cell>
        </row>
        <row r="3132">
          <cell r="A3132" t="str">
            <v>ἐννεάχιλοι</v>
          </cell>
          <cell r="B3132">
            <v>2</v>
          </cell>
        </row>
        <row r="3133">
          <cell r="A3133" t="str">
            <v>ἐνόπη</v>
          </cell>
          <cell r="B3133">
            <v>2</v>
          </cell>
        </row>
        <row r="3134">
          <cell r="A3134" t="str">
            <v>ἐνορούω</v>
          </cell>
          <cell r="B3134">
            <v>2</v>
          </cell>
        </row>
        <row r="3135">
          <cell r="A3135" t="str">
            <v>ἐντείνω</v>
          </cell>
          <cell r="B3135">
            <v>2</v>
          </cell>
        </row>
        <row r="3136">
          <cell r="A3136" t="str">
            <v>ἐνυώ</v>
          </cell>
          <cell r="B3136">
            <v>2</v>
          </cell>
        </row>
        <row r="3137">
          <cell r="A3137" t="str">
            <v>ἐνωπή</v>
          </cell>
          <cell r="B3137">
            <v>2</v>
          </cell>
        </row>
        <row r="3138">
          <cell r="A3138" t="str">
            <v>ἐνώπια</v>
          </cell>
          <cell r="B3138">
            <v>2</v>
          </cell>
        </row>
        <row r="3139">
          <cell r="A3139" t="str">
            <v>ἐξαναλύω</v>
          </cell>
          <cell r="B3139">
            <v>2</v>
          </cell>
        </row>
        <row r="3140">
          <cell r="A3140" t="str">
            <v>ἐξαπατάω</v>
          </cell>
          <cell r="B3140">
            <v>2</v>
          </cell>
        </row>
        <row r="3141">
          <cell r="A3141" t="str">
            <v>ἐξαρπάζω</v>
          </cell>
          <cell r="B3141">
            <v>2</v>
          </cell>
        </row>
        <row r="3142">
          <cell r="A3142" t="str">
            <v>ἐξέλκω</v>
          </cell>
          <cell r="B3142">
            <v>2</v>
          </cell>
        </row>
        <row r="3143">
          <cell r="A3143" t="str">
            <v>ἐξίημι</v>
          </cell>
          <cell r="B3143">
            <v>2</v>
          </cell>
        </row>
        <row r="3144">
          <cell r="A3144" t="str">
            <v>ἐπαινός</v>
          </cell>
          <cell r="B3144">
            <v>2</v>
          </cell>
        </row>
        <row r="3145">
          <cell r="A3145" t="str">
            <v>ἐπαλέξω</v>
          </cell>
          <cell r="B3145">
            <v>2</v>
          </cell>
        </row>
        <row r="3146">
          <cell r="A3146" t="str">
            <v>ἐπαμείβω</v>
          </cell>
          <cell r="B3146">
            <v>2</v>
          </cell>
        </row>
        <row r="3147">
          <cell r="A3147" t="str">
            <v>ἐπάρδω</v>
          </cell>
          <cell r="B3147">
            <v>2</v>
          </cell>
        </row>
        <row r="3148">
          <cell r="A3148" t="str">
            <v>ἐπαρήγω</v>
          </cell>
          <cell r="B3148">
            <v>2</v>
          </cell>
        </row>
        <row r="3149">
          <cell r="A3149" t="str">
            <v>ἐπάρχω</v>
          </cell>
          <cell r="B3149">
            <v>2</v>
          </cell>
        </row>
        <row r="3150">
          <cell r="A3150" t="str">
            <v>ἐπενήνοθε</v>
          </cell>
          <cell r="B3150">
            <v>2</v>
          </cell>
        </row>
        <row r="3151">
          <cell r="A3151" t="str">
            <v>ἐπερείδω</v>
          </cell>
          <cell r="B3151">
            <v>2</v>
          </cell>
        </row>
        <row r="3152">
          <cell r="A3152" t="str">
            <v>ἐπευφημέω</v>
          </cell>
          <cell r="B3152">
            <v>2</v>
          </cell>
        </row>
        <row r="3153">
          <cell r="A3153" t="str">
            <v>ἐπιβάλλω</v>
          </cell>
          <cell r="B3153">
            <v>2</v>
          </cell>
        </row>
        <row r="3154">
          <cell r="A3154" t="str">
            <v>ἐπιδήμιος</v>
          </cell>
          <cell r="B3154">
            <v>2</v>
          </cell>
        </row>
        <row r="3155">
          <cell r="A3155" t="str">
            <v>ἐπιζάφελος</v>
          </cell>
          <cell r="B3155">
            <v>2</v>
          </cell>
        </row>
        <row r="3156">
          <cell r="A3156" t="str">
            <v>ἐπίηρα</v>
          </cell>
          <cell r="B3156">
            <v>2</v>
          </cell>
        </row>
        <row r="3157">
          <cell r="A3157" t="str">
            <v>ἐπικερτομέω</v>
          </cell>
          <cell r="B3157">
            <v>2</v>
          </cell>
        </row>
        <row r="3158">
          <cell r="A3158" t="str">
            <v>ἐπικεύθω</v>
          </cell>
          <cell r="B3158">
            <v>2</v>
          </cell>
        </row>
        <row r="3159">
          <cell r="A3159" t="str">
            <v>ἐπικρατέω</v>
          </cell>
          <cell r="B3159">
            <v>2</v>
          </cell>
        </row>
        <row r="3160">
          <cell r="A3160" t="str">
            <v>ἐπιλήθω</v>
          </cell>
          <cell r="B3160">
            <v>2</v>
          </cell>
        </row>
        <row r="3161">
          <cell r="A3161" t="str">
            <v>ἐπιμείγνυμι</v>
          </cell>
          <cell r="B3161">
            <v>2</v>
          </cell>
        </row>
        <row r="3162">
          <cell r="A3162" t="str">
            <v>ἐπιμένω</v>
          </cell>
          <cell r="B3162">
            <v>2</v>
          </cell>
        </row>
        <row r="3163">
          <cell r="A3163" t="str">
            <v>ἐπιμύζω</v>
          </cell>
          <cell r="B3163">
            <v>2</v>
          </cell>
        </row>
        <row r="3164">
          <cell r="A3164" t="str">
            <v>ἐπινέμω</v>
          </cell>
          <cell r="B3164">
            <v>2</v>
          </cell>
        </row>
        <row r="3165">
          <cell r="A3165" t="str">
            <v>ἐπινεύω</v>
          </cell>
          <cell r="B3165">
            <v>2</v>
          </cell>
        </row>
        <row r="3166">
          <cell r="A3166" t="str">
            <v>ἐπινέω</v>
          </cell>
          <cell r="B3166">
            <v>2</v>
          </cell>
        </row>
        <row r="3167">
          <cell r="A3167" t="str">
            <v>ἐπινηνέω</v>
          </cell>
          <cell r="B3167">
            <v>2</v>
          </cell>
        </row>
        <row r="3168">
          <cell r="A3168" t="str">
            <v>ἐπιπέτομαι</v>
          </cell>
          <cell r="B3168">
            <v>2</v>
          </cell>
        </row>
        <row r="3169">
          <cell r="A3169" t="str">
            <v>ἐπιρράσσω</v>
          </cell>
          <cell r="B3169">
            <v>2</v>
          </cell>
        </row>
        <row r="3170">
          <cell r="A3170" t="str">
            <v>ἐπιρρέω</v>
          </cell>
          <cell r="B3170">
            <v>2</v>
          </cell>
        </row>
        <row r="3171">
          <cell r="A3171" t="str">
            <v>ἐπίρροθος</v>
          </cell>
          <cell r="B3171">
            <v>2</v>
          </cell>
        </row>
        <row r="3172">
          <cell r="A3172" t="str">
            <v>ἐπισείω</v>
          </cell>
          <cell r="B3172">
            <v>2</v>
          </cell>
        </row>
        <row r="3173">
          <cell r="A3173" t="str">
            <v>ἐπιστροφάδην</v>
          </cell>
          <cell r="B3173">
            <v>2</v>
          </cell>
        </row>
        <row r="3174">
          <cell r="A3174" t="str">
            <v>ἐπιτλῆναι</v>
          </cell>
          <cell r="B3174">
            <v>2</v>
          </cell>
        </row>
        <row r="3175">
          <cell r="A3175" t="str">
            <v>ἐπιφέρω</v>
          </cell>
          <cell r="B3175">
            <v>2</v>
          </cell>
        </row>
        <row r="3176">
          <cell r="A3176" t="str">
            <v>ἐπιχράω</v>
          </cell>
          <cell r="B3176">
            <v>2</v>
          </cell>
        </row>
        <row r="3177">
          <cell r="A3177" t="str">
            <v>ἐποχέομαι</v>
          </cell>
          <cell r="B3177">
            <v>2</v>
          </cell>
        </row>
        <row r="3178">
          <cell r="A3178" t="str">
            <v>ἐραννός</v>
          </cell>
          <cell r="B3178">
            <v>2</v>
          </cell>
        </row>
        <row r="3179">
          <cell r="A3179" t="str">
            <v>ἐρατίζω</v>
          </cell>
          <cell r="B3179">
            <v>2</v>
          </cell>
        </row>
        <row r="3180">
          <cell r="A3180" t="str">
            <v>ἐργαθεῖν</v>
          </cell>
          <cell r="B3180">
            <v>2</v>
          </cell>
        </row>
        <row r="3181">
          <cell r="A3181" t="str">
            <v>ἐρέπτομαι</v>
          </cell>
          <cell r="B3181">
            <v>2</v>
          </cell>
        </row>
        <row r="3182">
          <cell r="A3182" t="str">
            <v>ἐρεύθω</v>
          </cell>
          <cell r="B3182">
            <v>2</v>
          </cell>
        </row>
        <row r="3183">
          <cell r="A3183" t="str">
            <v>ἐρέφω</v>
          </cell>
          <cell r="B3183">
            <v>2</v>
          </cell>
        </row>
        <row r="3184">
          <cell r="A3184" t="str">
            <v>ἐρῆμος</v>
          </cell>
          <cell r="B3184">
            <v>2</v>
          </cell>
        </row>
        <row r="3185">
          <cell r="A3185" t="str">
            <v>ἔριθος</v>
          </cell>
          <cell r="B3185">
            <v>2</v>
          </cell>
        </row>
        <row r="3186">
          <cell r="A3186" t="str">
            <v>ἐρίμυκος</v>
          </cell>
          <cell r="B3186">
            <v>2</v>
          </cell>
        </row>
        <row r="3187">
          <cell r="A3187" t="str">
            <v>ἔριον</v>
          </cell>
          <cell r="B3187">
            <v>2</v>
          </cell>
        </row>
        <row r="3188">
          <cell r="A3188" t="str">
            <v>ἐριούνιος</v>
          </cell>
          <cell r="B3188">
            <v>2</v>
          </cell>
        </row>
        <row r="3189">
          <cell r="A3189" t="str">
            <v>ἔριφος</v>
          </cell>
          <cell r="B3189">
            <v>2</v>
          </cell>
        </row>
        <row r="3190">
          <cell r="A3190" t="str">
            <v>ἐριχθόνιος</v>
          </cell>
          <cell r="B3190">
            <v>2</v>
          </cell>
        </row>
        <row r="3191">
          <cell r="A3191" t="str">
            <v>ἐριῶπις</v>
          </cell>
          <cell r="B3191">
            <v>2</v>
          </cell>
        </row>
        <row r="3192">
          <cell r="A3192" t="str">
            <v>ἐρυθρός</v>
          </cell>
          <cell r="B3192">
            <v>2</v>
          </cell>
        </row>
        <row r="3193">
          <cell r="A3193" t="str">
            <v>ἐρύμας</v>
          </cell>
          <cell r="B3193">
            <v>2</v>
          </cell>
        </row>
        <row r="3194">
          <cell r="A3194" t="str">
            <v>ἔρως</v>
          </cell>
          <cell r="B3194">
            <v>2</v>
          </cell>
        </row>
        <row r="3195">
          <cell r="A3195" t="str">
            <v>ἑταίρα</v>
          </cell>
          <cell r="B3195">
            <v>2</v>
          </cell>
        </row>
        <row r="3196">
          <cell r="A3196" t="str">
            <v>ἑταιρίζω</v>
          </cell>
          <cell r="B3196">
            <v>2</v>
          </cell>
        </row>
        <row r="3197">
          <cell r="A3197" t="str">
            <v>ἔτυμος</v>
          </cell>
          <cell r="B3197">
            <v>2</v>
          </cell>
        </row>
        <row r="3198">
          <cell r="A3198" t="str">
            <v>εὐαιμονίδης</v>
          </cell>
          <cell r="B3198">
            <v>2</v>
          </cell>
        </row>
        <row r="3199">
          <cell r="A3199" t="str">
            <v>εὔβοια</v>
          </cell>
          <cell r="B3199">
            <v>2</v>
          </cell>
        </row>
        <row r="3200">
          <cell r="A3200" t="str">
            <v>εὔδωρος</v>
          </cell>
          <cell r="B3200">
            <v>2</v>
          </cell>
        </row>
        <row r="3201">
          <cell r="A3201" t="str">
            <v>εὐηφενής</v>
          </cell>
          <cell r="B3201">
            <v>2</v>
          </cell>
        </row>
        <row r="3202">
          <cell r="A3202" t="str">
            <v>εὔκηλος</v>
          </cell>
          <cell r="B3202">
            <v>2</v>
          </cell>
        </row>
        <row r="3203">
          <cell r="A3203" t="str">
            <v>ἐϋμμελίης</v>
          </cell>
          <cell r="B3203">
            <v>2</v>
          </cell>
        </row>
        <row r="3204">
          <cell r="A3204" t="str">
            <v>εὔνηος</v>
          </cell>
          <cell r="B3204">
            <v>2</v>
          </cell>
        </row>
        <row r="3205">
          <cell r="A3205" t="str">
            <v>ἐΰννητος</v>
          </cell>
          <cell r="B3205">
            <v>2</v>
          </cell>
        </row>
        <row r="3206">
          <cell r="A3206" t="str">
            <v>εὐπλεκής</v>
          </cell>
          <cell r="B3206">
            <v>2</v>
          </cell>
        </row>
        <row r="3207">
          <cell r="A3207" t="str">
            <v>εὔπλεκτος</v>
          </cell>
          <cell r="B3207">
            <v>2</v>
          </cell>
        </row>
        <row r="3208">
          <cell r="A3208" t="str">
            <v>εὔπωλος</v>
          </cell>
          <cell r="B3208">
            <v>2</v>
          </cell>
        </row>
        <row r="3209">
          <cell r="A3209" t="str">
            <v>εὐράξ</v>
          </cell>
          <cell r="B3209">
            <v>2</v>
          </cell>
        </row>
        <row r="3210">
          <cell r="A3210" t="str">
            <v>εὖρος</v>
          </cell>
          <cell r="B3210">
            <v>2</v>
          </cell>
        </row>
        <row r="3211">
          <cell r="A3211" t="str">
            <v>εὐρυμέτωπος</v>
          </cell>
          <cell r="B3211">
            <v>2</v>
          </cell>
        </row>
        <row r="3212">
          <cell r="A3212" t="str">
            <v>εὐρυσθενής</v>
          </cell>
          <cell r="B3212">
            <v>2</v>
          </cell>
        </row>
        <row r="3213">
          <cell r="A3213" t="str">
            <v>εὔσκοπος</v>
          </cell>
          <cell r="B3213">
            <v>2</v>
          </cell>
        </row>
        <row r="3214">
          <cell r="A3214" t="str">
            <v>εὐστέφανος</v>
          </cell>
          <cell r="B3214">
            <v>2</v>
          </cell>
        </row>
        <row r="3215">
          <cell r="A3215" t="str">
            <v>εὔφρων</v>
          </cell>
          <cell r="B3215">
            <v>2</v>
          </cell>
        </row>
        <row r="3216">
          <cell r="A3216" t="str">
            <v>εὐφυής</v>
          </cell>
          <cell r="B3216">
            <v>2</v>
          </cell>
        </row>
        <row r="3217">
          <cell r="A3217" t="str">
            <v>εὕω</v>
          </cell>
          <cell r="B3217">
            <v>2</v>
          </cell>
        </row>
        <row r="3218">
          <cell r="A3218" t="str">
            <v>ἔφαλος</v>
          </cell>
          <cell r="B3218">
            <v>2</v>
          </cell>
        </row>
        <row r="3219">
          <cell r="A3219" t="str">
            <v>ἐφανδάνω</v>
          </cell>
          <cell r="B3219">
            <v>2</v>
          </cell>
        </row>
        <row r="3220">
          <cell r="A3220" t="str">
            <v>ἐφέλκω</v>
          </cell>
          <cell r="B3220">
            <v>2</v>
          </cell>
        </row>
        <row r="3221">
          <cell r="A3221" t="str">
            <v>ἐφιζάνω</v>
          </cell>
          <cell r="B3221">
            <v>2</v>
          </cell>
        </row>
        <row r="3222">
          <cell r="A3222" t="str">
            <v>ἔχεκλος</v>
          </cell>
          <cell r="B3222">
            <v>2</v>
          </cell>
        </row>
        <row r="3223">
          <cell r="A3223" t="str">
            <v>ἐχεπευκής</v>
          </cell>
          <cell r="B3223">
            <v>2</v>
          </cell>
        </row>
        <row r="3224">
          <cell r="A3224" t="str">
            <v>ἐχέπωλος</v>
          </cell>
          <cell r="B3224">
            <v>2</v>
          </cell>
        </row>
        <row r="3225">
          <cell r="A3225" t="str">
            <v>ζεύγλη</v>
          </cell>
          <cell r="B3225">
            <v>2</v>
          </cell>
        </row>
        <row r="3226">
          <cell r="A3226" t="str">
            <v>ἥδομαι</v>
          </cell>
          <cell r="B3226">
            <v>2</v>
          </cell>
        </row>
        <row r="3227">
          <cell r="A3227" t="str">
            <v>ἠεροειδής</v>
          </cell>
          <cell r="B3227">
            <v>2</v>
          </cell>
        </row>
        <row r="3228">
          <cell r="A3228" t="str">
            <v>ἦθος</v>
          </cell>
          <cell r="B3228">
            <v>2</v>
          </cell>
        </row>
        <row r="3229">
          <cell r="A3229" t="str">
            <v>ἠϊονεύς</v>
          </cell>
          <cell r="B3229">
            <v>2</v>
          </cell>
        </row>
        <row r="3230">
          <cell r="A3230" t="str">
            <v>ἠλάσκω</v>
          </cell>
          <cell r="B3230">
            <v>2</v>
          </cell>
        </row>
        <row r="3231">
          <cell r="A3231" t="str">
            <v>ἠλέκτωρ</v>
          </cell>
          <cell r="B3231">
            <v>2</v>
          </cell>
        </row>
        <row r="3232">
          <cell r="A3232" t="str">
            <v>ἡλικία</v>
          </cell>
          <cell r="B3232">
            <v>2</v>
          </cell>
        </row>
        <row r="3233">
          <cell r="A3233" t="str">
            <v>ἡμέρα</v>
          </cell>
          <cell r="B3233">
            <v>2</v>
          </cell>
        </row>
        <row r="3234">
          <cell r="A3234" t="str">
            <v>ἡνιοχεύω</v>
          </cell>
          <cell r="B3234">
            <v>2</v>
          </cell>
        </row>
        <row r="3235">
          <cell r="A3235" t="str">
            <v>ἤπειρος</v>
          </cell>
          <cell r="B3235">
            <v>2</v>
          </cell>
        </row>
        <row r="3236">
          <cell r="A3236" t="str">
            <v>ἠπεροπεύς</v>
          </cell>
          <cell r="B3236">
            <v>2</v>
          </cell>
        </row>
        <row r="3237">
          <cell r="A3237" t="str">
            <v>ἠριγένεια</v>
          </cell>
          <cell r="B3237">
            <v>2</v>
          </cell>
        </row>
        <row r="3238">
          <cell r="A3238" t="str">
            <v>ἤτε</v>
          </cell>
          <cell r="B3238">
            <v>2</v>
          </cell>
        </row>
        <row r="3239">
          <cell r="A3239" t="str">
            <v>θαάσσω</v>
          </cell>
          <cell r="B3239">
            <v>2</v>
          </cell>
        </row>
        <row r="3240">
          <cell r="A3240" t="str">
            <v>θαλέθω</v>
          </cell>
          <cell r="B3240">
            <v>2</v>
          </cell>
        </row>
        <row r="3241">
          <cell r="A3241" t="str">
            <v>θάλεια</v>
          </cell>
          <cell r="B3241">
            <v>2</v>
          </cell>
        </row>
        <row r="3242">
          <cell r="A3242" t="str">
            <v>θάλος</v>
          </cell>
          <cell r="B3242">
            <v>2</v>
          </cell>
        </row>
        <row r="3243">
          <cell r="A3243" t="str">
            <v>θαλπωρή</v>
          </cell>
          <cell r="B3243">
            <v>2</v>
          </cell>
        </row>
        <row r="3244">
          <cell r="A3244" t="str">
            <v>θαμίζω</v>
          </cell>
          <cell r="B3244">
            <v>2</v>
          </cell>
        </row>
        <row r="3245">
          <cell r="A3245" t="str">
            <v>θάρσυνος</v>
          </cell>
          <cell r="B3245">
            <v>2</v>
          </cell>
        </row>
        <row r="3246">
          <cell r="A3246" t="str">
            <v>θεοπροπέω</v>
          </cell>
          <cell r="B3246">
            <v>2</v>
          </cell>
        </row>
        <row r="3247">
          <cell r="A3247" t="str">
            <v>θεοπρόπιον</v>
          </cell>
          <cell r="B3247">
            <v>2</v>
          </cell>
        </row>
        <row r="3248">
          <cell r="A3248" t="str">
            <v>θεοπρόπος</v>
          </cell>
          <cell r="B3248">
            <v>2</v>
          </cell>
        </row>
        <row r="3249">
          <cell r="A3249" t="str">
            <v>θερσίλοχος</v>
          </cell>
          <cell r="B3249">
            <v>2</v>
          </cell>
        </row>
        <row r="3250">
          <cell r="A3250" t="str">
            <v>θέρω</v>
          </cell>
          <cell r="B3250">
            <v>2</v>
          </cell>
        </row>
        <row r="3251">
          <cell r="A3251" t="str">
            <v>θέσκελος</v>
          </cell>
          <cell r="B3251">
            <v>2</v>
          </cell>
        </row>
        <row r="3252">
          <cell r="A3252" t="str">
            <v>θεστορίδης</v>
          </cell>
          <cell r="B3252">
            <v>2</v>
          </cell>
        </row>
        <row r="3253">
          <cell r="A3253" t="str">
            <v>θέσφατος</v>
          </cell>
          <cell r="B3253">
            <v>2</v>
          </cell>
        </row>
        <row r="3254">
          <cell r="A3254" t="str">
            <v>θήρα</v>
          </cell>
          <cell r="B3254">
            <v>2</v>
          </cell>
        </row>
        <row r="3255">
          <cell r="A3255" t="str">
            <v>θλάω</v>
          </cell>
          <cell r="B3255">
            <v>2</v>
          </cell>
        </row>
        <row r="3256">
          <cell r="A3256" t="str">
            <v>θοώτης</v>
          </cell>
          <cell r="B3256">
            <v>2</v>
          </cell>
        </row>
        <row r="3257">
          <cell r="A3257" t="str">
            <v>θρασυκάρδιος</v>
          </cell>
          <cell r="B3257">
            <v>2</v>
          </cell>
        </row>
        <row r="3258">
          <cell r="A3258" t="str">
            <v>θρέπτρα</v>
          </cell>
          <cell r="B3258">
            <v>2</v>
          </cell>
        </row>
        <row r="3259">
          <cell r="A3259" t="str">
            <v>θρύον</v>
          </cell>
          <cell r="B3259">
            <v>2</v>
          </cell>
        </row>
        <row r="3260">
          <cell r="A3260" t="str">
            <v>θυέστης</v>
          </cell>
          <cell r="B3260">
            <v>2</v>
          </cell>
        </row>
        <row r="3261">
          <cell r="A3261" t="str">
            <v>θυήεις</v>
          </cell>
          <cell r="B3261">
            <v>2</v>
          </cell>
        </row>
        <row r="3262">
          <cell r="A3262" t="str">
            <v>θύος</v>
          </cell>
          <cell r="B3262">
            <v>2</v>
          </cell>
        </row>
        <row r="3263">
          <cell r="A3263" t="str">
            <v>θύσανος</v>
          </cell>
          <cell r="B3263">
            <v>2</v>
          </cell>
        </row>
        <row r="3264">
          <cell r="A3264" t="str">
            <v>ἰάλμενος</v>
          </cell>
          <cell r="B3264">
            <v>2</v>
          </cell>
        </row>
        <row r="3265">
          <cell r="A3265" t="str">
            <v>ἰαμενός</v>
          </cell>
          <cell r="B3265">
            <v>2</v>
          </cell>
        </row>
        <row r="3266">
          <cell r="A3266" t="str">
            <v>ἴασος</v>
          </cell>
          <cell r="B3266">
            <v>2</v>
          </cell>
        </row>
        <row r="3267">
          <cell r="A3267" t="str">
            <v>ἰάσων</v>
          </cell>
          <cell r="B3267">
            <v>2</v>
          </cell>
        </row>
        <row r="3268">
          <cell r="A3268" t="str">
            <v>ἰδρεία</v>
          </cell>
          <cell r="B3268">
            <v>2</v>
          </cell>
        </row>
        <row r="3269">
          <cell r="A3269" t="str">
            <v>ἱζάνω</v>
          </cell>
          <cell r="B3269">
            <v>2</v>
          </cell>
        </row>
        <row r="3270">
          <cell r="A3270" t="str">
            <v>ἰθάκη</v>
          </cell>
          <cell r="B3270">
            <v>2</v>
          </cell>
        </row>
        <row r="3271">
          <cell r="A3271" t="str">
            <v>ἰθύς</v>
          </cell>
          <cell r="B3271">
            <v>2</v>
          </cell>
        </row>
        <row r="3272">
          <cell r="A3272" t="str">
            <v>ἴκρια</v>
          </cell>
          <cell r="B3272">
            <v>2</v>
          </cell>
        </row>
        <row r="3273">
          <cell r="A3273" t="str">
            <v>ἱλάσκομαι</v>
          </cell>
          <cell r="B3273">
            <v>2</v>
          </cell>
        </row>
        <row r="3274">
          <cell r="A3274" t="str">
            <v>ἴμβρος</v>
          </cell>
          <cell r="B3274">
            <v>2</v>
          </cell>
        </row>
        <row r="3275">
          <cell r="A3275" t="str">
            <v>ἰνίον</v>
          </cell>
          <cell r="B3275">
            <v>2</v>
          </cell>
        </row>
        <row r="3276">
          <cell r="A3276" t="str">
            <v>ἰόμωροι</v>
          </cell>
          <cell r="B3276">
            <v>2</v>
          </cell>
        </row>
        <row r="3277">
          <cell r="A3277" t="str">
            <v>ἱππηλάσιος</v>
          </cell>
          <cell r="B3277">
            <v>2</v>
          </cell>
        </row>
        <row r="3278">
          <cell r="A3278" t="str">
            <v>ἱπποδάμεια</v>
          </cell>
          <cell r="B3278">
            <v>2</v>
          </cell>
        </row>
        <row r="3279">
          <cell r="A3279" t="str">
            <v>ἱππόμαχος</v>
          </cell>
          <cell r="B3279">
            <v>2</v>
          </cell>
        </row>
        <row r="3280">
          <cell r="A3280" t="str">
            <v>ἱπποπόλος</v>
          </cell>
          <cell r="B3280">
            <v>2</v>
          </cell>
        </row>
        <row r="3281">
          <cell r="A3281" t="str">
            <v>ἱπποτίων</v>
          </cell>
          <cell r="B3281">
            <v>2</v>
          </cell>
        </row>
        <row r="3282">
          <cell r="A3282" t="str">
            <v>ἱρή</v>
          </cell>
          <cell r="B3282">
            <v>2</v>
          </cell>
        </row>
        <row r="3283">
          <cell r="A3283" t="str">
            <v>ἰσάζω</v>
          </cell>
          <cell r="B3283">
            <v>2</v>
          </cell>
        </row>
        <row r="3284">
          <cell r="A3284" t="str">
            <v>ἴσανδρος</v>
          </cell>
          <cell r="B3284">
            <v>2</v>
          </cell>
        </row>
        <row r="3285">
          <cell r="A3285" t="str">
            <v>ἰσχάνω</v>
          </cell>
          <cell r="B3285">
            <v>2</v>
          </cell>
        </row>
        <row r="3286">
          <cell r="A3286" t="str">
            <v>ἴτυς</v>
          </cell>
          <cell r="B3286">
            <v>2</v>
          </cell>
        </row>
        <row r="3287">
          <cell r="A3287" t="str">
            <v>ἰφιάνασσα</v>
          </cell>
          <cell r="B3287">
            <v>2</v>
          </cell>
        </row>
        <row r="3288">
          <cell r="A3288" t="str">
            <v>ἴφιτος</v>
          </cell>
          <cell r="B3288">
            <v>2</v>
          </cell>
        </row>
        <row r="3289">
          <cell r="A3289" t="str">
            <v>ἴχνιον</v>
          </cell>
          <cell r="B3289">
            <v>2</v>
          </cell>
        </row>
        <row r="3290">
          <cell r="A3290" t="str">
            <v>ἰωκή</v>
          </cell>
          <cell r="B3290">
            <v>2</v>
          </cell>
        </row>
        <row r="3291">
          <cell r="A3291" t="str">
            <v>ἰωχμός</v>
          </cell>
          <cell r="B3291">
            <v>2</v>
          </cell>
        </row>
        <row r="3292">
          <cell r="A3292" t="str">
            <v>καθίημι</v>
          </cell>
          <cell r="B3292">
            <v>2</v>
          </cell>
        </row>
        <row r="3293">
          <cell r="A3293" t="str">
            <v>καθοράω</v>
          </cell>
          <cell r="B3293">
            <v>2</v>
          </cell>
        </row>
        <row r="3294">
          <cell r="A3294" t="str">
            <v>κακομήχανος</v>
          </cell>
          <cell r="B3294">
            <v>2</v>
          </cell>
        </row>
        <row r="3295">
          <cell r="A3295" t="str">
            <v>καλήτωρ</v>
          </cell>
          <cell r="B3295">
            <v>2</v>
          </cell>
        </row>
        <row r="3296">
          <cell r="A3296" t="str">
            <v>καλλικολώνη</v>
          </cell>
          <cell r="B3296">
            <v>2</v>
          </cell>
        </row>
        <row r="3297">
          <cell r="A3297" t="str">
            <v>καμμονίη</v>
          </cell>
          <cell r="B3297">
            <v>2</v>
          </cell>
        </row>
        <row r="3298">
          <cell r="A3298" t="str">
            <v>κανών</v>
          </cell>
          <cell r="B3298">
            <v>2</v>
          </cell>
        </row>
        <row r="3299">
          <cell r="A3299" t="str">
            <v>κάπη</v>
          </cell>
          <cell r="B3299">
            <v>2</v>
          </cell>
        </row>
        <row r="3300">
          <cell r="A3300" t="str">
            <v>καρδαμύλη</v>
          </cell>
          <cell r="B3300">
            <v>2</v>
          </cell>
        </row>
        <row r="3301">
          <cell r="A3301" t="str">
            <v>καρτερόθυμος</v>
          </cell>
          <cell r="B3301">
            <v>2</v>
          </cell>
        </row>
        <row r="3302">
          <cell r="A3302" t="str">
            <v>κασσάνδρα</v>
          </cell>
          <cell r="B3302">
            <v>2</v>
          </cell>
        </row>
        <row r="3303">
          <cell r="A3303" t="str">
            <v>κατάγνυμι</v>
          </cell>
          <cell r="B3303">
            <v>2</v>
          </cell>
        </row>
        <row r="3304">
          <cell r="A3304" t="str">
            <v>καταθάπτω</v>
          </cell>
          <cell r="B3304">
            <v>2</v>
          </cell>
        </row>
        <row r="3305">
          <cell r="A3305" t="str">
            <v>καταθύμιος</v>
          </cell>
          <cell r="B3305">
            <v>2</v>
          </cell>
        </row>
        <row r="3306">
          <cell r="A3306" t="str">
            <v>κατάκειμαι</v>
          </cell>
          <cell r="B3306">
            <v>2</v>
          </cell>
        </row>
        <row r="3307">
          <cell r="A3307" t="str">
            <v>κατακλάω</v>
          </cell>
          <cell r="B3307">
            <v>2</v>
          </cell>
        </row>
        <row r="3308">
          <cell r="A3308" t="str">
            <v>κατακύπτω</v>
          </cell>
          <cell r="B3308">
            <v>2</v>
          </cell>
        </row>
        <row r="3309">
          <cell r="A3309" t="str">
            <v>καταλύω</v>
          </cell>
          <cell r="B3309">
            <v>2</v>
          </cell>
        </row>
        <row r="3310">
          <cell r="A3310" t="str">
            <v>καταρρέω</v>
          </cell>
          <cell r="B3310">
            <v>2</v>
          </cell>
        </row>
        <row r="3311">
          <cell r="A3311" t="str">
            <v>κατερείπω</v>
          </cell>
          <cell r="B3311">
            <v>2</v>
          </cell>
        </row>
        <row r="3312">
          <cell r="A3312" t="str">
            <v>κατεφάλλομαι</v>
          </cell>
          <cell r="B3312">
            <v>2</v>
          </cell>
        </row>
        <row r="3313">
          <cell r="A3313" t="str">
            <v>κατίσχω</v>
          </cell>
          <cell r="B3313">
            <v>2</v>
          </cell>
        </row>
        <row r="3314">
          <cell r="A3314" t="str">
            <v>κατόπισθεν</v>
          </cell>
          <cell r="B3314">
            <v>2</v>
          </cell>
        </row>
        <row r="3315">
          <cell r="A3315" t="str">
            <v>κατωμαδόν</v>
          </cell>
          <cell r="B3315">
            <v>2</v>
          </cell>
        </row>
        <row r="3316">
          <cell r="A3316" t="str">
            <v>καύκων</v>
          </cell>
          <cell r="B3316">
            <v>2</v>
          </cell>
        </row>
        <row r="3317">
          <cell r="A3317" t="str">
            <v>καύκωνες</v>
          </cell>
          <cell r="B3317">
            <v>2</v>
          </cell>
        </row>
        <row r="3318">
          <cell r="A3318" t="str">
            <v>κέλαδος</v>
          </cell>
          <cell r="B3318">
            <v>2</v>
          </cell>
        </row>
        <row r="3319">
          <cell r="A3319" t="str">
            <v>κελαρύζω</v>
          </cell>
          <cell r="B3319">
            <v>2</v>
          </cell>
        </row>
        <row r="3320">
          <cell r="A3320" t="str">
            <v>κελευτιάω</v>
          </cell>
          <cell r="B3320">
            <v>2</v>
          </cell>
        </row>
        <row r="3321">
          <cell r="A3321" t="str">
            <v>κεντρηνεκής</v>
          </cell>
          <cell r="B3321">
            <v>2</v>
          </cell>
        </row>
        <row r="3322">
          <cell r="A3322" t="str">
            <v>κέντρον</v>
          </cell>
          <cell r="B3322">
            <v>2</v>
          </cell>
        </row>
        <row r="3323">
          <cell r="A3323" t="str">
            <v>κέντωρ</v>
          </cell>
          <cell r="B3323">
            <v>2</v>
          </cell>
        </row>
        <row r="3324">
          <cell r="A3324" t="str">
            <v>κέραμος</v>
          </cell>
          <cell r="B3324">
            <v>2</v>
          </cell>
        </row>
        <row r="3325">
          <cell r="A3325" t="str">
            <v>κερδαλεόφρων</v>
          </cell>
          <cell r="B3325">
            <v>2</v>
          </cell>
        </row>
        <row r="3326">
          <cell r="A3326" t="str">
            <v>κερτομία</v>
          </cell>
          <cell r="B3326">
            <v>2</v>
          </cell>
        </row>
        <row r="3327">
          <cell r="A3327" t="str">
            <v>κεφαλλήν</v>
          </cell>
          <cell r="B3327">
            <v>2</v>
          </cell>
        </row>
        <row r="3328">
          <cell r="A3328" t="str">
            <v>κηδεμών</v>
          </cell>
          <cell r="B3328">
            <v>2</v>
          </cell>
        </row>
        <row r="3329">
          <cell r="A3329" t="str">
            <v>κῆπος</v>
          </cell>
          <cell r="B3329">
            <v>2</v>
          </cell>
        </row>
        <row r="3330">
          <cell r="A3330" t="str">
            <v>κῆτος</v>
          </cell>
          <cell r="B3330">
            <v>2</v>
          </cell>
        </row>
        <row r="3331">
          <cell r="A3331" t="str">
            <v>κηφισός</v>
          </cell>
          <cell r="B3331">
            <v>2</v>
          </cell>
        </row>
        <row r="3332">
          <cell r="A3332" t="str">
            <v>κίθαρις</v>
          </cell>
          <cell r="B3332">
            <v>2</v>
          </cell>
        </row>
        <row r="3333">
          <cell r="A3333" t="str">
            <v>κίκονες</v>
          </cell>
          <cell r="B3333">
            <v>2</v>
          </cell>
        </row>
        <row r="3334">
          <cell r="A3334" t="str">
            <v>κίλλα</v>
          </cell>
          <cell r="B3334">
            <v>2</v>
          </cell>
        </row>
        <row r="3335">
          <cell r="A3335" t="str">
            <v>κίρκος</v>
          </cell>
          <cell r="B3335">
            <v>2</v>
          </cell>
        </row>
        <row r="3336">
          <cell r="A3336" t="str">
            <v>κλήδην</v>
          </cell>
          <cell r="B3336">
            <v>2</v>
          </cell>
        </row>
        <row r="3337">
          <cell r="A3337" t="str">
            <v>κλονίος</v>
          </cell>
          <cell r="B3337">
            <v>2</v>
          </cell>
        </row>
        <row r="3338">
          <cell r="A3338" t="str">
            <v>κλύζω</v>
          </cell>
          <cell r="B3338">
            <v>2</v>
          </cell>
        </row>
        <row r="3339">
          <cell r="A3339" t="str">
            <v>κλυμένη</v>
          </cell>
          <cell r="B3339">
            <v>2</v>
          </cell>
        </row>
        <row r="3340">
          <cell r="A3340" t="str">
            <v>κλύτιος</v>
          </cell>
          <cell r="B3340">
            <v>2</v>
          </cell>
        </row>
        <row r="3341">
          <cell r="A3341" t="str">
            <v>κλυτοτέχνης</v>
          </cell>
          <cell r="B3341">
            <v>2</v>
          </cell>
        </row>
        <row r="3342">
          <cell r="A3342" t="str">
            <v>κολοιός</v>
          </cell>
          <cell r="B3342">
            <v>2</v>
          </cell>
        </row>
        <row r="3343">
          <cell r="A3343" t="str">
            <v>κολοσυρτός</v>
          </cell>
          <cell r="B3343">
            <v>2</v>
          </cell>
        </row>
        <row r="3344">
          <cell r="A3344" t="str">
            <v>κομέω</v>
          </cell>
          <cell r="B3344">
            <v>2</v>
          </cell>
        </row>
        <row r="3345">
          <cell r="A3345" t="str">
            <v>κομιδή</v>
          </cell>
          <cell r="B3345">
            <v>2</v>
          </cell>
        </row>
        <row r="3346">
          <cell r="A3346" t="str">
            <v>κόμπος</v>
          </cell>
          <cell r="B3346">
            <v>2</v>
          </cell>
        </row>
        <row r="3347">
          <cell r="A3347" t="str">
            <v>κόρινθος</v>
          </cell>
          <cell r="B3347">
            <v>2</v>
          </cell>
        </row>
        <row r="3348">
          <cell r="A3348" t="str">
            <v>κόρση</v>
          </cell>
          <cell r="B3348">
            <v>2</v>
          </cell>
        </row>
        <row r="3349">
          <cell r="A3349" t="str">
            <v>κορύνη</v>
          </cell>
          <cell r="B3349">
            <v>2</v>
          </cell>
        </row>
        <row r="3350">
          <cell r="A3350" t="str">
            <v>κορυνήτης</v>
          </cell>
          <cell r="B3350">
            <v>2</v>
          </cell>
        </row>
        <row r="3351">
          <cell r="A3351" t="str">
            <v>κούρητες</v>
          </cell>
          <cell r="B3351">
            <v>2</v>
          </cell>
        </row>
        <row r="3352">
          <cell r="A3352" t="str">
            <v>κρατύς</v>
          </cell>
          <cell r="B3352">
            <v>2</v>
          </cell>
        </row>
        <row r="3353">
          <cell r="A3353" t="str">
            <v>κρήδεμνον</v>
          </cell>
          <cell r="B3353">
            <v>2</v>
          </cell>
        </row>
        <row r="3354">
          <cell r="A3354" t="str">
            <v>κρήθων</v>
          </cell>
          <cell r="B3354">
            <v>2</v>
          </cell>
        </row>
        <row r="3355">
          <cell r="A3355" t="str">
            <v>κροαίνω</v>
          </cell>
          <cell r="B3355">
            <v>2</v>
          </cell>
        </row>
        <row r="3356">
          <cell r="A3356" t="str">
            <v>κρόσσαι</v>
          </cell>
          <cell r="B3356">
            <v>2</v>
          </cell>
        </row>
        <row r="3357">
          <cell r="A3357" t="str">
            <v>κρυερός</v>
          </cell>
          <cell r="B3357">
            <v>2</v>
          </cell>
        </row>
        <row r="3358">
          <cell r="A3358" t="str">
            <v>κρυπτάδιος</v>
          </cell>
          <cell r="B3358">
            <v>2</v>
          </cell>
        </row>
        <row r="3359">
          <cell r="A3359" t="str">
            <v>κτέατος</v>
          </cell>
          <cell r="B3359">
            <v>2</v>
          </cell>
        </row>
        <row r="3360">
          <cell r="A3360" t="str">
            <v>κτέρας</v>
          </cell>
          <cell r="B3360">
            <v>2</v>
          </cell>
        </row>
        <row r="3361">
          <cell r="A3361" t="str">
            <v>κτίδεος</v>
          </cell>
          <cell r="B3361">
            <v>2</v>
          </cell>
        </row>
        <row r="3362">
          <cell r="A3362" t="str">
            <v>κύανος</v>
          </cell>
          <cell r="B3362">
            <v>2</v>
          </cell>
        </row>
        <row r="3363">
          <cell r="A3363" t="str">
            <v>κυανοχαίτης</v>
          </cell>
          <cell r="B3363">
            <v>2</v>
          </cell>
        </row>
        <row r="3364">
          <cell r="A3364" t="str">
            <v>κυβερνήτης</v>
          </cell>
          <cell r="B3364">
            <v>2</v>
          </cell>
        </row>
        <row r="3365">
          <cell r="A3365" t="str">
            <v>κυβιστητήρ</v>
          </cell>
          <cell r="B3365">
            <v>2</v>
          </cell>
        </row>
        <row r="3366">
          <cell r="A3366" t="str">
            <v>κυδοιμέω</v>
          </cell>
          <cell r="B3366">
            <v>2</v>
          </cell>
        </row>
        <row r="3367">
          <cell r="A3367" t="str">
            <v>κυέω</v>
          </cell>
          <cell r="B3367">
            <v>2</v>
          </cell>
        </row>
        <row r="3368">
          <cell r="A3368" t="str">
            <v>κύθηρα</v>
          </cell>
          <cell r="B3368">
            <v>2</v>
          </cell>
        </row>
        <row r="3369">
          <cell r="A3369" t="str">
            <v>κυθήριος</v>
          </cell>
          <cell r="B3369">
            <v>2</v>
          </cell>
        </row>
        <row r="3370">
          <cell r="A3370" t="str">
            <v>κυκεών</v>
          </cell>
          <cell r="B3370">
            <v>2</v>
          </cell>
        </row>
        <row r="3371">
          <cell r="A3371" t="str">
            <v>κύκνος</v>
          </cell>
          <cell r="B3371">
            <v>2</v>
          </cell>
        </row>
        <row r="3372">
          <cell r="A3372" t="str">
            <v>κύμβαχος</v>
          </cell>
          <cell r="B3372">
            <v>2</v>
          </cell>
        </row>
        <row r="3373">
          <cell r="A3373" t="str">
            <v>κυνάμυια</v>
          </cell>
          <cell r="B3373">
            <v>2</v>
          </cell>
        </row>
        <row r="3374">
          <cell r="A3374" t="str">
            <v>κύστις</v>
          </cell>
          <cell r="B3374">
            <v>2</v>
          </cell>
        </row>
        <row r="3375">
          <cell r="A3375" t="str">
            <v>κωκυτός</v>
          </cell>
          <cell r="B3375">
            <v>2</v>
          </cell>
        </row>
        <row r="3376">
          <cell r="A3376" t="str">
            <v>λαγώς</v>
          </cell>
          <cell r="B3376">
            <v>2</v>
          </cell>
        </row>
        <row r="3377">
          <cell r="A3377" t="str">
            <v>λαέρκης</v>
          </cell>
          <cell r="B3377">
            <v>2</v>
          </cell>
        </row>
        <row r="3378">
          <cell r="A3378" t="str">
            <v>λαισήϊον</v>
          </cell>
          <cell r="B3378">
            <v>2</v>
          </cell>
        </row>
        <row r="3379">
          <cell r="A3379" t="str">
            <v>λαοδάμεια</v>
          </cell>
          <cell r="B3379">
            <v>2</v>
          </cell>
        </row>
        <row r="3380">
          <cell r="A3380" t="str">
            <v>λαόδοκος</v>
          </cell>
          <cell r="B3380">
            <v>2</v>
          </cell>
        </row>
        <row r="3381">
          <cell r="A3381" t="str">
            <v>λαοθόη</v>
          </cell>
          <cell r="B3381">
            <v>2</v>
          </cell>
        </row>
        <row r="3382">
          <cell r="A3382" t="str">
            <v>λαομεδοντιάδης</v>
          </cell>
          <cell r="B3382">
            <v>2</v>
          </cell>
        </row>
        <row r="3383">
          <cell r="A3383" t="str">
            <v>λαπίθαι</v>
          </cell>
          <cell r="B3383">
            <v>2</v>
          </cell>
        </row>
        <row r="3384">
          <cell r="A3384" t="str">
            <v>λάρισα</v>
          </cell>
          <cell r="B3384">
            <v>2</v>
          </cell>
        </row>
        <row r="3385">
          <cell r="A3385" t="str">
            <v>λαρός</v>
          </cell>
          <cell r="B3385">
            <v>2</v>
          </cell>
        </row>
        <row r="3386">
          <cell r="A3386" t="str">
            <v>λαυκανίη</v>
          </cell>
          <cell r="B3386">
            <v>2</v>
          </cell>
        </row>
        <row r="3387">
          <cell r="A3387" t="str">
            <v>λάχνη</v>
          </cell>
          <cell r="B3387">
            <v>2</v>
          </cell>
        </row>
        <row r="3388">
          <cell r="A3388" t="str">
            <v>λεαίνω</v>
          </cell>
          <cell r="B3388">
            <v>2</v>
          </cell>
        </row>
        <row r="3389">
          <cell r="A3389" t="str">
            <v>λειριόεις</v>
          </cell>
          <cell r="B3389">
            <v>2</v>
          </cell>
        </row>
        <row r="3390">
          <cell r="A3390" t="str">
            <v>λέπαδνον</v>
          </cell>
          <cell r="B3390">
            <v>2</v>
          </cell>
        </row>
        <row r="3391">
          <cell r="A3391" t="str">
            <v>λέπω</v>
          </cell>
          <cell r="B3391">
            <v>2</v>
          </cell>
        </row>
        <row r="3392">
          <cell r="A3392" t="str">
            <v>λίγειος</v>
          </cell>
          <cell r="B3392">
            <v>2</v>
          </cell>
        </row>
        <row r="3393">
          <cell r="A3393" t="str">
            <v>λίσσομαι</v>
          </cell>
          <cell r="B3393">
            <v>2</v>
          </cell>
        </row>
        <row r="3394">
          <cell r="A3394" t="str">
            <v>λῖτα</v>
          </cell>
          <cell r="B3394">
            <v>2</v>
          </cell>
        </row>
        <row r="3395">
          <cell r="A3395" t="str">
            <v>λοιβή</v>
          </cell>
          <cell r="B3395">
            <v>2</v>
          </cell>
        </row>
        <row r="3396">
          <cell r="A3396" t="str">
            <v>λοίγιος</v>
          </cell>
          <cell r="B3396">
            <v>2</v>
          </cell>
        </row>
        <row r="3397">
          <cell r="A3397" t="str">
            <v>λύκη</v>
          </cell>
          <cell r="B3397">
            <v>2</v>
          </cell>
        </row>
        <row r="3398">
          <cell r="A3398" t="str">
            <v>λύκτος</v>
          </cell>
          <cell r="B3398">
            <v>2</v>
          </cell>
        </row>
        <row r="3399">
          <cell r="A3399" t="str">
            <v>λύκων</v>
          </cell>
          <cell r="B3399">
            <v>2</v>
          </cell>
        </row>
        <row r="3400">
          <cell r="A3400" t="str">
            <v>λῦμα</v>
          </cell>
          <cell r="B3400">
            <v>2</v>
          </cell>
        </row>
        <row r="3401">
          <cell r="A3401" t="str">
            <v>λωβητήρ</v>
          </cell>
          <cell r="B3401">
            <v>2</v>
          </cell>
        </row>
        <row r="3402">
          <cell r="A3402" t="str">
            <v>λωΐων</v>
          </cell>
          <cell r="B3402">
            <v>2</v>
          </cell>
        </row>
        <row r="3403">
          <cell r="A3403" t="str">
            <v>μαίων</v>
          </cell>
          <cell r="B3403">
            <v>2</v>
          </cell>
        </row>
        <row r="3404">
          <cell r="A3404" t="str">
            <v>μαραίνω</v>
          </cell>
          <cell r="B3404">
            <v>2</v>
          </cell>
        </row>
        <row r="3405">
          <cell r="A3405" t="str">
            <v>μαστίω</v>
          </cell>
          <cell r="B3405">
            <v>2</v>
          </cell>
        </row>
        <row r="3406">
          <cell r="A3406" t="str">
            <v>ματέω</v>
          </cell>
          <cell r="B3406">
            <v>2</v>
          </cell>
        </row>
        <row r="3407">
          <cell r="A3407" t="str">
            <v>μαψίδιος</v>
          </cell>
          <cell r="B3407">
            <v>2</v>
          </cell>
        </row>
        <row r="3408">
          <cell r="A3408" t="str">
            <v>μεθημοσύνη</v>
          </cell>
          <cell r="B3408">
            <v>2</v>
          </cell>
        </row>
        <row r="3409">
          <cell r="A3409" t="str">
            <v>μέθυ</v>
          </cell>
          <cell r="B3409">
            <v>2</v>
          </cell>
        </row>
        <row r="3410">
          <cell r="A3410" t="str">
            <v>μείλια</v>
          </cell>
          <cell r="B3410">
            <v>2</v>
          </cell>
        </row>
        <row r="3411">
          <cell r="A3411" t="str">
            <v>μείρομαι</v>
          </cell>
          <cell r="B3411">
            <v>2</v>
          </cell>
        </row>
        <row r="3412">
          <cell r="A3412" t="str">
            <v>μέλισσα</v>
          </cell>
          <cell r="B3412">
            <v>2</v>
          </cell>
        </row>
        <row r="3413">
          <cell r="A3413" t="str">
            <v>μενεδήϊος</v>
          </cell>
          <cell r="B3413">
            <v>2</v>
          </cell>
        </row>
        <row r="3414">
          <cell r="A3414" t="str">
            <v>μενέσθιος</v>
          </cell>
          <cell r="B3414">
            <v>2</v>
          </cell>
        </row>
        <row r="3415">
          <cell r="A3415" t="str">
            <v>μεταΐσσω</v>
          </cell>
          <cell r="B3415">
            <v>2</v>
          </cell>
        </row>
        <row r="3416">
          <cell r="A3416" t="str">
            <v>μετανίστημι</v>
          </cell>
          <cell r="B3416">
            <v>2</v>
          </cell>
        </row>
        <row r="3417">
          <cell r="A3417" t="str">
            <v>μεταστοιχεί</v>
          </cell>
          <cell r="B3417">
            <v>2</v>
          </cell>
        </row>
        <row r="3418">
          <cell r="A3418" t="str">
            <v>μετατρέπω</v>
          </cell>
          <cell r="B3418">
            <v>2</v>
          </cell>
        </row>
        <row r="3419">
          <cell r="A3419" t="str">
            <v>μετήορος</v>
          </cell>
          <cell r="B3419">
            <v>2</v>
          </cell>
        </row>
        <row r="3420">
          <cell r="A3420" t="str">
            <v>μήδομαι</v>
          </cell>
          <cell r="B3420">
            <v>2</v>
          </cell>
        </row>
        <row r="3421">
          <cell r="A3421" t="str">
            <v>μήνη</v>
          </cell>
          <cell r="B3421">
            <v>2</v>
          </cell>
        </row>
        <row r="3422">
          <cell r="A3422" t="str">
            <v>μῃονίη</v>
          </cell>
          <cell r="B3422">
            <v>2</v>
          </cell>
        </row>
        <row r="3423">
          <cell r="A3423" t="str">
            <v>μήτρως</v>
          </cell>
          <cell r="B3423">
            <v>2</v>
          </cell>
        </row>
        <row r="3424">
          <cell r="A3424" t="str">
            <v>μῆχος</v>
          </cell>
          <cell r="B3424">
            <v>2</v>
          </cell>
        </row>
        <row r="3425">
          <cell r="A3425" t="str">
            <v>μικρός</v>
          </cell>
          <cell r="B3425">
            <v>2</v>
          </cell>
        </row>
        <row r="3426">
          <cell r="A3426" t="str">
            <v>μίλητος</v>
          </cell>
          <cell r="B3426">
            <v>2</v>
          </cell>
        </row>
        <row r="3427">
          <cell r="A3427" t="str">
            <v>μιμνάζω</v>
          </cell>
          <cell r="B3427">
            <v>2</v>
          </cell>
        </row>
        <row r="3428">
          <cell r="A3428" t="str">
            <v>μόλος</v>
          </cell>
          <cell r="B3428">
            <v>2</v>
          </cell>
        </row>
        <row r="3429">
          <cell r="A3429" t="str">
            <v>μόρυς</v>
          </cell>
          <cell r="B3429">
            <v>2</v>
          </cell>
        </row>
        <row r="3430">
          <cell r="A3430" t="str">
            <v>μύδων</v>
          </cell>
          <cell r="B3430">
            <v>2</v>
          </cell>
        </row>
        <row r="3431">
          <cell r="A3431" t="str">
            <v>μυελός</v>
          </cell>
          <cell r="B3431">
            <v>2</v>
          </cell>
        </row>
        <row r="3432">
          <cell r="A3432" t="str">
            <v>μυών</v>
          </cell>
          <cell r="B3432">
            <v>2</v>
          </cell>
        </row>
        <row r="3433">
          <cell r="A3433" t="str">
            <v>νάπη</v>
          </cell>
          <cell r="B3433">
            <v>2</v>
          </cell>
        </row>
        <row r="3434">
          <cell r="A3434" t="str">
            <v>νεήκης</v>
          </cell>
          <cell r="B3434">
            <v>2</v>
          </cell>
        </row>
        <row r="3435">
          <cell r="A3435" t="str">
            <v>νεκτάρεος</v>
          </cell>
          <cell r="B3435">
            <v>2</v>
          </cell>
        </row>
        <row r="3436">
          <cell r="A3436" t="str">
            <v>νεοσσός</v>
          </cell>
          <cell r="B3436">
            <v>2</v>
          </cell>
        </row>
        <row r="3437">
          <cell r="A3437" t="str">
            <v>νεότης</v>
          </cell>
          <cell r="B3437">
            <v>2</v>
          </cell>
        </row>
        <row r="3438">
          <cell r="A3438" t="str">
            <v>νεούτατος</v>
          </cell>
          <cell r="B3438">
            <v>2</v>
          </cell>
        </row>
        <row r="3439">
          <cell r="A3439" t="str">
            <v>νηγάτεος</v>
          </cell>
          <cell r="B3439">
            <v>2</v>
          </cell>
        </row>
        <row r="3440">
          <cell r="A3440" t="str">
            <v>νηλεύς</v>
          </cell>
          <cell r="B3440">
            <v>2</v>
          </cell>
        </row>
        <row r="3441">
          <cell r="A3441" t="str">
            <v>νιόβη</v>
          </cell>
          <cell r="B3441">
            <v>2</v>
          </cell>
        </row>
        <row r="3442">
          <cell r="A3442" t="str">
            <v>νῖσα</v>
          </cell>
          <cell r="B3442">
            <v>2</v>
          </cell>
        </row>
        <row r="3443">
          <cell r="A3443" t="str">
            <v>νίφω</v>
          </cell>
          <cell r="B3443">
            <v>2</v>
          </cell>
        </row>
        <row r="3444">
          <cell r="A3444" t="str">
            <v>νοήμων</v>
          </cell>
          <cell r="B3444">
            <v>2</v>
          </cell>
        </row>
        <row r="3445">
          <cell r="A3445" t="str">
            <v>νοσφίζω</v>
          </cell>
          <cell r="B3445">
            <v>2</v>
          </cell>
        </row>
        <row r="3446">
          <cell r="A3446" t="str">
            <v>νότιος</v>
          </cell>
          <cell r="B3446">
            <v>2</v>
          </cell>
        </row>
        <row r="3447">
          <cell r="A3447" t="str">
            <v>νώνυμος</v>
          </cell>
          <cell r="B3447">
            <v>2</v>
          </cell>
        </row>
        <row r="3448">
          <cell r="A3448" t="str">
            <v>ξυνήϊος</v>
          </cell>
          <cell r="B3448">
            <v>2</v>
          </cell>
        </row>
        <row r="3449">
          <cell r="A3449" t="str">
            <v>ξυστός</v>
          </cell>
          <cell r="B3449">
            <v>2</v>
          </cell>
        </row>
        <row r="3450">
          <cell r="A3450" t="str">
            <v>ὄαρ</v>
          </cell>
          <cell r="B3450">
            <v>2</v>
          </cell>
        </row>
        <row r="3451">
          <cell r="A3451" t="str">
            <v>ὀβριμοεργός</v>
          </cell>
          <cell r="B3451">
            <v>2</v>
          </cell>
        </row>
        <row r="3452">
          <cell r="A3452" t="str">
            <v>ὀβριμοπάτρη</v>
          </cell>
          <cell r="B3452">
            <v>2</v>
          </cell>
        </row>
        <row r="3453">
          <cell r="A3453" t="str">
            <v>ὄγδοος</v>
          </cell>
          <cell r="B3453">
            <v>2</v>
          </cell>
        </row>
        <row r="3454">
          <cell r="A3454" t="str">
            <v>ὄγκος</v>
          </cell>
          <cell r="B3454">
            <v>2</v>
          </cell>
        </row>
        <row r="3455">
          <cell r="A3455" t="str">
            <v>ὀθόνη</v>
          </cell>
          <cell r="B3455">
            <v>2</v>
          </cell>
        </row>
        <row r="3456">
          <cell r="A3456" t="str">
            <v>οἰδάνω</v>
          </cell>
          <cell r="B3456">
            <v>2</v>
          </cell>
        </row>
        <row r="3457">
          <cell r="A3457" t="str">
            <v>οἶδμα</v>
          </cell>
          <cell r="B3457">
            <v>2</v>
          </cell>
        </row>
        <row r="3458">
          <cell r="A3458" t="str">
            <v>ὀϊζύω</v>
          </cell>
          <cell r="B3458">
            <v>2</v>
          </cell>
        </row>
        <row r="3459">
          <cell r="A3459" t="str">
            <v>οἰκεύς</v>
          </cell>
          <cell r="B3459">
            <v>2</v>
          </cell>
        </row>
        <row r="3460">
          <cell r="A3460" t="str">
            <v>οἰνεΐδης</v>
          </cell>
          <cell r="B3460">
            <v>2</v>
          </cell>
        </row>
        <row r="3461">
          <cell r="A3461" t="str">
            <v>οἰνοχοεύω</v>
          </cell>
          <cell r="B3461">
            <v>2</v>
          </cell>
        </row>
        <row r="3462">
          <cell r="A3462" t="str">
            <v>οἰνοχοέω</v>
          </cell>
          <cell r="B3462">
            <v>2</v>
          </cell>
        </row>
        <row r="3463">
          <cell r="A3463" t="str">
            <v>οἰχαλία</v>
          </cell>
          <cell r="B3463">
            <v>2</v>
          </cell>
        </row>
        <row r="3464">
          <cell r="A3464" t="str">
            <v>οἰχαλιεύς</v>
          </cell>
          <cell r="B3464">
            <v>2</v>
          </cell>
        </row>
        <row r="3465">
          <cell r="A3465" t="str">
            <v>οἰχνέω</v>
          </cell>
          <cell r="B3465">
            <v>2</v>
          </cell>
        </row>
        <row r="3466">
          <cell r="A3466" t="str">
            <v>οἰωνοπόλος</v>
          </cell>
          <cell r="B3466">
            <v>2</v>
          </cell>
        </row>
        <row r="3467">
          <cell r="A3467" t="str">
            <v>ὀκνέω</v>
          </cell>
          <cell r="B3467">
            <v>2</v>
          </cell>
        </row>
        <row r="3468">
          <cell r="A3468" t="str">
            <v>ὀκρυόεις</v>
          </cell>
          <cell r="B3468">
            <v>2</v>
          </cell>
        </row>
        <row r="3469">
          <cell r="A3469" t="str">
            <v>ὄλβος</v>
          </cell>
          <cell r="B3469">
            <v>2</v>
          </cell>
        </row>
        <row r="3470">
          <cell r="A3470" t="str">
            <v>ὀλέθριος</v>
          </cell>
          <cell r="B3470">
            <v>2</v>
          </cell>
        </row>
        <row r="3471">
          <cell r="A3471" t="str">
            <v>ὀλιγηπελέων</v>
          </cell>
          <cell r="B3471">
            <v>2</v>
          </cell>
        </row>
        <row r="3472">
          <cell r="A3472" t="str">
            <v>ὀλισθάνω</v>
          </cell>
          <cell r="B3472">
            <v>2</v>
          </cell>
        </row>
        <row r="3473">
          <cell r="A3473" t="str">
            <v>ὀλοφυδνός</v>
          </cell>
          <cell r="B3473">
            <v>2</v>
          </cell>
        </row>
        <row r="3474">
          <cell r="A3474" t="str">
            <v>ὄλυρα</v>
          </cell>
          <cell r="B3474">
            <v>2</v>
          </cell>
        </row>
        <row r="3475">
          <cell r="A3475" t="str">
            <v>ὁμογάστριος</v>
          </cell>
          <cell r="B3475">
            <v>2</v>
          </cell>
        </row>
        <row r="3476">
          <cell r="A3476" t="str">
            <v>ὁμοκλητήρ</v>
          </cell>
          <cell r="B3476">
            <v>2</v>
          </cell>
        </row>
        <row r="3477">
          <cell r="A3477" t="str">
            <v>ὀμφή</v>
          </cell>
          <cell r="B3477">
            <v>2</v>
          </cell>
        </row>
        <row r="3478">
          <cell r="A3478" t="str">
            <v>ὄναρ</v>
          </cell>
          <cell r="B3478">
            <v>2</v>
          </cell>
        </row>
        <row r="3479">
          <cell r="A3479" t="str">
            <v>ὀνειροπόλος</v>
          </cell>
          <cell r="B3479">
            <v>2</v>
          </cell>
        </row>
        <row r="3480">
          <cell r="A3480" t="str">
            <v>ὅπη</v>
          </cell>
          <cell r="B3480">
            <v>2</v>
          </cell>
        </row>
        <row r="3481">
          <cell r="A3481" t="str">
            <v>ὀπιπεύω</v>
          </cell>
          <cell r="B3481">
            <v>2</v>
          </cell>
        </row>
        <row r="3482">
          <cell r="A3482" t="str">
            <v>ὀπιπτεύω</v>
          </cell>
          <cell r="B3482">
            <v>2</v>
          </cell>
        </row>
        <row r="3483">
          <cell r="A3483" t="str">
            <v>ὀπίστατος</v>
          </cell>
          <cell r="B3483">
            <v>2</v>
          </cell>
        </row>
        <row r="3484">
          <cell r="A3484" t="str">
            <v>ὁπλή</v>
          </cell>
          <cell r="B3484">
            <v>2</v>
          </cell>
        </row>
        <row r="3485">
          <cell r="A3485" t="str">
            <v>ὁπλότερος</v>
          </cell>
          <cell r="B3485">
            <v>2</v>
          </cell>
        </row>
        <row r="3486">
          <cell r="A3486" t="str">
            <v>ὀπόεις</v>
          </cell>
          <cell r="B3486">
            <v>2</v>
          </cell>
        </row>
        <row r="3487">
          <cell r="A3487" t="str">
            <v>ὀρείτροφος</v>
          </cell>
          <cell r="B3487">
            <v>2</v>
          </cell>
        </row>
        <row r="3488">
          <cell r="A3488" t="str">
            <v>ὀρμενίδης</v>
          </cell>
          <cell r="B3488">
            <v>2</v>
          </cell>
        </row>
        <row r="3489">
          <cell r="A3489" t="str">
            <v>ὄρμενος</v>
          </cell>
          <cell r="B3489">
            <v>2</v>
          </cell>
        </row>
        <row r="3490">
          <cell r="A3490" t="str">
            <v>ὅρμημα</v>
          </cell>
          <cell r="B3490">
            <v>2</v>
          </cell>
        </row>
        <row r="3491">
          <cell r="A3491" t="str">
            <v>ὅρμος</v>
          </cell>
          <cell r="B3491">
            <v>2</v>
          </cell>
        </row>
        <row r="3492">
          <cell r="A3492" t="str">
            <v>ὀρτίλοχος</v>
          </cell>
          <cell r="B3492">
            <v>2</v>
          </cell>
        </row>
        <row r="3493">
          <cell r="A3493" t="str">
            <v>ὀρύσσω</v>
          </cell>
          <cell r="B3493">
            <v>2</v>
          </cell>
        </row>
        <row r="3494">
          <cell r="A3494" t="str">
            <v>ὁσάκις</v>
          </cell>
          <cell r="B3494">
            <v>2</v>
          </cell>
        </row>
        <row r="3495">
          <cell r="A3495" t="str">
            <v>ὀτραλέος</v>
          </cell>
          <cell r="B3495">
            <v>2</v>
          </cell>
        </row>
        <row r="3496">
          <cell r="A3496" t="str">
            <v>ὀτρηρός</v>
          </cell>
          <cell r="B3496">
            <v>2</v>
          </cell>
        </row>
        <row r="3497">
          <cell r="A3497" t="str">
            <v>ὀτρυντεΐδης</v>
          </cell>
          <cell r="B3497">
            <v>2</v>
          </cell>
        </row>
        <row r="3498">
          <cell r="A3498" t="str">
            <v>ὀτρυντύς</v>
          </cell>
          <cell r="B3498">
            <v>2</v>
          </cell>
        </row>
        <row r="3499">
          <cell r="A3499" t="str">
            <v>οὗ</v>
          </cell>
          <cell r="B3499">
            <v>2</v>
          </cell>
        </row>
        <row r="3500">
          <cell r="A3500" t="str">
            <v>οὖθαρ</v>
          </cell>
          <cell r="B3500">
            <v>2</v>
          </cell>
        </row>
        <row r="3501">
          <cell r="A3501" t="str">
            <v>οὖρον</v>
          </cell>
          <cell r="B3501">
            <v>2</v>
          </cell>
        </row>
        <row r="3502">
          <cell r="A3502" t="str">
            <v>ὀφελέστης</v>
          </cell>
          <cell r="B3502">
            <v>2</v>
          </cell>
        </row>
        <row r="3503">
          <cell r="A3503" t="str">
            <v>ὀφέλτιος</v>
          </cell>
          <cell r="B3503">
            <v>2</v>
          </cell>
        </row>
        <row r="3504">
          <cell r="A3504" t="str">
            <v>ὄψον</v>
          </cell>
          <cell r="B3504">
            <v>2</v>
          </cell>
        </row>
        <row r="3505">
          <cell r="A3505" t="str">
            <v>παιονία</v>
          </cell>
          <cell r="B3505">
            <v>2</v>
          </cell>
        </row>
        <row r="3506">
          <cell r="A3506" t="str">
            <v>παιονίδης</v>
          </cell>
          <cell r="B3506">
            <v>2</v>
          </cell>
        </row>
        <row r="3507">
          <cell r="A3507" t="str">
            <v>παισός</v>
          </cell>
          <cell r="B3507">
            <v>2</v>
          </cell>
        </row>
        <row r="3508">
          <cell r="A3508" t="str">
            <v>παιφάσσω</v>
          </cell>
          <cell r="B3508">
            <v>2</v>
          </cell>
        </row>
        <row r="3509">
          <cell r="A3509" t="str">
            <v>παλαίω</v>
          </cell>
          <cell r="B3509">
            <v>2</v>
          </cell>
        </row>
        <row r="3510">
          <cell r="A3510" t="str">
            <v>παλλακίς</v>
          </cell>
          <cell r="B3510">
            <v>2</v>
          </cell>
        </row>
        <row r="3511">
          <cell r="A3511" t="str">
            <v>πανάποτμος</v>
          </cell>
          <cell r="B3511">
            <v>2</v>
          </cell>
        </row>
        <row r="3512">
          <cell r="A3512" t="str">
            <v>πανύστατος</v>
          </cell>
          <cell r="B3512">
            <v>2</v>
          </cell>
        </row>
        <row r="3513">
          <cell r="A3513" t="str">
            <v>πάομαι</v>
          </cell>
          <cell r="B3513">
            <v>2</v>
          </cell>
        </row>
        <row r="3514">
          <cell r="A3514" t="str">
            <v>παραβλώσκω</v>
          </cell>
          <cell r="B3514">
            <v>2</v>
          </cell>
        </row>
        <row r="3515">
          <cell r="A3515" t="str">
            <v>παραίφασις</v>
          </cell>
          <cell r="B3515">
            <v>2</v>
          </cell>
        </row>
        <row r="3516">
          <cell r="A3516" t="str">
            <v>παρακαταβάλλω</v>
          </cell>
          <cell r="B3516">
            <v>2</v>
          </cell>
        </row>
        <row r="3517">
          <cell r="A3517" t="str">
            <v>παρακαταλέχομαι</v>
          </cell>
          <cell r="B3517">
            <v>2</v>
          </cell>
        </row>
        <row r="3518">
          <cell r="A3518" t="str">
            <v>παρακοίτης</v>
          </cell>
          <cell r="B3518">
            <v>2</v>
          </cell>
        </row>
        <row r="3519">
          <cell r="A3519" t="str">
            <v>παραρρητός</v>
          </cell>
          <cell r="B3519">
            <v>2</v>
          </cell>
        </row>
        <row r="3520">
          <cell r="A3520" t="str">
            <v>παρατρέπω</v>
          </cell>
          <cell r="B3520">
            <v>2</v>
          </cell>
        </row>
        <row r="3521">
          <cell r="A3521" t="str">
            <v>παραφθάνω</v>
          </cell>
          <cell r="B3521">
            <v>2</v>
          </cell>
        </row>
        <row r="3522">
          <cell r="A3522" t="str">
            <v>παρδαλέη</v>
          </cell>
          <cell r="B3522">
            <v>2</v>
          </cell>
        </row>
        <row r="3523">
          <cell r="A3523" t="str">
            <v>παρηορία</v>
          </cell>
          <cell r="B3523">
            <v>2</v>
          </cell>
        </row>
        <row r="3524">
          <cell r="A3524" t="str">
            <v>παρθένιος</v>
          </cell>
          <cell r="B3524">
            <v>2</v>
          </cell>
        </row>
        <row r="3525">
          <cell r="A3525" t="str">
            <v>πάτος</v>
          </cell>
          <cell r="B3525">
            <v>2</v>
          </cell>
        </row>
        <row r="3526">
          <cell r="A3526" t="str">
            <v>πατρίς</v>
          </cell>
          <cell r="B3526">
            <v>2</v>
          </cell>
        </row>
        <row r="3527">
          <cell r="A3527" t="str">
            <v>πείρινς</v>
          </cell>
          <cell r="B3527">
            <v>2</v>
          </cell>
        </row>
        <row r="3528">
          <cell r="A3528" t="str">
            <v>πείροος</v>
          </cell>
          <cell r="B3528">
            <v>2</v>
          </cell>
        </row>
        <row r="3529">
          <cell r="A3529" t="str">
            <v>πελάγων</v>
          </cell>
          <cell r="B3529">
            <v>2</v>
          </cell>
        </row>
        <row r="3530">
          <cell r="A3530" t="str">
            <v>πελασγικός</v>
          </cell>
          <cell r="B3530">
            <v>2</v>
          </cell>
        </row>
        <row r="3531">
          <cell r="A3531" t="str">
            <v>πελειάς</v>
          </cell>
          <cell r="B3531">
            <v>2</v>
          </cell>
        </row>
        <row r="3532">
          <cell r="A3532" t="str">
            <v>πέλοψ</v>
          </cell>
          <cell r="B3532">
            <v>2</v>
          </cell>
        </row>
        <row r="3533">
          <cell r="A3533" t="str">
            <v>πέλωρ</v>
          </cell>
          <cell r="B3533">
            <v>2</v>
          </cell>
        </row>
        <row r="3534">
          <cell r="A3534" t="str">
            <v>πέλωρον</v>
          </cell>
          <cell r="B3534">
            <v>2</v>
          </cell>
        </row>
        <row r="3535">
          <cell r="A3535" t="str">
            <v>πενέω</v>
          </cell>
          <cell r="B3535">
            <v>2</v>
          </cell>
        </row>
        <row r="3536">
          <cell r="A3536" t="str">
            <v>πενθέω</v>
          </cell>
          <cell r="B3536">
            <v>2</v>
          </cell>
        </row>
        <row r="3537">
          <cell r="A3537" t="str">
            <v>πενταέτηρος</v>
          </cell>
          <cell r="B3537">
            <v>2</v>
          </cell>
        </row>
        <row r="3538">
          <cell r="A3538" t="str">
            <v>πέργαμον</v>
          </cell>
          <cell r="B3538">
            <v>2</v>
          </cell>
        </row>
        <row r="3539">
          <cell r="A3539" t="str">
            <v>περίοιδα</v>
          </cell>
          <cell r="B3539">
            <v>2</v>
          </cell>
        </row>
        <row r="3540">
          <cell r="A3540" t="str">
            <v>περιφήτης</v>
          </cell>
          <cell r="B3540">
            <v>2</v>
          </cell>
        </row>
        <row r="3541">
          <cell r="A3541" t="str">
            <v>περιχέω</v>
          </cell>
          <cell r="B3541">
            <v>2</v>
          </cell>
        </row>
        <row r="3542">
          <cell r="A3542" t="str">
            <v>περιχώομαι</v>
          </cell>
          <cell r="B3542">
            <v>2</v>
          </cell>
        </row>
        <row r="3543">
          <cell r="A3543" t="str">
            <v>περιωπή</v>
          </cell>
          <cell r="B3543">
            <v>2</v>
          </cell>
        </row>
        <row r="3544">
          <cell r="A3544" t="str">
            <v>περσεφόνη</v>
          </cell>
          <cell r="B3544">
            <v>2</v>
          </cell>
        </row>
        <row r="3545">
          <cell r="A3545" t="str">
            <v>περσηϊάδης</v>
          </cell>
          <cell r="B3545">
            <v>2</v>
          </cell>
        </row>
        <row r="3546">
          <cell r="A3546" t="str">
            <v>πεύκη</v>
          </cell>
          <cell r="B3546">
            <v>2</v>
          </cell>
        </row>
        <row r="3547">
          <cell r="A3547" t="str">
            <v>πήδαιος</v>
          </cell>
          <cell r="B3547">
            <v>2</v>
          </cell>
        </row>
        <row r="3548">
          <cell r="A3548" t="str">
            <v>πηκτός</v>
          </cell>
          <cell r="B3548">
            <v>2</v>
          </cell>
        </row>
        <row r="3549">
          <cell r="A3549" t="str">
            <v>πηλήϊος</v>
          </cell>
          <cell r="B3549">
            <v>2</v>
          </cell>
        </row>
        <row r="3550">
          <cell r="A3550" t="str">
            <v>πῖαρ</v>
          </cell>
          <cell r="B3550">
            <v>2</v>
          </cell>
        </row>
        <row r="3551">
          <cell r="A3551" t="str">
            <v>πιλνάω</v>
          </cell>
          <cell r="B3551">
            <v>2</v>
          </cell>
        </row>
        <row r="3552">
          <cell r="A3552" t="str">
            <v>πίτνημι</v>
          </cell>
          <cell r="B3552">
            <v>2</v>
          </cell>
        </row>
        <row r="3553">
          <cell r="A3553" t="str">
            <v>πίτυς</v>
          </cell>
          <cell r="B3553">
            <v>2</v>
          </cell>
        </row>
        <row r="3554">
          <cell r="A3554" t="str">
            <v>πλάτανος</v>
          </cell>
          <cell r="B3554">
            <v>2</v>
          </cell>
        </row>
        <row r="3555">
          <cell r="A3555" t="str">
            <v>πλεκτός</v>
          </cell>
          <cell r="B3555">
            <v>2</v>
          </cell>
        </row>
        <row r="3556">
          <cell r="A3556" t="str">
            <v>πλῆθος</v>
          </cell>
          <cell r="B3556">
            <v>2</v>
          </cell>
        </row>
        <row r="3557">
          <cell r="A3557" t="str">
            <v>πλήμνη</v>
          </cell>
          <cell r="B3557">
            <v>2</v>
          </cell>
        </row>
        <row r="3558">
          <cell r="A3558" t="str">
            <v>ποδαλείριος</v>
          </cell>
          <cell r="B3558">
            <v>2</v>
          </cell>
        </row>
        <row r="3559">
          <cell r="A3559" t="str">
            <v>ποδάργη</v>
          </cell>
          <cell r="B3559">
            <v>2</v>
          </cell>
        </row>
        <row r="3560">
          <cell r="A3560" t="str">
            <v>πόδαργος</v>
          </cell>
          <cell r="B3560">
            <v>2</v>
          </cell>
        </row>
        <row r="3561">
          <cell r="A3561" t="str">
            <v>ποδῆς</v>
          </cell>
          <cell r="B3561">
            <v>2</v>
          </cell>
        </row>
        <row r="3562">
          <cell r="A3562" t="str">
            <v>ποιμαίνω</v>
          </cell>
          <cell r="B3562">
            <v>2</v>
          </cell>
        </row>
        <row r="3563">
          <cell r="A3563" t="str">
            <v>πολίζω</v>
          </cell>
          <cell r="B3563">
            <v>2</v>
          </cell>
        </row>
        <row r="3564">
          <cell r="A3564" t="str">
            <v>πολυᾶϊξ</v>
          </cell>
          <cell r="B3564">
            <v>2</v>
          </cell>
        </row>
        <row r="3565">
          <cell r="A3565" t="str">
            <v>πολυθαρσής</v>
          </cell>
          <cell r="B3565">
            <v>2</v>
          </cell>
        </row>
        <row r="3566">
          <cell r="A3566" t="str">
            <v>πολυκλήις</v>
          </cell>
          <cell r="B3566">
            <v>2</v>
          </cell>
        </row>
        <row r="3567">
          <cell r="A3567" t="str">
            <v>πολύκλητος</v>
          </cell>
          <cell r="B3567">
            <v>2</v>
          </cell>
        </row>
        <row r="3568">
          <cell r="A3568" t="str">
            <v>πολύπυρος</v>
          </cell>
          <cell r="B3568">
            <v>2</v>
          </cell>
        </row>
        <row r="3569">
          <cell r="A3569" t="str">
            <v>πολυστάφυλος</v>
          </cell>
          <cell r="B3569">
            <v>2</v>
          </cell>
        </row>
        <row r="3570">
          <cell r="A3570" t="str">
            <v>πολύστονος</v>
          </cell>
          <cell r="B3570">
            <v>2</v>
          </cell>
        </row>
        <row r="3571">
          <cell r="A3571" t="str">
            <v>πορθέω</v>
          </cell>
          <cell r="B3571">
            <v>2</v>
          </cell>
        </row>
        <row r="3572">
          <cell r="A3572" t="str">
            <v>πόρκης</v>
          </cell>
          <cell r="B3572">
            <v>2</v>
          </cell>
        </row>
        <row r="3573">
          <cell r="A3573" t="str">
            <v>πορφύρω</v>
          </cell>
          <cell r="B3573">
            <v>2</v>
          </cell>
        </row>
        <row r="3574">
          <cell r="A3574" t="str">
            <v>ποτής</v>
          </cell>
          <cell r="B3574">
            <v>2</v>
          </cell>
        </row>
        <row r="3575">
          <cell r="A3575" t="str">
            <v>πρόβατον</v>
          </cell>
          <cell r="B3575">
            <v>2</v>
          </cell>
        </row>
        <row r="3576">
          <cell r="A3576" t="str">
            <v>πρόδομος</v>
          </cell>
          <cell r="B3576">
            <v>2</v>
          </cell>
        </row>
        <row r="3577">
          <cell r="A3577" t="str">
            <v>προερύω</v>
          </cell>
          <cell r="B3577">
            <v>2</v>
          </cell>
        </row>
        <row r="3578">
          <cell r="A3578" t="str">
            <v>πρόθοος</v>
          </cell>
          <cell r="B3578">
            <v>2</v>
          </cell>
        </row>
        <row r="3579">
          <cell r="A3579" t="str">
            <v>προϊάλλω</v>
          </cell>
          <cell r="B3579">
            <v>2</v>
          </cell>
        </row>
        <row r="3580">
          <cell r="A3580" t="str">
            <v>προμαχίζω</v>
          </cell>
          <cell r="B3580">
            <v>2</v>
          </cell>
        </row>
        <row r="3581">
          <cell r="A3581" t="str">
            <v>προποδίζω</v>
          </cell>
          <cell r="B3581">
            <v>2</v>
          </cell>
        </row>
        <row r="3582">
          <cell r="A3582" t="str">
            <v>προπρηνής</v>
          </cell>
          <cell r="B3582">
            <v>2</v>
          </cell>
        </row>
        <row r="3583">
          <cell r="A3583" t="str">
            <v>πρόρριζος</v>
          </cell>
          <cell r="B3583">
            <v>2</v>
          </cell>
        </row>
        <row r="3584">
          <cell r="A3584" t="str">
            <v>προσβάλλω</v>
          </cell>
          <cell r="B3584">
            <v>2</v>
          </cell>
        </row>
        <row r="3585">
          <cell r="A3585" t="str">
            <v>πρότερος</v>
          </cell>
          <cell r="B3585">
            <v>2</v>
          </cell>
        </row>
        <row r="3586">
          <cell r="A3586" t="str">
            <v>προτίθημι</v>
          </cell>
          <cell r="B3586">
            <v>2</v>
          </cell>
        </row>
        <row r="3587">
          <cell r="A3587" t="str">
            <v>προτρέπω</v>
          </cell>
          <cell r="B3587">
            <v>2</v>
          </cell>
        </row>
        <row r="3588">
          <cell r="A3588" t="str">
            <v>προφαίνω</v>
          </cell>
          <cell r="B3588">
            <v>2</v>
          </cell>
        </row>
        <row r="3589">
          <cell r="A3589" t="str">
            <v>πρόφασις</v>
          </cell>
          <cell r="B3589">
            <v>2</v>
          </cell>
        </row>
        <row r="3590">
          <cell r="A3590" t="str">
            <v>πρόχνυ</v>
          </cell>
          <cell r="B3590">
            <v>2</v>
          </cell>
        </row>
        <row r="3591">
          <cell r="A3591" t="str">
            <v>πρυμνόν</v>
          </cell>
          <cell r="B3591">
            <v>2</v>
          </cell>
        </row>
        <row r="3592">
          <cell r="A3592" t="str">
            <v>πρώϊος</v>
          </cell>
          <cell r="B3592">
            <v>2</v>
          </cell>
        </row>
        <row r="3593">
          <cell r="A3593" t="str">
            <v>πρωτοπαγής</v>
          </cell>
          <cell r="B3593">
            <v>2</v>
          </cell>
        </row>
        <row r="3594">
          <cell r="A3594" t="str">
            <v>πτύω</v>
          </cell>
          <cell r="B3594">
            <v>2</v>
          </cell>
        </row>
        <row r="3595">
          <cell r="A3595" t="str">
            <v>πτώξ</v>
          </cell>
          <cell r="B3595">
            <v>2</v>
          </cell>
        </row>
        <row r="3596">
          <cell r="A3596" t="str">
            <v>πυγμαχία</v>
          </cell>
          <cell r="B3596">
            <v>2</v>
          </cell>
        </row>
        <row r="3597">
          <cell r="A3597" t="str">
            <v>πυθμήν</v>
          </cell>
          <cell r="B3597">
            <v>2</v>
          </cell>
        </row>
        <row r="3598">
          <cell r="A3598" t="str">
            <v>πυθώ</v>
          </cell>
          <cell r="B3598">
            <v>2</v>
          </cell>
        </row>
        <row r="3599">
          <cell r="A3599" t="str">
            <v>πύθω</v>
          </cell>
          <cell r="B3599">
            <v>2</v>
          </cell>
        </row>
        <row r="3600">
          <cell r="A3600" t="str">
            <v>πυλαωρός</v>
          </cell>
          <cell r="B3600">
            <v>2</v>
          </cell>
        </row>
        <row r="3601">
          <cell r="A3601" t="str">
            <v>πυλοιγενής</v>
          </cell>
          <cell r="B3601">
            <v>2</v>
          </cell>
        </row>
        <row r="3602">
          <cell r="A3602" t="str">
            <v>πύρασος</v>
          </cell>
          <cell r="B3602">
            <v>2</v>
          </cell>
        </row>
        <row r="3603">
          <cell r="A3603" t="str">
            <v>πωλέω</v>
          </cell>
          <cell r="B3603">
            <v>2</v>
          </cell>
        </row>
        <row r="3604">
          <cell r="A3604" t="str">
            <v>ῥάβδος</v>
          </cell>
          <cell r="B3604">
            <v>2</v>
          </cell>
        </row>
        <row r="3605">
          <cell r="A3605" t="str">
            <v>ῥαίνω</v>
          </cell>
          <cell r="B3605">
            <v>2</v>
          </cell>
        </row>
        <row r="3606">
          <cell r="A3606" t="str">
            <v>ῥάπτω</v>
          </cell>
          <cell r="B3606">
            <v>2</v>
          </cell>
        </row>
        <row r="3607">
          <cell r="A3607" t="str">
            <v>ῥῆγος</v>
          </cell>
          <cell r="B3607">
            <v>2</v>
          </cell>
        </row>
        <row r="3608">
          <cell r="A3608" t="str">
            <v>ῥόπαλον</v>
          </cell>
          <cell r="B3608">
            <v>2</v>
          </cell>
        </row>
        <row r="3609">
          <cell r="A3609" t="str">
            <v>σαγγάριος</v>
          </cell>
          <cell r="B3609">
            <v>2</v>
          </cell>
        </row>
        <row r="3610">
          <cell r="A3610" t="str">
            <v>σαλαμίς</v>
          </cell>
          <cell r="B3610">
            <v>2</v>
          </cell>
        </row>
        <row r="3611">
          <cell r="A3611" t="str">
            <v>σάρξ</v>
          </cell>
          <cell r="B3611">
            <v>2</v>
          </cell>
        </row>
        <row r="3612">
          <cell r="A3612" t="str">
            <v>σεμέλη</v>
          </cell>
          <cell r="B3612">
            <v>2</v>
          </cell>
        </row>
        <row r="3613">
          <cell r="A3613" t="str">
            <v>σίαλος</v>
          </cell>
          <cell r="B3613">
            <v>2</v>
          </cell>
        </row>
        <row r="3614">
          <cell r="A3614" t="str">
            <v>σικυών</v>
          </cell>
          <cell r="B3614">
            <v>2</v>
          </cell>
        </row>
        <row r="3615">
          <cell r="A3615" t="str">
            <v>σίσυφος</v>
          </cell>
          <cell r="B3615">
            <v>2</v>
          </cell>
        </row>
        <row r="3616">
          <cell r="A3616" t="str">
            <v>σιωπάω</v>
          </cell>
          <cell r="B3616">
            <v>2</v>
          </cell>
        </row>
        <row r="3617">
          <cell r="A3617" t="str">
            <v>σκηπάνιον</v>
          </cell>
          <cell r="B3617">
            <v>2</v>
          </cell>
        </row>
        <row r="3618">
          <cell r="A3618" t="str">
            <v>σκιρτάω</v>
          </cell>
          <cell r="B3618">
            <v>2</v>
          </cell>
        </row>
        <row r="3619">
          <cell r="A3619" t="str">
            <v>σκοπιάζω</v>
          </cell>
          <cell r="B3619">
            <v>2</v>
          </cell>
        </row>
        <row r="3620">
          <cell r="A3620" t="str">
            <v>σμύχω</v>
          </cell>
          <cell r="B3620">
            <v>2</v>
          </cell>
        </row>
        <row r="3621">
          <cell r="A3621" t="str">
            <v>σμῶδιξ</v>
          </cell>
          <cell r="B3621">
            <v>2</v>
          </cell>
        </row>
        <row r="3622">
          <cell r="A3622" t="str">
            <v>σόλυμοι</v>
          </cell>
          <cell r="B3622">
            <v>2</v>
          </cell>
        </row>
        <row r="3623">
          <cell r="A3623" t="str">
            <v>σπάρτη</v>
          </cell>
          <cell r="B3623">
            <v>2</v>
          </cell>
        </row>
        <row r="3624">
          <cell r="A3624" t="str">
            <v>σπονδή</v>
          </cell>
          <cell r="B3624">
            <v>2</v>
          </cell>
        </row>
        <row r="3625">
          <cell r="A3625" t="str">
            <v>στατός</v>
          </cell>
          <cell r="B3625">
            <v>2</v>
          </cell>
        </row>
        <row r="3626">
          <cell r="A3626" t="str">
            <v>στείβω</v>
          </cell>
          <cell r="B3626">
            <v>2</v>
          </cell>
        </row>
        <row r="3627">
          <cell r="A3627" t="str">
            <v>στείνω</v>
          </cell>
          <cell r="B3627">
            <v>2</v>
          </cell>
        </row>
        <row r="3628">
          <cell r="A3628" t="str">
            <v>στίλβω</v>
          </cell>
          <cell r="B3628">
            <v>2</v>
          </cell>
        </row>
        <row r="3629">
          <cell r="A3629" t="str">
            <v>στρατόω</v>
          </cell>
          <cell r="B3629">
            <v>2</v>
          </cell>
        </row>
        <row r="3630">
          <cell r="A3630" t="str">
            <v>στροφάλιγξ</v>
          </cell>
          <cell r="B3630">
            <v>2</v>
          </cell>
        </row>
        <row r="3631">
          <cell r="A3631" t="str">
            <v>στρωφάω</v>
          </cell>
          <cell r="B3631">
            <v>2</v>
          </cell>
        </row>
        <row r="3632">
          <cell r="A3632" t="str">
            <v>συγκαλέω</v>
          </cell>
          <cell r="B3632">
            <v>2</v>
          </cell>
        </row>
        <row r="3633">
          <cell r="A3633" t="str">
            <v>συλεύω</v>
          </cell>
          <cell r="B3633">
            <v>2</v>
          </cell>
        </row>
        <row r="3634">
          <cell r="A3634" t="str">
            <v>συλλέγω</v>
          </cell>
          <cell r="B3634">
            <v>2</v>
          </cell>
        </row>
        <row r="3635">
          <cell r="A3635" t="str">
            <v>συμφέρω</v>
          </cell>
          <cell r="B3635">
            <v>2</v>
          </cell>
        </row>
        <row r="3636">
          <cell r="A3636" t="str">
            <v>συνάγνυμι</v>
          </cell>
          <cell r="B3636">
            <v>2</v>
          </cell>
        </row>
        <row r="3637">
          <cell r="A3637" t="str">
            <v>συνδέω</v>
          </cell>
          <cell r="B3637">
            <v>2</v>
          </cell>
        </row>
        <row r="3638">
          <cell r="A3638" t="str">
            <v>συνθεσία</v>
          </cell>
          <cell r="B3638">
            <v>2</v>
          </cell>
        </row>
        <row r="3639">
          <cell r="A3639" t="str">
            <v>συντρέχω</v>
          </cell>
          <cell r="B3639">
            <v>2</v>
          </cell>
        </row>
        <row r="3640">
          <cell r="A3640" t="str">
            <v>σφήξ</v>
          </cell>
          <cell r="B3640">
            <v>2</v>
          </cell>
        </row>
        <row r="3641">
          <cell r="A3641" t="str">
            <v>σχίζα</v>
          </cell>
          <cell r="B3641">
            <v>2</v>
          </cell>
        </row>
        <row r="3642">
          <cell r="A3642" t="str">
            <v>ταλαϊονίδης</v>
          </cell>
          <cell r="B3642">
            <v>2</v>
          </cell>
        </row>
        <row r="3643">
          <cell r="A3643" t="str">
            <v>ταμίας</v>
          </cell>
          <cell r="B3643">
            <v>2</v>
          </cell>
        </row>
        <row r="3644">
          <cell r="A3644" t="str">
            <v>τανηλεγής</v>
          </cell>
          <cell r="B3644">
            <v>2</v>
          </cell>
        </row>
        <row r="3645">
          <cell r="A3645" t="str">
            <v>ταρσός</v>
          </cell>
          <cell r="B3645">
            <v>2</v>
          </cell>
        </row>
        <row r="3646">
          <cell r="A3646" t="str">
            <v>τάρταρος</v>
          </cell>
          <cell r="B3646">
            <v>2</v>
          </cell>
        </row>
        <row r="3647">
          <cell r="A3647" t="str">
            <v>τάρφος</v>
          </cell>
          <cell r="B3647">
            <v>2</v>
          </cell>
        </row>
        <row r="3648">
          <cell r="A3648" t="str">
            <v>τειχεσιπλήτης</v>
          </cell>
          <cell r="B3648">
            <v>2</v>
          </cell>
        </row>
        <row r="3649">
          <cell r="A3649" t="str">
            <v>τειχιόεις</v>
          </cell>
          <cell r="B3649">
            <v>2</v>
          </cell>
        </row>
        <row r="3650">
          <cell r="A3650" t="str">
            <v>τελήεις</v>
          </cell>
          <cell r="B3650">
            <v>2</v>
          </cell>
        </row>
        <row r="3651">
          <cell r="A3651" t="str">
            <v>τεταγών</v>
          </cell>
          <cell r="B3651">
            <v>2</v>
          </cell>
        </row>
        <row r="3652">
          <cell r="A3652" t="str">
            <v>τετράφαλος</v>
          </cell>
          <cell r="B3652">
            <v>2</v>
          </cell>
        </row>
        <row r="3653">
          <cell r="A3653" t="str">
            <v>τέφρα</v>
          </cell>
          <cell r="B3653">
            <v>2</v>
          </cell>
        </row>
        <row r="3654">
          <cell r="A3654" t="str">
            <v>τέως</v>
          </cell>
          <cell r="B3654">
            <v>2</v>
          </cell>
        </row>
        <row r="3655">
          <cell r="A3655" t="str">
            <v>τηθύς</v>
          </cell>
          <cell r="B3655">
            <v>2</v>
          </cell>
        </row>
        <row r="3656">
          <cell r="A3656" t="str">
            <v>τηλεδαπός</v>
          </cell>
          <cell r="B3656">
            <v>2</v>
          </cell>
        </row>
        <row r="3657">
          <cell r="A3657" t="str">
            <v>τηλέμαχος</v>
          </cell>
          <cell r="B3657">
            <v>2</v>
          </cell>
        </row>
        <row r="3658">
          <cell r="A3658" t="str">
            <v>τιθωνός</v>
          </cell>
          <cell r="B3658">
            <v>2</v>
          </cell>
        </row>
        <row r="3659">
          <cell r="A3659" t="str">
            <v>τιτρώσκω</v>
          </cell>
          <cell r="B3659">
            <v>2</v>
          </cell>
        </row>
        <row r="3660">
          <cell r="A3660" t="str">
            <v>τμῶλος</v>
          </cell>
          <cell r="B3660">
            <v>2</v>
          </cell>
        </row>
        <row r="3661">
          <cell r="A3661" t="str">
            <v>τολυπεύω</v>
          </cell>
          <cell r="B3661">
            <v>2</v>
          </cell>
        </row>
        <row r="3662">
          <cell r="A3662" t="str">
            <v>τομή</v>
          </cell>
          <cell r="B3662">
            <v>2</v>
          </cell>
        </row>
        <row r="3663">
          <cell r="A3663" t="str">
            <v>τοσάκις</v>
          </cell>
          <cell r="B3663">
            <v>2</v>
          </cell>
        </row>
        <row r="3664">
          <cell r="A3664" t="str">
            <v>τρεισκαιδέκατος</v>
          </cell>
          <cell r="B3664">
            <v>2</v>
          </cell>
        </row>
        <row r="3665">
          <cell r="A3665" t="str">
            <v>τρητός</v>
          </cell>
          <cell r="B3665">
            <v>2</v>
          </cell>
        </row>
        <row r="3666">
          <cell r="A3666" t="str">
            <v>τρίκκη</v>
          </cell>
          <cell r="B3666">
            <v>2</v>
          </cell>
        </row>
        <row r="3667">
          <cell r="A3667" t="str">
            <v>τροπέω</v>
          </cell>
          <cell r="B3667">
            <v>2</v>
          </cell>
        </row>
        <row r="3668">
          <cell r="A3668" t="str">
            <v>τυφωεύς</v>
          </cell>
          <cell r="B3668">
            <v>2</v>
          </cell>
        </row>
        <row r="3669">
          <cell r="A3669" t="str">
            <v>ὕβρις</v>
          </cell>
          <cell r="B3669">
            <v>2</v>
          </cell>
        </row>
        <row r="3670">
          <cell r="A3670" t="str">
            <v>ὗλις</v>
          </cell>
          <cell r="B3670">
            <v>2</v>
          </cell>
        </row>
        <row r="3671">
          <cell r="A3671" t="str">
            <v>ὑλοτόμος</v>
          </cell>
          <cell r="B3671">
            <v>2</v>
          </cell>
        </row>
        <row r="3672">
          <cell r="A3672" t="str">
            <v>ὑπαΐσσω</v>
          </cell>
          <cell r="B3672">
            <v>2</v>
          </cell>
        </row>
        <row r="3673">
          <cell r="A3673" t="str">
            <v>ὑπαλύσκω</v>
          </cell>
          <cell r="B3673">
            <v>2</v>
          </cell>
        </row>
        <row r="3674">
          <cell r="A3674" t="str">
            <v>ὕπειμι</v>
          </cell>
          <cell r="B3674">
            <v>2</v>
          </cell>
        </row>
        <row r="3675">
          <cell r="A3675" t="str">
            <v>ὑπεκπροθέω</v>
          </cell>
          <cell r="B3675">
            <v>2</v>
          </cell>
        </row>
        <row r="3676">
          <cell r="A3676" t="str">
            <v>ὑπεκπροφεύγω</v>
          </cell>
          <cell r="B3676">
            <v>2</v>
          </cell>
        </row>
        <row r="3677">
          <cell r="A3677" t="str">
            <v>ὑπέρβιος</v>
          </cell>
          <cell r="B3677">
            <v>2</v>
          </cell>
        </row>
        <row r="3678">
          <cell r="A3678" t="str">
            <v>ὑπέρεια</v>
          </cell>
          <cell r="B3678">
            <v>2</v>
          </cell>
        </row>
        <row r="3679">
          <cell r="A3679" t="str">
            <v>ὑπερήνωρ</v>
          </cell>
          <cell r="B3679">
            <v>2</v>
          </cell>
        </row>
        <row r="3680">
          <cell r="A3680" t="str">
            <v>ὑπερίων</v>
          </cell>
          <cell r="B3680">
            <v>2</v>
          </cell>
        </row>
        <row r="3681">
          <cell r="A3681" t="str">
            <v>ὑπερκαταβαίνω</v>
          </cell>
          <cell r="B3681">
            <v>2</v>
          </cell>
        </row>
        <row r="3682">
          <cell r="A3682" t="str">
            <v>ὑπερκύδας</v>
          </cell>
          <cell r="B3682">
            <v>2</v>
          </cell>
        </row>
        <row r="3683">
          <cell r="A3683" t="str">
            <v>ὑπέρμορον</v>
          </cell>
          <cell r="B3683">
            <v>2</v>
          </cell>
        </row>
        <row r="3684">
          <cell r="A3684" t="str">
            <v>ὑπέροπλος</v>
          </cell>
          <cell r="B3684">
            <v>2</v>
          </cell>
        </row>
        <row r="3685">
          <cell r="A3685" t="str">
            <v>ὑπέροχος</v>
          </cell>
          <cell r="B3685">
            <v>2</v>
          </cell>
        </row>
        <row r="3686">
          <cell r="A3686" t="str">
            <v>ὑπερπέτομαι</v>
          </cell>
          <cell r="B3686">
            <v>2</v>
          </cell>
        </row>
        <row r="3687">
          <cell r="A3687" t="str">
            <v>ὑπέρχομαι</v>
          </cell>
          <cell r="B3687">
            <v>2</v>
          </cell>
        </row>
        <row r="3688">
          <cell r="A3688" t="str">
            <v>ὑποθερμαίνω</v>
          </cell>
          <cell r="B3688">
            <v>2</v>
          </cell>
        </row>
        <row r="3689">
          <cell r="A3689" t="str">
            <v>ὑποκρίνω</v>
          </cell>
          <cell r="B3689">
            <v>2</v>
          </cell>
        </row>
        <row r="3690">
          <cell r="A3690" t="str">
            <v>ὑποκύω</v>
          </cell>
          <cell r="B3690">
            <v>2</v>
          </cell>
        </row>
        <row r="3691">
          <cell r="A3691" t="str">
            <v>ὑπορρήγνυμι</v>
          </cell>
          <cell r="B3691">
            <v>2</v>
          </cell>
        </row>
        <row r="3692">
          <cell r="A3692" t="str">
            <v>ὑποτρομέω</v>
          </cell>
          <cell r="B3692">
            <v>2</v>
          </cell>
        </row>
        <row r="3693">
          <cell r="A3693" t="str">
            <v>ὑπότροπος</v>
          </cell>
          <cell r="B3693">
            <v>2</v>
          </cell>
        </row>
        <row r="3694">
          <cell r="A3694" t="str">
            <v>ὑπουράνιος</v>
          </cell>
          <cell r="B3694">
            <v>2</v>
          </cell>
        </row>
        <row r="3695">
          <cell r="A3695" t="str">
            <v>ὕρτακος</v>
          </cell>
          <cell r="B3695">
            <v>2</v>
          </cell>
        </row>
        <row r="3696">
          <cell r="A3696" t="str">
            <v>ὑψήνωρ</v>
          </cell>
          <cell r="B3696">
            <v>2</v>
          </cell>
        </row>
        <row r="3697">
          <cell r="A3697" t="str">
            <v>ὑψηχής</v>
          </cell>
          <cell r="B3697">
            <v>2</v>
          </cell>
        </row>
        <row r="3698">
          <cell r="A3698" t="str">
            <v>ὑψίκομος</v>
          </cell>
          <cell r="B3698">
            <v>2</v>
          </cell>
        </row>
        <row r="3699">
          <cell r="A3699" t="str">
            <v>φάλκης</v>
          </cell>
          <cell r="B3699">
            <v>2</v>
          </cell>
        </row>
        <row r="3700">
          <cell r="A3700" t="str">
            <v>φάρος</v>
          </cell>
          <cell r="B3700">
            <v>2</v>
          </cell>
        </row>
        <row r="3701">
          <cell r="A3701" t="str">
            <v>φάσκω</v>
          </cell>
          <cell r="B3701">
            <v>2</v>
          </cell>
        </row>
        <row r="3702">
          <cell r="A3702" t="str">
            <v>φάτις</v>
          </cell>
          <cell r="B3702">
            <v>2</v>
          </cell>
        </row>
        <row r="3703">
          <cell r="A3703" t="str">
            <v>φηγεύς</v>
          </cell>
          <cell r="B3703">
            <v>2</v>
          </cell>
        </row>
        <row r="3704">
          <cell r="A3704" t="str">
            <v>φηρητιάδης</v>
          </cell>
          <cell r="B3704">
            <v>2</v>
          </cell>
        </row>
        <row r="3705">
          <cell r="A3705" t="str">
            <v>φθείρω</v>
          </cell>
          <cell r="B3705">
            <v>2</v>
          </cell>
        </row>
        <row r="3706">
          <cell r="A3706" t="str">
            <v>φιλοκτήτης</v>
          </cell>
          <cell r="B3706">
            <v>2</v>
          </cell>
        </row>
        <row r="3707">
          <cell r="A3707" t="str">
            <v>φλόγεος</v>
          </cell>
          <cell r="B3707">
            <v>2</v>
          </cell>
        </row>
        <row r="3708">
          <cell r="A3708" t="str">
            <v>φοινήεις</v>
          </cell>
          <cell r="B3708">
            <v>2</v>
          </cell>
        </row>
        <row r="3709">
          <cell r="A3709" t="str">
            <v>φοινικόεις</v>
          </cell>
          <cell r="B3709">
            <v>2</v>
          </cell>
        </row>
        <row r="3710">
          <cell r="A3710" t="str">
            <v>φονεύς</v>
          </cell>
          <cell r="B3710">
            <v>2</v>
          </cell>
        </row>
        <row r="3711">
          <cell r="A3711" t="str">
            <v>φονή</v>
          </cell>
          <cell r="B3711">
            <v>2</v>
          </cell>
        </row>
        <row r="3712">
          <cell r="A3712" t="str">
            <v>φόρβας</v>
          </cell>
          <cell r="B3712">
            <v>2</v>
          </cell>
        </row>
        <row r="3713">
          <cell r="A3713" t="str">
            <v>φορβή</v>
          </cell>
          <cell r="B3713">
            <v>2</v>
          </cell>
        </row>
        <row r="3714">
          <cell r="A3714" t="str">
            <v>φράτρα</v>
          </cell>
          <cell r="B3714">
            <v>2</v>
          </cell>
        </row>
        <row r="3715">
          <cell r="A3715" t="str">
            <v>φρίξ</v>
          </cell>
          <cell r="B3715">
            <v>2</v>
          </cell>
        </row>
        <row r="3716">
          <cell r="A3716" t="str">
            <v>φρυγία</v>
          </cell>
          <cell r="B3716">
            <v>2</v>
          </cell>
        </row>
        <row r="3717">
          <cell r="A3717" t="str">
            <v>φυγή</v>
          </cell>
          <cell r="B3717">
            <v>2</v>
          </cell>
        </row>
        <row r="3718">
          <cell r="A3718" t="str">
            <v>φυλακίδης</v>
          </cell>
          <cell r="B3718">
            <v>2</v>
          </cell>
        </row>
        <row r="3719">
          <cell r="A3719" t="str">
            <v>φύλας</v>
          </cell>
          <cell r="B3719">
            <v>2</v>
          </cell>
        </row>
        <row r="3720">
          <cell r="A3720" t="str">
            <v>φύρω</v>
          </cell>
          <cell r="B3720">
            <v>2</v>
          </cell>
        </row>
        <row r="3721">
          <cell r="A3721" t="str">
            <v>φυσιάω</v>
          </cell>
          <cell r="B3721">
            <v>2</v>
          </cell>
        </row>
        <row r="3722">
          <cell r="A3722" t="str">
            <v>φυσίζοος</v>
          </cell>
          <cell r="B3722">
            <v>2</v>
          </cell>
        </row>
        <row r="3723">
          <cell r="A3723" t="str">
            <v>φυσιόω</v>
          </cell>
          <cell r="B3723">
            <v>2</v>
          </cell>
        </row>
        <row r="3724">
          <cell r="A3724" t="str">
            <v>φυτεύω</v>
          </cell>
          <cell r="B3724">
            <v>2</v>
          </cell>
        </row>
        <row r="3725">
          <cell r="A3725" t="str">
            <v>χαλκεοθώραξ</v>
          </cell>
          <cell r="B3725">
            <v>2</v>
          </cell>
        </row>
        <row r="3726">
          <cell r="A3726" t="str">
            <v>χαλκοβαρής</v>
          </cell>
          <cell r="B3726">
            <v>2</v>
          </cell>
        </row>
        <row r="3727">
          <cell r="A3727" t="str">
            <v>χαλκωδοντιάδης</v>
          </cell>
          <cell r="B3727">
            <v>2</v>
          </cell>
        </row>
        <row r="3728">
          <cell r="A3728" t="str">
            <v>χαράδρα</v>
          </cell>
          <cell r="B3728">
            <v>2</v>
          </cell>
        </row>
        <row r="3729">
          <cell r="A3729" t="str">
            <v>χατέω</v>
          </cell>
          <cell r="B3729">
            <v>2</v>
          </cell>
        </row>
        <row r="3730">
          <cell r="A3730" t="str">
            <v>χειά</v>
          </cell>
          <cell r="B3730">
            <v>2</v>
          </cell>
        </row>
        <row r="3731">
          <cell r="A3731" t="str">
            <v>χειρότερος</v>
          </cell>
          <cell r="B3731">
            <v>2</v>
          </cell>
        </row>
        <row r="3732">
          <cell r="A3732" t="str">
            <v>χερειότερος</v>
          </cell>
          <cell r="B3732">
            <v>2</v>
          </cell>
        </row>
        <row r="3733">
          <cell r="A3733" t="str">
            <v>χηρόω</v>
          </cell>
          <cell r="B3733">
            <v>2</v>
          </cell>
        </row>
        <row r="3734">
          <cell r="A3734" t="str">
            <v>χῆτος</v>
          </cell>
          <cell r="B3734">
            <v>2</v>
          </cell>
        </row>
        <row r="3735">
          <cell r="A3735" t="str">
            <v>χολάς</v>
          </cell>
          <cell r="B3735">
            <v>2</v>
          </cell>
        </row>
        <row r="3736">
          <cell r="A3736" t="str">
            <v>χολωτός</v>
          </cell>
          <cell r="B3736">
            <v>2</v>
          </cell>
        </row>
        <row r="3737">
          <cell r="A3737" t="str">
            <v>χόρτος</v>
          </cell>
          <cell r="B3737">
            <v>2</v>
          </cell>
        </row>
        <row r="3738">
          <cell r="A3738" t="str">
            <v>χρυσάορος</v>
          </cell>
          <cell r="B3738">
            <v>2</v>
          </cell>
        </row>
        <row r="3739">
          <cell r="A3739" t="str">
            <v>χρυσηλάκατος</v>
          </cell>
          <cell r="B3739">
            <v>2</v>
          </cell>
        </row>
        <row r="3740">
          <cell r="A3740" t="str">
            <v>χρυσόθεμις</v>
          </cell>
          <cell r="B3740">
            <v>2</v>
          </cell>
        </row>
        <row r="3741">
          <cell r="A3741" t="str">
            <v>χρυσόπτερος</v>
          </cell>
          <cell r="B3741">
            <v>2</v>
          </cell>
        </row>
        <row r="3742">
          <cell r="A3742" t="str">
            <v>ψάρ</v>
          </cell>
          <cell r="B3742">
            <v>2</v>
          </cell>
        </row>
        <row r="3743">
          <cell r="A3743" t="str">
            <v>ὠκυπέτης</v>
          </cell>
          <cell r="B3743">
            <v>2</v>
          </cell>
        </row>
        <row r="3744">
          <cell r="A3744" t="str">
            <v>ὠκύροος</v>
          </cell>
          <cell r="B3744">
            <v>2</v>
          </cell>
        </row>
        <row r="3745">
          <cell r="A3745" t="str">
            <v>ὠλενίη</v>
          </cell>
          <cell r="B3745">
            <v>2</v>
          </cell>
        </row>
        <row r="3746">
          <cell r="A3746" t="str">
            <v>ὠμοθετέω</v>
          </cell>
          <cell r="B3746">
            <v>2</v>
          </cell>
        </row>
        <row r="3747">
          <cell r="A3747" t="str">
            <v>ὠμός</v>
          </cell>
          <cell r="B3747">
            <v>2</v>
          </cell>
        </row>
        <row r="3748">
          <cell r="A3748" t="str">
            <v>ὦνος</v>
          </cell>
          <cell r="B3748">
            <v>2</v>
          </cell>
        </row>
        <row r="3749">
          <cell r="A3749" t="str">
            <v>ὦτος</v>
          </cell>
          <cell r="B3749">
            <v>2</v>
          </cell>
        </row>
        <row r="3750">
          <cell r="A3750" t="str">
            <v>ἀάατος</v>
          </cell>
          <cell r="B3750">
            <v>1</v>
          </cell>
        </row>
        <row r="3751">
          <cell r="A3751" t="str">
            <v>ἄβληρος</v>
          </cell>
          <cell r="B3751">
            <v>1</v>
          </cell>
        </row>
        <row r="3752">
          <cell r="A3752" t="str">
            <v>ἄβλητος</v>
          </cell>
          <cell r="B3752">
            <v>1</v>
          </cell>
        </row>
        <row r="3753">
          <cell r="A3753" t="str">
            <v>ἄβρομος</v>
          </cell>
          <cell r="B3753">
            <v>1</v>
          </cell>
        </row>
        <row r="3754">
          <cell r="A3754" t="str">
            <v>ἀβροτάζω</v>
          </cell>
          <cell r="B3754">
            <v>1</v>
          </cell>
        </row>
        <row r="3755">
          <cell r="A3755" t="str">
            <v>ἄβροτος</v>
          </cell>
          <cell r="B3755">
            <v>1</v>
          </cell>
        </row>
        <row r="3756">
          <cell r="A3756" t="str">
            <v>ἀγάθων</v>
          </cell>
          <cell r="B3756">
            <v>1</v>
          </cell>
        </row>
        <row r="3757">
          <cell r="A3757" t="str">
            <v>ἀγακλεής</v>
          </cell>
          <cell r="B3757">
            <v>1</v>
          </cell>
        </row>
        <row r="3758">
          <cell r="A3758" t="str">
            <v>ἀγακλέης</v>
          </cell>
          <cell r="B3758">
            <v>1</v>
          </cell>
        </row>
        <row r="3759">
          <cell r="A3759" t="str">
            <v>ἄγαλμα</v>
          </cell>
          <cell r="B3759">
            <v>1</v>
          </cell>
        </row>
        <row r="3760">
          <cell r="A3760" t="str">
            <v>ἀγαμήδη</v>
          </cell>
          <cell r="B3760">
            <v>1</v>
          </cell>
        </row>
        <row r="3761">
          <cell r="A3761" t="str">
            <v>ἄγαμος</v>
          </cell>
          <cell r="B3761">
            <v>1</v>
          </cell>
        </row>
        <row r="3762">
          <cell r="A3762" t="str">
            <v>ἀγανοφροσύνη</v>
          </cell>
          <cell r="B3762">
            <v>1</v>
          </cell>
        </row>
        <row r="3763">
          <cell r="A3763" t="str">
            <v>ἀγανόφρων</v>
          </cell>
          <cell r="B3763">
            <v>1</v>
          </cell>
        </row>
        <row r="3764">
          <cell r="A3764" t="str">
            <v>ἀγαπάζω</v>
          </cell>
          <cell r="B3764">
            <v>1</v>
          </cell>
        </row>
        <row r="3765">
          <cell r="A3765" t="str">
            <v>ἀγαπητός</v>
          </cell>
          <cell r="B3765">
            <v>1</v>
          </cell>
        </row>
        <row r="3766">
          <cell r="A3766" t="str">
            <v>ἀγασθένης</v>
          </cell>
          <cell r="B3766">
            <v>1</v>
          </cell>
        </row>
        <row r="3767">
          <cell r="A3767" t="str">
            <v>ἀγαυή</v>
          </cell>
          <cell r="B3767">
            <v>1</v>
          </cell>
        </row>
        <row r="3768">
          <cell r="A3768" t="str">
            <v>ἀγέλαος</v>
          </cell>
          <cell r="B3768">
            <v>1</v>
          </cell>
        </row>
        <row r="3769">
          <cell r="A3769" t="str">
            <v>ἀγέραστος</v>
          </cell>
          <cell r="B3769">
            <v>1</v>
          </cell>
        </row>
        <row r="3770">
          <cell r="A3770" t="str">
            <v>ἄγκοινα</v>
          </cell>
          <cell r="B3770">
            <v>1</v>
          </cell>
        </row>
        <row r="3771">
          <cell r="A3771" t="str">
            <v>ἀγκυλοχείλης</v>
          </cell>
          <cell r="B3771">
            <v>1</v>
          </cell>
        </row>
        <row r="3772">
          <cell r="A3772" t="str">
            <v>ἀγλαΐζω</v>
          </cell>
          <cell r="B3772">
            <v>1</v>
          </cell>
        </row>
        <row r="3773">
          <cell r="A3773" t="str">
            <v>ἄγονος</v>
          </cell>
          <cell r="B3773">
            <v>1</v>
          </cell>
        </row>
        <row r="3774">
          <cell r="A3774" t="str">
            <v>ἀγροιώτης</v>
          </cell>
          <cell r="B3774">
            <v>1</v>
          </cell>
        </row>
        <row r="3775">
          <cell r="A3775" t="str">
            <v>ἀγχόθι</v>
          </cell>
          <cell r="B3775">
            <v>1</v>
          </cell>
        </row>
        <row r="3776">
          <cell r="A3776" t="str">
            <v>ἄγχω</v>
          </cell>
          <cell r="B3776">
            <v>1</v>
          </cell>
        </row>
        <row r="3777">
          <cell r="A3777" t="str">
            <v>ἀδαήμων</v>
          </cell>
          <cell r="B3777">
            <v>1</v>
          </cell>
        </row>
        <row r="3778">
          <cell r="A3778" t="str">
            <v>ἀδάκρυτος</v>
          </cell>
          <cell r="B3778">
            <v>1</v>
          </cell>
        </row>
        <row r="3779">
          <cell r="A3779" t="str">
            <v>ἀδάμαστος</v>
          </cell>
          <cell r="B3779">
            <v>1</v>
          </cell>
        </row>
        <row r="3780">
          <cell r="A3780" t="str">
            <v>ἅδος</v>
          </cell>
          <cell r="B3780">
            <v>1</v>
          </cell>
        </row>
        <row r="3781">
          <cell r="A3781" t="str">
            <v>ἀδράστεια</v>
          </cell>
          <cell r="B3781">
            <v>1</v>
          </cell>
        </row>
        <row r="3782">
          <cell r="A3782" t="str">
            <v>ἀδρηστίνη</v>
          </cell>
          <cell r="B3782">
            <v>1</v>
          </cell>
        </row>
        <row r="3783">
          <cell r="A3783" t="str">
            <v>ἄδυτον</v>
          </cell>
          <cell r="B3783">
            <v>1</v>
          </cell>
        </row>
        <row r="3784">
          <cell r="A3784" t="str">
            <v>ἄδυτος</v>
          </cell>
          <cell r="B3784">
            <v>1</v>
          </cell>
        </row>
        <row r="3785">
          <cell r="A3785" t="str">
            <v>ἀεικέλιος</v>
          </cell>
          <cell r="B3785">
            <v>1</v>
          </cell>
        </row>
        <row r="3786">
          <cell r="A3786" t="str">
            <v>ἀεικία</v>
          </cell>
          <cell r="B3786">
            <v>1</v>
          </cell>
        </row>
        <row r="3787">
          <cell r="A3787" t="str">
            <v>ἀεκαζόμενος</v>
          </cell>
          <cell r="B3787">
            <v>1</v>
          </cell>
        </row>
        <row r="3788">
          <cell r="A3788" t="str">
            <v>ἀελλής</v>
          </cell>
          <cell r="B3788">
            <v>1</v>
          </cell>
        </row>
        <row r="3789">
          <cell r="A3789" t="str">
            <v>ἀελπτέω</v>
          </cell>
          <cell r="B3789">
            <v>1</v>
          </cell>
        </row>
        <row r="3790">
          <cell r="A3790" t="str">
            <v>ἀεργός</v>
          </cell>
          <cell r="B3790">
            <v>1</v>
          </cell>
        </row>
        <row r="3791">
          <cell r="A3791" t="str">
            <v>ἀζεΐδης</v>
          </cell>
          <cell r="B3791">
            <v>1</v>
          </cell>
        </row>
        <row r="3792">
          <cell r="A3792" t="str">
            <v>ἄζω</v>
          </cell>
          <cell r="B3792">
            <v>1</v>
          </cell>
        </row>
        <row r="3793">
          <cell r="A3793" t="str">
            <v>ἀηθέσσω</v>
          </cell>
          <cell r="B3793">
            <v>1</v>
          </cell>
        </row>
        <row r="3794">
          <cell r="A3794" t="str">
            <v>ἀήσυλος</v>
          </cell>
          <cell r="B3794">
            <v>1</v>
          </cell>
        </row>
        <row r="3795">
          <cell r="A3795" t="str">
            <v>ἀήτης</v>
          </cell>
          <cell r="B3795">
            <v>1</v>
          </cell>
        </row>
        <row r="3796">
          <cell r="A3796" t="str">
            <v>ἄητος</v>
          </cell>
          <cell r="B3796">
            <v>1</v>
          </cell>
        </row>
        <row r="3797">
          <cell r="A3797" t="str">
            <v>ἄθαπτος</v>
          </cell>
          <cell r="B3797">
            <v>1</v>
          </cell>
        </row>
        <row r="3798">
          <cell r="A3798" t="str">
            <v>ἀθέμιστος</v>
          </cell>
          <cell r="B3798">
            <v>1</v>
          </cell>
        </row>
        <row r="3799">
          <cell r="A3799" t="str">
            <v>ἀθερίζω</v>
          </cell>
          <cell r="B3799">
            <v>1</v>
          </cell>
        </row>
        <row r="3800">
          <cell r="A3800" t="str">
            <v>ἄθυρμα</v>
          </cell>
          <cell r="B3800">
            <v>1</v>
          </cell>
        </row>
        <row r="3801">
          <cell r="A3801" t="str">
            <v>ἀθύρω</v>
          </cell>
          <cell r="B3801">
            <v>1</v>
          </cell>
        </row>
        <row r="3802">
          <cell r="A3802" t="str">
            <v>ἄθως</v>
          </cell>
          <cell r="B3802">
            <v>1</v>
          </cell>
        </row>
        <row r="3803">
          <cell r="A3803" t="str">
            <v>αἰακός</v>
          </cell>
          <cell r="B3803">
            <v>1</v>
          </cell>
        </row>
        <row r="3804">
          <cell r="A3804" t="str">
            <v>αἰγεΐδης</v>
          </cell>
          <cell r="B3804">
            <v>1</v>
          </cell>
        </row>
        <row r="3805">
          <cell r="A3805" t="str">
            <v>αἰγιάλεια</v>
          </cell>
          <cell r="B3805">
            <v>1</v>
          </cell>
        </row>
        <row r="3806">
          <cell r="A3806" t="str">
            <v>αἰγίλιψ</v>
          </cell>
          <cell r="B3806">
            <v>1</v>
          </cell>
        </row>
        <row r="3807">
          <cell r="A3807" t="str">
            <v>αἴγινα</v>
          </cell>
          <cell r="B3807">
            <v>1</v>
          </cell>
        </row>
        <row r="3808">
          <cell r="A3808" t="str">
            <v>αἴγιον</v>
          </cell>
          <cell r="B3808">
            <v>1</v>
          </cell>
        </row>
        <row r="3809">
          <cell r="A3809" t="str">
            <v>αἰγύπτιος</v>
          </cell>
          <cell r="B3809">
            <v>1</v>
          </cell>
        </row>
        <row r="3810">
          <cell r="A3810" t="str">
            <v>αἰδοῖον</v>
          </cell>
          <cell r="B3810">
            <v>1</v>
          </cell>
        </row>
        <row r="3811">
          <cell r="A3811" t="str">
            <v>αἴητος</v>
          </cell>
          <cell r="B3811">
            <v>1</v>
          </cell>
        </row>
        <row r="3812">
          <cell r="A3812" t="str">
            <v>αἴθιξ</v>
          </cell>
          <cell r="B3812">
            <v>1</v>
          </cell>
        </row>
        <row r="3813">
          <cell r="A3813" t="str">
            <v>αἴθρα</v>
          </cell>
          <cell r="B3813">
            <v>1</v>
          </cell>
        </row>
        <row r="3814">
          <cell r="A3814" t="str">
            <v>αἴθρη</v>
          </cell>
          <cell r="B3814">
            <v>1</v>
          </cell>
        </row>
        <row r="3815">
          <cell r="A3815" t="str">
            <v>ἀϊκή</v>
          </cell>
          <cell r="B3815">
            <v>1</v>
          </cell>
        </row>
        <row r="3816">
          <cell r="A3816" t="str">
            <v>αἰναρέτης</v>
          </cell>
          <cell r="B3816">
            <v>1</v>
          </cell>
        </row>
        <row r="3817">
          <cell r="A3817" t="str">
            <v>αἴνιος</v>
          </cell>
          <cell r="B3817">
            <v>1</v>
          </cell>
        </row>
        <row r="3818">
          <cell r="A3818" t="str">
            <v>αἰνόμορος</v>
          </cell>
          <cell r="B3818">
            <v>1</v>
          </cell>
        </row>
        <row r="3819">
          <cell r="A3819" t="str">
            <v>αἰολίδης</v>
          </cell>
          <cell r="B3819">
            <v>1</v>
          </cell>
        </row>
        <row r="3820">
          <cell r="A3820" t="str">
            <v>αἰολόπωλος</v>
          </cell>
          <cell r="B3820">
            <v>1</v>
          </cell>
        </row>
        <row r="3821">
          <cell r="A3821" t="str">
            <v>αἰπήεις</v>
          </cell>
          <cell r="B3821">
            <v>1</v>
          </cell>
        </row>
        <row r="3822">
          <cell r="A3822" t="str">
            <v>αἴσιος</v>
          </cell>
          <cell r="B3822">
            <v>1</v>
          </cell>
        </row>
        <row r="3823">
          <cell r="A3823" t="str">
            <v>ἄϊστος</v>
          </cell>
          <cell r="B3823">
            <v>1</v>
          </cell>
        </row>
        <row r="3824">
          <cell r="A3824" t="str">
            <v>αἰσύμη</v>
          </cell>
          <cell r="B3824">
            <v>1</v>
          </cell>
        </row>
        <row r="3825">
          <cell r="A3825" t="str">
            <v>αἰσυμνητήρ</v>
          </cell>
          <cell r="B3825">
            <v>1</v>
          </cell>
        </row>
        <row r="3826">
          <cell r="A3826" t="str">
            <v>αἴσυμνος</v>
          </cell>
          <cell r="B3826">
            <v>1</v>
          </cell>
        </row>
        <row r="3827">
          <cell r="A3827" t="str">
            <v>αἰχμάζω</v>
          </cell>
          <cell r="B3827">
            <v>1</v>
          </cell>
        </row>
        <row r="3828">
          <cell r="A3828" t="str">
            <v>αἰψηρός</v>
          </cell>
          <cell r="B3828">
            <v>1</v>
          </cell>
        </row>
        <row r="3829">
          <cell r="A3829" t="str">
            <v>ἀκαχίζω</v>
          </cell>
          <cell r="B3829">
            <v>1</v>
          </cell>
        </row>
        <row r="3830">
          <cell r="A3830" t="str">
            <v>ἀκέομαι</v>
          </cell>
          <cell r="B3830">
            <v>1</v>
          </cell>
        </row>
        <row r="3831">
          <cell r="A3831" t="str">
            <v>ἀκεσσαμενός</v>
          </cell>
          <cell r="B3831">
            <v>1</v>
          </cell>
        </row>
        <row r="3832">
          <cell r="A3832" t="str">
            <v>ἀκεστός</v>
          </cell>
          <cell r="B3832">
            <v>1</v>
          </cell>
        </row>
        <row r="3833">
          <cell r="A3833" t="str">
            <v>ἀκίχητος</v>
          </cell>
          <cell r="B3833">
            <v>1</v>
          </cell>
        </row>
        <row r="3834">
          <cell r="A3834" t="str">
            <v>ἄκλαυτος</v>
          </cell>
          <cell r="B3834">
            <v>1</v>
          </cell>
        </row>
        <row r="3835">
          <cell r="A3835" t="str">
            <v>ἀκμή</v>
          </cell>
          <cell r="B3835">
            <v>1</v>
          </cell>
        </row>
        <row r="3836">
          <cell r="A3836" t="str">
            <v>ἀκοίτης</v>
          </cell>
          <cell r="B3836">
            <v>1</v>
          </cell>
        </row>
        <row r="3837">
          <cell r="A3837" t="str">
            <v>ἀκοντιστής</v>
          </cell>
          <cell r="B3837">
            <v>1</v>
          </cell>
        </row>
        <row r="3838">
          <cell r="A3838" t="str">
            <v>ἀκοντιστύς</v>
          </cell>
          <cell r="B3838">
            <v>1</v>
          </cell>
        </row>
        <row r="3839">
          <cell r="A3839" t="str">
            <v>ἄκος</v>
          </cell>
          <cell r="B3839">
            <v>1</v>
          </cell>
        </row>
        <row r="3840">
          <cell r="A3840" t="str">
            <v>ἄκοσμος</v>
          </cell>
          <cell r="B3840">
            <v>1</v>
          </cell>
        </row>
        <row r="3841">
          <cell r="A3841" t="str">
            <v>ἀκράαντος</v>
          </cell>
          <cell r="B3841">
            <v>1</v>
          </cell>
        </row>
        <row r="3842">
          <cell r="A3842" t="str">
            <v>ἀκρίς</v>
          </cell>
          <cell r="B3842">
            <v>1</v>
          </cell>
        </row>
        <row r="3843">
          <cell r="A3843" t="str">
            <v>ἄκρις</v>
          </cell>
          <cell r="B3843">
            <v>1</v>
          </cell>
        </row>
        <row r="3844">
          <cell r="A3844" t="str">
            <v>ἀκρισιώνη</v>
          </cell>
          <cell r="B3844">
            <v>1</v>
          </cell>
        </row>
        <row r="3845">
          <cell r="A3845" t="str">
            <v>ἀκριτόμυθος</v>
          </cell>
          <cell r="B3845">
            <v>1</v>
          </cell>
        </row>
        <row r="3846">
          <cell r="A3846" t="str">
            <v>ἀκριτόφυλλος</v>
          </cell>
          <cell r="B3846">
            <v>1</v>
          </cell>
        </row>
        <row r="3847">
          <cell r="A3847" t="str">
            <v>ἀκροκελαινιάω</v>
          </cell>
          <cell r="B3847">
            <v>1</v>
          </cell>
        </row>
        <row r="3848">
          <cell r="A3848" t="str">
            <v>ἀκρόκομος</v>
          </cell>
          <cell r="B3848">
            <v>1</v>
          </cell>
        </row>
        <row r="3849">
          <cell r="A3849" t="str">
            <v>ἀκροπόλος</v>
          </cell>
          <cell r="B3849">
            <v>1</v>
          </cell>
        </row>
        <row r="3850">
          <cell r="A3850" t="str">
            <v>ἀκταίη</v>
          </cell>
          <cell r="B3850">
            <v>1</v>
          </cell>
        </row>
        <row r="3851">
          <cell r="A3851" t="str">
            <v>ἀκτίς</v>
          </cell>
          <cell r="B3851">
            <v>1</v>
          </cell>
        </row>
        <row r="3852">
          <cell r="A3852" t="str">
            <v>ἀκτορίδης</v>
          </cell>
          <cell r="B3852">
            <v>1</v>
          </cell>
        </row>
        <row r="3853">
          <cell r="A3853" t="str">
            <v>ἀλάομαι</v>
          </cell>
          <cell r="B3853">
            <v>1</v>
          </cell>
        </row>
        <row r="3854">
          <cell r="A3854" t="str">
            <v>ἀλαστορίδης</v>
          </cell>
          <cell r="B3854">
            <v>1</v>
          </cell>
        </row>
        <row r="3855">
          <cell r="A3855" t="str">
            <v>ἀλδήσκω</v>
          </cell>
          <cell r="B3855">
            <v>1</v>
          </cell>
        </row>
        <row r="3856">
          <cell r="A3856" t="str">
            <v>ἀλέα</v>
          </cell>
          <cell r="B3856">
            <v>1</v>
          </cell>
        </row>
        <row r="3857">
          <cell r="A3857" t="str">
            <v>ἀλεγηνορίδης</v>
          </cell>
          <cell r="B3857">
            <v>1</v>
          </cell>
        </row>
        <row r="3858">
          <cell r="A3858" t="str">
            <v>ἀλείσιον</v>
          </cell>
          <cell r="B3858">
            <v>1</v>
          </cell>
        </row>
        <row r="3859">
          <cell r="A3859" t="str">
            <v>ἀλείτης</v>
          </cell>
          <cell r="B3859">
            <v>1</v>
          </cell>
        </row>
        <row r="3860">
          <cell r="A3860" t="str">
            <v>ἀλεκτρυών</v>
          </cell>
          <cell r="B3860">
            <v>1</v>
          </cell>
        </row>
        <row r="3861">
          <cell r="A3861" t="str">
            <v>ἀλεξητήρ</v>
          </cell>
          <cell r="B3861">
            <v>1</v>
          </cell>
        </row>
        <row r="3862">
          <cell r="A3862" t="str">
            <v>ἀλήιον</v>
          </cell>
          <cell r="B3862">
            <v>1</v>
          </cell>
        </row>
        <row r="3863">
          <cell r="A3863" t="str">
            <v>ἀλθαία</v>
          </cell>
          <cell r="B3863">
            <v>1</v>
          </cell>
        </row>
        <row r="3864">
          <cell r="A3864" t="str">
            <v>ἁλίαρτος</v>
          </cell>
          <cell r="B3864">
            <v>1</v>
          </cell>
        </row>
        <row r="3865">
          <cell r="A3865" t="str">
            <v>ἀλίγκιος</v>
          </cell>
          <cell r="B3865">
            <v>1</v>
          </cell>
        </row>
        <row r="3866">
          <cell r="A3866" t="str">
            <v>ἁλίη</v>
          </cell>
          <cell r="B3866">
            <v>1</v>
          </cell>
        </row>
        <row r="3867">
          <cell r="A3867" t="str">
            <v>ἁλιμυρήεις</v>
          </cell>
          <cell r="B3867">
            <v>1</v>
          </cell>
        </row>
        <row r="3868">
          <cell r="A3868" t="str">
            <v>ἁλιόω</v>
          </cell>
          <cell r="B3868">
            <v>1</v>
          </cell>
        </row>
        <row r="3869">
          <cell r="A3869" t="str">
            <v>ἁλίπλοος</v>
          </cell>
          <cell r="B3869">
            <v>1</v>
          </cell>
        </row>
        <row r="3870">
          <cell r="A3870" t="str">
            <v>ἀλιταίνω</v>
          </cell>
          <cell r="B3870">
            <v>1</v>
          </cell>
        </row>
        <row r="3871">
          <cell r="A3871" t="str">
            <v>ἀλιτρός</v>
          </cell>
          <cell r="B3871">
            <v>1</v>
          </cell>
        </row>
        <row r="3872">
          <cell r="A3872" t="str">
            <v>ἄλκανδρος</v>
          </cell>
          <cell r="B3872">
            <v>1</v>
          </cell>
        </row>
        <row r="3873">
          <cell r="A3873" t="str">
            <v>ἄλκαρ</v>
          </cell>
          <cell r="B3873">
            <v>1</v>
          </cell>
        </row>
        <row r="3874">
          <cell r="A3874" t="str">
            <v>ἄλκηστις</v>
          </cell>
          <cell r="B3874">
            <v>1</v>
          </cell>
        </row>
        <row r="3875">
          <cell r="A3875" t="str">
            <v>ἀλκμάων</v>
          </cell>
          <cell r="B3875">
            <v>1</v>
          </cell>
        </row>
        <row r="3876">
          <cell r="A3876" t="str">
            <v>ἀλκυόνη</v>
          </cell>
          <cell r="B3876">
            <v>1</v>
          </cell>
        </row>
        <row r="3877">
          <cell r="A3877" t="str">
            <v>ἀλκυών</v>
          </cell>
          <cell r="B3877">
            <v>1</v>
          </cell>
        </row>
        <row r="3878">
          <cell r="A3878" t="str">
            <v>ἀλλοῖος</v>
          </cell>
          <cell r="B3878">
            <v>1</v>
          </cell>
        </row>
        <row r="3879">
          <cell r="A3879" t="str">
            <v>ἄλλοφος</v>
          </cell>
          <cell r="B3879">
            <v>1</v>
          </cell>
        </row>
        <row r="3880">
          <cell r="A3880" t="str">
            <v>ἀλλοφρονέω</v>
          </cell>
          <cell r="B3880">
            <v>1</v>
          </cell>
        </row>
        <row r="3881">
          <cell r="A3881" t="str">
            <v>ἀλοάω</v>
          </cell>
          <cell r="B3881">
            <v>1</v>
          </cell>
        </row>
        <row r="3882">
          <cell r="A3882" t="str">
            <v>ἀλόπη</v>
          </cell>
          <cell r="B3882">
            <v>1</v>
          </cell>
        </row>
        <row r="3883">
          <cell r="A3883" t="str">
            <v>ἄλος</v>
          </cell>
          <cell r="B3883">
            <v>1</v>
          </cell>
        </row>
        <row r="3884">
          <cell r="A3884" t="str">
            <v>ἀλύβη</v>
          </cell>
          <cell r="B3884">
            <v>1</v>
          </cell>
        </row>
        <row r="3885">
          <cell r="A3885" t="str">
            <v>ἀλφάνω</v>
          </cell>
          <cell r="B3885">
            <v>1</v>
          </cell>
        </row>
        <row r="3886">
          <cell r="A3886" t="str">
            <v>ἀλφεσίβοιος</v>
          </cell>
          <cell r="B3886">
            <v>1</v>
          </cell>
        </row>
        <row r="3887">
          <cell r="A3887" t="str">
            <v>ἀλωεύς</v>
          </cell>
          <cell r="B3887">
            <v>1</v>
          </cell>
        </row>
        <row r="3888">
          <cell r="A3888" t="str">
            <v>ἀμαζών</v>
          </cell>
          <cell r="B3888">
            <v>1</v>
          </cell>
        </row>
        <row r="3889">
          <cell r="A3889" t="str">
            <v>ἀμάθεια</v>
          </cell>
          <cell r="B3889">
            <v>1</v>
          </cell>
        </row>
        <row r="3890">
          <cell r="A3890" t="str">
            <v>ἄμαθος</v>
          </cell>
          <cell r="B3890">
            <v>1</v>
          </cell>
        </row>
        <row r="3891">
          <cell r="A3891" t="str">
            <v>ἀμαθύνω</v>
          </cell>
          <cell r="B3891">
            <v>1</v>
          </cell>
        </row>
        <row r="3892">
          <cell r="A3892" t="str">
            <v>ἀμαλός</v>
          </cell>
          <cell r="B3892">
            <v>1</v>
          </cell>
        </row>
        <row r="3893">
          <cell r="A3893" t="str">
            <v>ἁμαξιτός</v>
          </cell>
          <cell r="B3893">
            <v>1</v>
          </cell>
        </row>
        <row r="3894">
          <cell r="A3894" t="str">
            <v>ἀμάρα</v>
          </cell>
          <cell r="B3894">
            <v>1</v>
          </cell>
        </row>
        <row r="3895">
          <cell r="A3895" t="str">
            <v>ἁμαρτοεπής</v>
          </cell>
          <cell r="B3895">
            <v>1</v>
          </cell>
        </row>
        <row r="3896">
          <cell r="A3896" t="str">
            <v>ἀμαρυγκεύς</v>
          </cell>
          <cell r="B3896">
            <v>1</v>
          </cell>
        </row>
        <row r="3897">
          <cell r="A3897" t="str">
            <v>ἁματροχιά</v>
          </cell>
          <cell r="B3897">
            <v>1</v>
          </cell>
        </row>
        <row r="3898">
          <cell r="A3898" t="str">
            <v>ἀμαχητί</v>
          </cell>
          <cell r="B3898">
            <v>1</v>
          </cell>
        </row>
        <row r="3899">
          <cell r="A3899" t="str">
            <v>ἀμβλήδην</v>
          </cell>
          <cell r="B3899">
            <v>1</v>
          </cell>
        </row>
        <row r="3900">
          <cell r="A3900" t="str">
            <v>ἀμβολάδην</v>
          </cell>
          <cell r="B3900">
            <v>1</v>
          </cell>
        </row>
        <row r="3901">
          <cell r="A3901" t="str">
            <v>ἀμέγαρτος</v>
          </cell>
          <cell r="B3901">
            <v>1</v>
          </cell>
        </row>
        <row r="3902">
          <cell r="A3902" t="str">
            <v>ἀμέλγω</v>
          </cell>
          <cell r="B3902">
            <v>1</v>
          </cell>
        </row>
        <row r="3903">
          <cell r="A3903" t="str">
            <v>ἀμενηνός</v>
          </cell>
          <cell r="B3903">
            <v>1</v>
          </cell>
        </row>
        <row r="3904">
          <cell r="A3904" t="str">
            <v>ἀμενηνόω</v>
          </cell>
          <cell r="B3904">
            <v>1</v>
          </cell>
        </row>
        <row r="3905">
          <cell r="A3905" t="str">
            <v>ἀμετροεπής</v>
          </cell>
          <cell r="B3905">
            <v>1</v>
          </cell>
        </row>
        <row r="3906">
          <cell r="A3906" t="str">
            <v>ἀμητήρ</v>
          </cell>
          <cell r="B3906">
            <v>1</v>
          </cell>
        </row>
        <row r="3907">
          <cell r="A3907" t="str">
            <v>ἄμητος</v>
          </cell>
          <cell r="B3907">
            <v>1</v>
          </cell>
        </row>
        <row r="3908">
          <cell r="A3908" t="str">
            <v>ἀμισώδαρος</v>
          </cell>
          <cell r="B3908">
            <v>1</v>
          </cell>
        </row>
        <row r="3909">
          <cell r="A3909" t="str">
            <v>ἀμιτροχίτωνες</v>
          </cell>
          <cell r="B3909">
            <v>1</v>
          </cell>
        </row>
        <row r="3910">
          <cell r="A3910" t="str">
            <v>ἀμιχθαλόεις</v>
          </cell>
          <cell r="B3910">
            <v>1</v>
          </cell>
        </row>
        <row r="3911">
          <cell r="A3911" t="str">
            <v>ἀμογητί</v>
          </cell>
          <cell r="B3911">
            <v>1</v>
          </cell>
        </row>
        <row r="3912">
          <cell r="A3912" t="str">
            <v>ἀμοιβηδίς</v>
          </cell>
          <cell r="B3912">
            <v>1</v>
          </cell>
        </row>
        <row r="3913">
          <cell r="A3913" t="str">
            <v>ἀμοιβός</v>
          </cell>
          <cell r="B3913">
            <v>1</v>
          </cell>
        </row>
        <row r="3914">
          <cell r="A3914" t="str">
            <v>ἀμοπάων</v>
          </cell>
          <cell r="B3914">
            <v>1</v>
          </cell>
        </row>
        <row r="3915">
          <cell r="A3915" t="str">
            <v>ἀμόω</v>
          </cell>
          <cell r="B3915">
            <v>1</v>
          </cell>
        </row>
        <row r="3916">
          <cell r="A3916" t="str">
            <v>ἀμύκλαι</v>
          </cell>
          <cell r="B3916">
            <v>1</v>
          </cell>
        </row>
        <row r="3917">
          <cell r="A3917" t="str">
            <v>ἀμφαγαπάζω</v>
          </cell>
          <cell r="B3917">
            <v>1</v>
          </cell>
        </row>
        <row r="3918">
          <cell r="A3918" t="str">
            <v>ἀμφαγείρομαι</v>
          </cell>
          <cell r="B3918">
            <v>1</v>
          </cell>
        </row>
        <row r="3919">
          <cell r="A3919" t="str">
            <v>ἀμφαραβέω</v>
          </cell>
          <cell r="B3919">
            <v>1</v>
          </cell>
        </row>
        <row r="3920">
          <cell r="A3920" t="str">
            <v>ἀμφασίη</v>
          </cell>
          <cell r="B3920">
            <v>1</v>
          </cell>
        </row>
        <row r="3921">
          <cell r="A3921" t="str">
            <v>ἀμφαφάω</v>
          </cell>
          <cell r="B3921">
            <v>1</v>
          </cell>
        </row>
        <row r="3922">
          <cell r="A3922" t="str">
            <v>ἀμφηρεφής</v>
          </cell>
          <cell r="B3922">
            <v>1</v>
          </cell>
        </row>
        <row r="3923">
          <cell r="A3923" t="str">
            <v>ἀμφιάχω</v>
          </cell>
          <cell r="B3923">
            <v>1</v>
          </cell>
        </row>
        <row r="3924">
          <cell r="A3924" t="str">
            <v>ἀμφιβασις</v>
          </cell>
          <cell r="B3924">
            <v>1</v>
          </cell>
        </row>
        <row r="3925">
          <cell r="A3925" t="str">
            <v>ἀμφίβασις</v>
          </cell>
          <cell r="B3925">
            <v>1</v>
          </cell>
        </row>
        <row r="3926">
          <cell r="A3926" t="str">
            <v>ἀμφιγένεια</v>
          </cell>
          <cell r="B3926">
            <v>1</v>
          </cell>
        </row>
        <row r="3927">
          <cell r="A3927" t="str">
            <v>ἀμφιδαίω</v>
          </cell>
          <cell r="B3927">
            <v>1</v>
          </cell>
        </row>
        <row r="3928">
          <cell r="A3928" t="str">
            <v>ἀμφίδασυς</v>
          </cell>
          <cell r="B3928">
            <v>1</v>
          </cell>
        </row>
        <row r="3929">
          <cell r="A3929" t="str">
            <v>ἀμφιζάνω</v>
          </cell>
          <cell r="B3929">
            <v>1</v>
          </cell>
        </row>
        <row r="3930">
          <cell r="A3930" t="str">
            <v>ἀμφιθαλής</v>
          </cell>
          <cell r="B3930">
            <v>1</v>
          </cell>
        </row>
        <row r="3931">
          <cell r="A3931" t="str">
            <v>ἀμφιθόη</v>
          </cell>
          <cell r="B3931">
            <v>1</v>
          </cell>
        </row>
        <row r="3932">
          <cell r="A3932" t="str">
            <v>ἄμφικλος</v>
          </cell>
          <cell r="B3932">
            <v>1</v>
          </cell>
        </row>
        <row r="3933">
          <cell r="A3933" t="str">
            <v>ἀμφίκομος</v>
          </cell>
          <cell r="B3933">
            <v>1</v>
          </cell>
        </row>
        <row r="3934">
          <cell r="A3934" t="str">
            <v>ἀμφιλύκη</v>
          </cell>
          <cell r="B3934">
            <v>1</v>
          </cell>
        </row>
        <row r="3935">
          <cell r="A3935" t="str">
            <v>ἀμφιμέλας</v>
          </cell>
          <cell r="B3935">
            <v>1</v>
          </cell>
        </row>
        <row r="3936">
          <cell r="A3936" t="str">
            <v>ἀμφινόμη</v>
          </cell>
          <cell r="B3936">
            <v>1</v>
          </cell>
        </row>
        <row r="3937">
          <cell r="A3937" t="str">
            <v>ἀμφιπεριστρωφάω</v>
          </cell>
          <cell r="B3937">
            <v>1</v>
          </cell>
        </row>
        <row r="3938">
          <cell r="A3938" t="str">
            <v>ἀμφιστρεφής</v>
          </cell>
          <cell r="B3938">
            <v>1</v>
          </cell>
        </row>
        <row r="3939">
          <cell r="A3939" t="str">
            <v>ἀμφιτίθημι</v>
          </cell>
          <cell r="B3939">
            <v>1</v>
          </cell>
        </row>
        <row r="3940">
          <cell r="A3940" t="str">
            <v>ἀμφιτρύων</v>
          </cell>
          <cell r="B3940">
            <v>1</v>
          </cell>
        </row>
        <row r="3941">
          <cell r="A3941" t="str">
            <v>ἀμφιφοβέομαι</v>
          </cell>
          <cell r="B3941">
            <v>1</v>
          </cell>
        </row>
        <row r="3942">
          <cell r="A3942" t="str">
            <v>ἀμφιχάσκω</v>
          </cell>
          <cell r="B3942">
            <v>1</v>
          </cell>
        </row>
        <row r="3943">
          <cell r="A3943" t="str">
            <v>ἀμφίχυτος</v>
          </cell>
          <cell r="B3943">
            <v>1</v>
          </cell>
        </row>
        <row r="3944">
          <cell r="A3944" t="str">
            <v>ἀμφοτερός</v>
          </cell>
          <cell r="B3944">
            <v>1</v>
          </cell>
        </row>
        <row r="3945">
          <cell r="A3945" t="str">
            <v>ἀμώμητος</v>
          </cell>
          <cell r="B3945">
            <v>1</v>
          </cell>
        </row>
        <row r="3946">
          <cell r="A3946" t="str">
            <v>ἀναβάλλω</v>
          </cell>
          <cell r="B3946">
            <v>1</v>
          </cell>
        </row>
        <row r="3947">
          <cell r="A3947" t="str">
            <v>ἀναβατός</v>
          </cell>
          <cell r="B3947">
            <v>1</v>
          </cell>
        </row>
        <row r="3948">
          <cell r="A3948" t="str">
            <v>ἀναβρόχω</v>
          </cell>
          <cell r="B3948">
            <v>1</v>
          </cell>
        </row>
        <row r="3949">
          <cell r="A3949" t="str">
            <v>ἀναγιγνώσκω</v>
          </cell>
          <cell r="B3949">
            <v>1</v>
          </cell>
        </row>
        <row r="3950">
          <cell r="A3950" t="str">
            <v>ἀναγκαῖος</v>
          </cell>
          <cell r="B3950">
            <v>1</v>
          </cell>
        </row>
        <row r="3951">
          <cell r="A3951" t="str">
            <v>ἀναδείκνυμι</v>
          </cell>
          <cell r="B3951">
            <v>1</v>
          </cell>
        </row>
        <row r="3952">
          <cell r="A3952" t="str">
            <v>ἀναδέρκομαι</v>
          </cell>
          <cell r="B3952">
            <v>1</v>
          </cell>
        </row>
        <row r="3953">
          <cell r="A3953" t="str">
            <v>ἀναδέσμη</v>
          </cell>
          <cell r="B3953">
            <v>1</v>
          </cell>
        </row>
        <row r="3954">
          <cell r="A3954" t="str">
            <v>ἀναδέχομαι</v>
          </cell>
          <cell r="B3954">
            <v>1</v>
          </cell>
        </row>
        <row r="3955">
          <cell r="A3955" t="str">
            <v>ἀναθέω</v>
          </cell>
          <cell r="B3955">
            <v>1</v>
          </cell>
        </row>
        <row r="3956">
          <cell r="A3956" t="str">
            <v>ἀναθηλέω</v>
          </cell>
          <cell r="B3956">
            <v>1</v>
          </cell>
        </row>
        <row r="3957">
          <cell r="A3957" t="str">
            <v>ἀναθρῴσκω</v>
          </cell>
          <cell r="B3957">
            <v>1</v>
          </cell>
        </row>
        <row r="3958">
          <cell r="A3958" t="str">
            <v>ἀναίμων</v>
          </cell>
          <cell r="B3958">
            <v>1</v>
          </cell>
        </row>
        <row r="3959">
          <cell r="A3959" t="str">
            <v>ἀνακοντίζω</v>
          </cell>
          <cell r="B3959">
            <v>1</v>
          </cell>
        </row>
        <row r="3960">
          <cell r="A3960" t="str">
            <v>ἀνακυμβαλιάζω</v>
          </cell>
          <cell r="B3960">
            <v>1</v>
          </cell>
        </row>
        <row r="3961">
          <cell r="A3961" t="str">
            <v>ἀναμαιμάω</v>
          </cell>
          <cell r="B3961">
            <v>1</v>
          </cell>
        </row>
        <row r="3962">
          <cell r="A3962" t="str">
            <v>ἀναμείγνυμι</v>
          </cell>
          <cell r="B3962">
            <v>1</v>
          </cell>
        </row>
        <row r="3963">
          <cell r="A3963" t="str">
            <v>ἄναντα</v>
          </cell>
          <cell r="B3963">
            <v>1</v>
          </cell>
        </row>
        <row r="3964">
          <cell r="A3964" t="str">
            <v>ἀναξηραίνω</v>
          </cell>
          <cell r="B3964">
            <v>1</v>
          </cell>
        </row>
        <row r="3965">
          <cell r="A3965" t="str">
            <v>ἀναπαύω</v>
          </cell>
          <cell r="B3965">
            <v>1</v>
          </cell>
        </row>
        <row r="3966">
          <cell r="A3966" t="str">
            <v>ἀναπείρω</v>
          </cell>
          <cell r="B3966">
            <v>1</v>
          </cell>
        </row>
        <row r="3967">
          <cell r="A3967" t="str">
            <v>ἀναπετάννυμι</v>
          </cell>
          <cell r="B3967">
            <v>1</v>
          </cell>
        </row>
        <row r="3968">
          <cell r="A3968" t="str">
            <v>ἀναπηδάω</v>
          </cell>
          <cell r="B3968">
            <v>1</v>
          </cell>
        </row>
        <row r="3969">
          <cell r="A3969" t="str">
            <v>ἀναπλέω</v>
          </cell>
          <cell r="B3969">
            <v>1</v>
          </cell>
        </row>
        <row r="3970">
          <cell r="A3970" t="str">
            <v>ἀνάποινος</v>
          </cell>
          <cell r="B3970">
            <v>1</v>
          </cell>
        </row>
        <row r="3971">
          <cell r="A3971" t="str">
            <v>ἀναπρήθω</v>
          </cell>
          <cell r="B3971">
            <v>1</v>
          </cell>
        </row>
        <row r="3972">
          <cell r="A3972" t="str">
            <v>ἀνάρσιος</v>
          </cell>
          <cell r="B3972">
            <v>1</v>
          </cell>
        </row>
        <row r="3973">
          <cell r="A3973" t="str">
            <v>ἄνασσα</v>
          </cell>
          <cell r="B3973">
            <v>1</v>
          </cell>
        </row>
        <row r="3974">
          <cell r="A3974" t="str">
            <v>ἀναστεναχίζω</v>
          </cell>
          <cell r="B3974">
            <v>1</v>
          </cell>
        </row>
        <row r="3975">
          <cell r="A3975" t="str">
            <v>ἀναστρέφω</v>
          </cell>
          <cell r="B3975">
            <v>1</v>
          </cell>
        </row>
        <row r="3976">
          <cell r="A3976" t="str">
            <v>ἀνατέλλω</v>
          </cell>
          <cell r="B3976">
            <v>1</v>
          </cell>
        </row>
        <row r="3977">
          <cell r="A3977" t="str">
            <v>ἀνατίθημι</v>
          </cell>
          <cell r="B3977">
            <v>1</v>
          </cell>
        </row>
        <row r="3978">
          <cell r="A3978" t="str">
            <v>ἀναφανδά</v>
          </cell>
          <cell r="B3978">
            <v>1</v>
          </cell>
        </row>
        <row r="3979">
          <cell r="A3979" t="str">
            <v>ἀναφέρω</v>
          </cell>
          <cell r="B3979">
            <v>1</v>
          </cell>
        </row>
        <row r="3980">
          <cell r="A3980" t="str">
            <v>ἀνδραιμονίδης</v>
          </cell>
          <cell r="B3980">
            <v>1</v>
          </cell>
        </row>
        <row r="3981">
          <cell r="A3981" t="str">
            <v>ἀνδράποδον</v>
          </cell>
          <cell r="B3981">
            <v>1</v>
          </cell>
        </row>
        <row r="3982">
          <cell r="A3982" t="str">
            <v>ἀνδρόκμητος</v>
          </cell>
          <cell r="B3982">
            <v>1</v>
          </cell>
        </row>
        <row r="3983">
          <cell r="A3983" t="str">
            <v>ἀνέβραχε</v>
          </cell>
          <cell r="B3983">
            <v>1</v>
          </cell>
        </row>
        <row r="3984">
          <cell r="A3984" t="str">
            <v>ἀνεμοσκεπής</v>
          </cell>
          <cell r="B3984">
            <v>1</v>
          </cell>
        </row>
        <row r="3985">
          <cell r="A3985" t="str">
            <v>ἀνεμώρεια</v>
          </cell>
          <cell r="B3985">
            <v>1</v>
          </cell>
        </row>
        <row r="3986">
          <cell r="A3986" t="str">
            <v>ἀνερείπομαι</v>
          </cell>
          <cell r="B3986">
            <v>1</v>
          </cell>
        </row>
        <row r="3987">
          <cell r="A3987" t="str">
            <v>ἀνέστιος</v>
          </cell>
          <cell r="B3987">
            <v>1</v>
          </cell>
        </row>
        <row r="3988">
          <cell r="A3988" t="str">
            <v>ἀνεφάλλομαι</v>
          </cell>
          <cell r="B3988">
            <v>1</v>
          </cell>
        </row>
        <row r="3989">
          <cell r="A3989" t="str">
            <v>ἀνθεμίδης</v>
          </cell>
          <cell r="B3989">
            <v>1</v>
          </cell>
        </row>
        <row r="3990">
          <cell r="A3990" t="str">
            <v>ἀνθεμίων</v>
          </cell>
          <cell r="B3990">
            <v>1</v>
          </cell>
        </row>
        <row r="3991">
          <cell r="A3991" t="str">
            <v>ἀνθέρικος</v>
          </cell>
          <cell r="B3991">
            <v>1</v>
          </cell>
        </row>
        <row r="3992">
          <cell r="A3992" t="str">
            <v>ἀνθέριξ</v>
          </cell>
          <cell r="B3992">
            <v>1</v>
          </cell>
        </row>
        <row r="3993">
          <cell r="A3993" t="str">
            <v>ἀνθρακιά</v>
          </cell>
          <cell r="B3993">
            <v>1</v>
          </cell>
        </row>
        <row r="3994">
          <cell r="A3994" t="str">
            <v>ἀνιάομαι</v>
          </cell>
          <cell r="B3994">
            <v>1</v>
          </cell>
        </row>
        <row r="3995">
          <cell r="A3995" t="str">
            <v>ἀνιάω</v>
          </cell>
          <cell r="B3995">
            <v>1</v>
          </cell>
        </row>
        <row r="3996">
          <cell r="A3996" t="str">
            <v>ἀνιπτόπους</v>
          </cell>
          <cell r="B3996">
            <v>1</v>
          </cell>
        </row>
        <row r="3997">
          <cell r="A3997" t="str">
            <v>ἄνιπτος</v>
          </cell>
          <cell r="B3997">
            <v>1</v>
          </cell>
        </row>
        <row r="3998">
          <cell r="A3998" t="str">
            <v>ἀνιχνεύω</v>
          </cell>
          <cell r="B3998">
            <v>1</v>
          </cell>
        </row>
        <row r="3999">
          <cell r="A3999" t="str">
            <v>ἄνοιστος</v>
          </cell>
          <cell r="B3999">
            <v>1</v>
          </cell>
        </row>
        <row r="4000">
          <cell r="A4000" t="str">
            <v>ἀνόλεθρος</v>
          </cell>
          <cell r="B4000">
            <v>1</v>
          </cell>
        </row>
        <row r="4001">
          <cell r="A4001" t="str">
            <v>ἄνοος</v>
          </cell>
          <cell r="B4001">
            <v>1</v>
          </cell>
        </row>
        <row r="4002">
          <cell r="A4002" t="str">
            <v>ἀνούτατος</v>
          </cell>
          <cell r="B4002">
            <v>1</v>
          </cell>
        </row>
        <row r="4003">
          <cell r="A4003" t="str">
            <v>ἀνουτητί</v>
          </cell>
          <cell r="B4003">
            <v>1</v>
          </cell>
        </row>
        <row r="4004">
          <cell r="A4004" t="str">
            <v>ἄντεια</v>
          </cell>
          <cell r="B4004">
            <v>1</v>
          </cell>
        </row>
        <row r="4005">
          <cell r="A4005" t="str">
            <v>ἀντιπέραιος</v>
          </cell>
          <cell r="B4005">
            <v>1</v>
          </cell>
        </row>
        <row r="4006">
          <cell r="A4006" t="str">
            <v>ἄντιτος</v>
          </cell>
          <cell r="B4006">
            <v>1</v>
          </cell>
        </row>
        <row r="4007">
          <cell r="A4007" t="str">
            <v>ἀντιφάτης</v>
          </cell>
          <cell r="B4007">
            <v>1</v>
          </cell>
        </row>
        <row r="4008">
          <cell r="A4008" t="str">
            <v>ἀντίφονος</v>
          </cell>
          <cell r="B4008">
            <v>1</v>
          </cell>
        </row>
        <row r="4009">
          <cell r="A4009" t="str">
            <v>ἀντρών</v>
          </cell>
          <cell r="B4009">
            <v>1</v>
          </cell>
        </row>
        <row r="4010">
          <cell r="A4010" t="str">
            <v>ἄνυσις</v>
          </cell>
          <cell r="B4010">
            <v>1</v>
          </cell>
        </row>
        <row r="4011">
          <cell r="A4011" t="str">
            <v>ἀνύω</v>
          </cell>
          <cell r="B4011">
            <v>1</v>
          </cell>
        </row>
        <row r="4012">
          <cell r="A4012" t="str">
            <v>ἄνω</v>
          </cell>
          <cell r="B4012">
            <v>1</v>
          </cell>
        </row>
        <row r="4013">
          <cell r="A4013" t="str">
            <v>ἀνώϊστος</v>
          </cell>
          <cell r="B4013">
            <v>1</v>
          </cell>
        </row>
        <row r="4014">
          <cell r="A4014" t="str">
            <v>ἀξίνη</v>
          </cell>
          <cell r="B4014">
            <v>1</v>
          </cell>
        </row>
        <row r="4015">
          <cell r="A4015" t="str">
            <v>ἀοίδιμος</v>
          </cell>
          <cell r="B4015">
            <v>1</v>
          </cell>
        </row>
        <row r="4016">
          <cell r="A4016" t="str">
            <v>ἀοιδός</v>
          </cell>
          <cell r="B4016">
            <v>1</v>
          </cell>
        </row>
        <row r="4017">
          <cell r="A4017" t="str">
            <v>ἀορτήρ</v>
          </cell>
          <cell r="B4017">
            <v>1</v>
          </cell>
        </row>
        <row r="4018">
          <cell r="A4018" t="str">
            <v>ἄουτος</v>
          </cell>
          <cell r="B4018">
            <v>1</v>
          </cell>
        </row>
        <row r="4019">
          <cell r="A4019" t="str">
            <v>ἀπαείρω</v>
          </cell>
          <cell r="B4019">
            <v>1</v>
          </cell>
        </row>
        <row r="4020">
          <cell r="A4020" t="str">
            <v>ἀπαισός</v>
          </cell>
          <cell r="B4020">
            <v>1</v>
          </cell>
        </row>
        <row r="4021">
          <cell r="A4021" t="str">
            <v>ἀπαΐσσω</v>
          </cell>
          <cell r="B4021">
            <v>1</v>
          </cell>
        </row>
        <row r="4022">
          <cell r="A4022" t="str">
            <v>ἀπάλαλκε</v>
          </cell>
          <cell r="B4022">
            <v>1</v>
          </cell>
        </row>
        <row r="4023">
          <cell r="A4023" t="str">
            <v>ἀπάλαμνος</v>
          </cell>
          <cell r="B4023">
            <v>1</v>
          </cell>
        </row>
        <row r="4024">
          <cell r="A4024" t="str">
            <v>ἀπαλέξω</v>
          </cell>
          <cell r="B4024">
            <v>1</v>
          </cell>
        </row>
        <row r="4025">
          <cell r="A4025" t="str">
            <v>ἀπαλοάω</v>
          </cell>
          <cell r="B4025">
            <v>1</v>
          </cell>
        </row>
        <row r="4026">
          <cell r="A4026" t="str">
            <v>ἁπαλοτρεφής</v>
          </cell>
          <cell r="B4026">
            <v>1</v>
          </cell>
        </row>
        <row r="4027">
          <cell r="A4027" t="str">
            <v>ἀπαμάω</v>
          </cell>
          <cell r="B4027">
            <v>1</v>
          </cell>
        </row>
        <row r="4028">
          <cell r="A4028" t="str">
            <v>ἀπαναίνομαι</v>
          </cell>
          <cell r="B4028">
            <v>1</v>
          </cell>
        </row>
        <row r="4029">
          <cell r="A4029" t="str">
            <v>ἀπαρέσκω</v>
          </cell>
          <cell r="B4029">
            <v>1</v>
          </cell>
        </row>
        <row r="4030">
          <cell r="A4030" t="str">
            <v>ἄπαστος</v>
          </cell>
          <cell r="B4030">
            <v>1</v>
          </cell>
        </row>
        <row r="4031">
          <cell r="A4031" t="str">
            <v>ἀπάτερθε</v>
          </cell>
          <cell r="B4031">
            <v>1</v>
          </cell>
        </row>
        <row r="4032">
          <cell r="A4032" t="str">
            <v>ἀπατηλός</v>
          </cell>
          <cell r="B4032">
            <v>1</v>
          </cell>
        </row>
        <row r="4033">
          <cell r="A4033" t="str">
            <v>ἀπατιμάω</v>
          </cell>
          <cell r="B4033">
            <v>1</v>
          </cell>
        </row>
        <row r="4034">
          <cell r="A4034" t="str">
            <v>ἀπειλητήρ</v>
          </cell>
          <cell r="B4034">
            <v>1</v>
          </cell>
        </row>
        <row r="4035">
          <cell r="A4035" t="str">
            <v>ἀπεμέω</v>
          </cell>
          <cell r="B4035">
            <v>1</v>
          </cell>
        </row>
        <row r="4036">
          <cell r="A4036" t="str">
            <v>ἀπερωεύς</v>
          </cell>
          <cell r="B4036">
            <v>1</v>
          </cell>
        </row>
        <row r="4037">
          <cell r="A4037" t="str">
            <v>ἀπερωέω</v>
          </cell>
          <cell r="B4037">
            <v>1</v>
          </cell>
        </row>
        <row r="4038">
          <cell r="A4038" t="str">
            <v>ἀπεχθαίρω</v>
          </cell>
          <cell r="B4038">
            <v>1</v>
          </cell>
        </row>
        <row r="4039">
          <cell r="A4039" t="str">
            <v>ἀπηλεγέως</v>
          </cell>
          <cell r="B4039">
            <v>1</v>
          </cell>
        </row>
        <row r="4040">
          <cell r="A4040" t="str">
            <v>ἀπινύσσω</v>
          </cell>
          <cell r="B4040">
            <v>1</v>
          </cell>
        </row>
        <row r="4041">
          <cell r="A4041" t="str">
            <v>ἀποβλύζω</v>
          </cell>
          <cell r="B4041">
            <v>1</v>
          </cell>
        </row>
        <row r="4042">
          <cell r="A4042" t="str">
            <v>ἀπογυιόω</v>
          </cell>
          <cell r="B4042">
            <v>1</v>
          </cell>
        </row>
        <row r="4043">
          <cell r="A4043" t="str">
            <v>ἀποδείκνυμι</v>
          </cell>
          <cell r="B4043">
            <v>1</v>
          </cell>
        </row>
        <row r="4044">
          <cell r="A4044" t="str">
            <v>ἀποδέχομαι</v>
          </cell>
          <cell r="B4044">
            <v>1</v>
          </cell>
        </row>
        <row r="4045">
          <cell r="A4045" t="str">
            <v>ἀποείκω</v>
          </cell>
          <cell r="B4045">
            <v>1</v>
          </cell>
        </row>
        <row r="4046">
          <cell r="A4046" t="str">
            <v>ἀποθύμιος</v>
          </cell>
          <cell r="B4046">
            <v>1</v>
          </cell>
        </row>
        <row r="4047">
          <cell r="A4047" t="str">
            <v>ἀποκείρω</v>
          </cell>
          <cell r="B4047">
            <v>1</v>
          </cell>
        </row>
        <row r="4048">
          <cell r="A4048" t="str">
            <v>ἀποκηδέω</v>
          </cell>
          <cell r="B4048">
            <v>1</v>
          </cell>
        </row>
        <row r="4049">
          <cell r="A4049" t="str">
            <v>ἀποκινέω</v>
          </cell>
          <cell r="B4049">
            <v>1</v>
          </cell>
        </row>
        <row r="4050">
          <cell r="A4050" t="str">
            <v>ἀποκρεμάννυμι</v>
          </cell>
          <cell r="B4050">
            <v>1</v>
          </cell>
        </row>
        <row r="4051">
          <cell r="A4051" t="str">
            <v>ἀποκρίνω</v>
          </cell>
          <cell r="B4051">
            <v>1</v>
          </cell>
        </row>
        <row r="4052">
          <cell r="A4052" t="str">
            <v>ἀπολείπω</v>
          </cell>
          <cell r="B4052">
            <v>1</v>
          </cell>
        </row>
        <row r="4053">
          <cell r="A4053" t="str">
            <v>ἀπομιμνῄσκομαι</v>
          </cell>
          <cell r="B4053">
            <v>1</v>
          </cell>
        </row>
        <row r="4054">
          <cell r="A4054" t="str">
            <v>ἀπονέομαι</v>
          </cell>
          <cell r="B4054">
            <v>1</v>
          </cell>
        </row>
        <row r="4055">
          <cell r="A4055" t="str">
            <v>ἀπονίζω</v>
          </cell>
          <cell r="B4055">
            <v>1</v>
          </cell>
        </row>
        <row r="4056">
          <cell r="A4056" t="str">
            <v>ἀποξύω</v>
          </cell>
          <cell r="B4056">
            <v>1</v>
          </cell>
        </row>
        <row r="4057">
          <cell r="A4057" t="str">
            <v>ἀποπαπταίνω</v>
          </cell>
          <cell r="B4057">
            <v>1</v>
          </cell>
        </row>
        <row r="4058">
          <cell r="A4058" t="str">
            <v>ἀποπέτομαι</v>
          </cell>
          <cell r="B4058">
            <v>1</v>
          </cell>
        </row>
        <row r="4059">
          <cell r="A4059" t="str">
            <v>ἀποπίπτω</v>
          </cell>
          <cell r="B4059">
            <v>1</v>
          </cell>
        </row>
        <row r="4060">
          <cell r="A4060" t="str">
            <v>ἀπόπροθι</v>
          </cell>
          <cell r="B4060">
            <v>1</v>
          </cell>
        </row>
        <row r="4061">
          <cell r="A4061" t="str">
            <v>ἀπόρθητος</v>
          </cell>
          <cell r="B4061">
            <v>1</v>
          </cell>
        </row>
        <row r="4062">
          <cell r="A4062" t="str">
            <v>ἀποσκεδάννυμι</v>
          </cell>
          <cell r="B4062">
            <v>1</v>
          </cell>
        </row>
        <row r="4063">
          <cell r="A4063" t="str">
            <v>ἀποσκίδνημι</v>
          </cell>
          <cell r="B4063">
            <v>1</v>
          </cell>
        </row>
        <row r="4064">
          <cell r="A4064" t="str">
            <v>ἀποσκυδμαίνω</v>
          </cell>
          <cell r="B4064">
            <v>1</v>
          </cell>
        </row>
        <row r="4065">
          <cell r="A4065" t="str">
            <v>ἀποσταδόν</v>
          </cell>
          <cell r="B4065">
            <v>1</v>
          </cell>
        </row>
        <row r="4066">
          <cell r="A4066" t="str">
            <v>ἀποστείχω</v>
          </cell>
          <cell r="B4066">
            <v>1</v>
          </cell>
        </row>
        <row r="4067">
          <cell r="A4067" t="str">
            <v>ἀποσφάλλω</v>
          </cell>
          <cell r="B4067">
            <v>1</v>
          </cell>
        </row>
        <row r="4068">
          <cell r="A4068" t="str">
            <v>ἄποτμος</v>
          </cell>
          <cell r="B4068">
            <v>1</v>
          </cell>
        </row>
        <row r="4069">
          <cell r="A4069" t="str">
            <v>ἀποτρωπάω</v>
          </cell>
          <cell r="B4069">
            <v>1</v>
          </cell>
        </row>
        <row r="4070">
          <cell r="A4070" t="str">
            <v>ἀπουρίζω</v>
          </cell>
          <cell r="B4070">
            <v>1</v>
          </cell>
        </row>
        <row r="4071">
          <cell r="A4071" t="str">
            <v>ἀπρίατος</v>
          </cell>
          <cell r="B4071">
            <v>1</v>
          </cell>
        </row>
        <row r="4072">
          <cell r="A4072" t="str">
            <v>ἀπροτίμαστος</v>
          </cell>
          <cell r="B4072">
            <v>1</v>
          </cell>
        </row>
        <row r="4073">
          <cell r="A4073" t="str">
            <v>ἀπτοεπής</v>
          </cell>
          <cell r="B4073">
            <v>1</v>
          </cell>
        </row>
        <row r="4074">
          <cell r="A4074" t="str">
            <v>ἀπύρωτος</v>
          </cell>
          <cell r="B4074">
            <v>1</v>
          </cell>
        </row>
        <row r="4075">
          <cell r="A4075" t="str">
            <v>ἄραβος</v>
          </cell>
          <cell r="B4075">
            <v>1</v>
          </cell>
        </row>
        <row r="4076">
          <cell r="A4076" t="str">
            <v>ἀργεάδης</v>
          </cell>
          <cell r="B4076">
            <v>1</v>
          </cell>
        </row>
        <row r="4077">
          <cell r="A4077" t="str">
            <v>ἀργεστής</v>
          </cell>
          <cell r="B4077">
            <v>1</v>
          </cell>
        </row>
        <row r="4078">
          <cell r="A4078" t="str">
            <v>ἀργινόεις</v>
          </cell>
          <cell r="B4078">
            <v>1</v>
          </cell>
        </row>
        <row r="4079">
          <cell r="A4079" t="str">
            <v>ἄργισσα</v>
          </cell>
          <cell r="B4079">
            <v>1</v>
          </cell>
        </row>
        <row r="4080">
          <cell r="A4080" t="str">
            <v>ἀργυροδίνης</v>
          </cell>
          <cell r="B4080">
            <v>1</v>
          </cell>
        </row>
        <row r="4081">
          <cell r="A4081" t="str">
            <v>ἀρδμός</v>
          </cell>
          <cell r="B4081">
            <v>1</v>
          </cell>
        </row>
        <row r="4082">
          <cell r="A4082" t="str">
            <v>ἄρδω</v>
          </cell>
          <cell r="B4082">
            <v>1</v>
          </cell>
        </row>
        <row r="4083">
          <cell r="A4083" t="str">
            <v>ἀρετάων</v>
          </cell>
          <cell r="B4083">
            <v>1</v>
          </cell>
        </row>
        <row r="4084">
          <cell r="A4084" t="str">
            <v>ἀρημένος</v>
          </cell>
          <cell r="B4084">
            <v>1</v>
          </cell>
        </row>
        <row r="4085">
          <cell r="A4085" t="str">
            <v>ἀρθμέω</v>
          </cell>
          <cell r="B4085">
            <v>1</v>
          </cell>
        </row>
        <row r="4086">
          <cell r="A4086" t="str">
            <v>ἀριάδνη</v>
          </cell>
          <cell r="B4086">
            <v>1</v>
          </cell>
        </row>
        <row r="4087">
          <cell r="A4087" t="str">
            <v>ἀριθμέω</v>
          </cell>
          <cell r="B4087">
            <v>1</v>
          </cell>
        </row>
        <row r="4088">
          <cell r="A4088" t="str">
            <v>ἀρίσβας</v>
          </cell>
          <cell r="B4088">
            <v>1</v>
          </cell>
        </row>
        <row r="4089">
          <cell r="A4089" t="str">
            <v>ἀρίων</v>
          </cell>
          <cell r="B4089">
            <v>1</v>
          </cell>
        </row>
        <row r="4090">
          <cell r="A4090" t="str">
            <v>ἀρκαδία</v>
          </cell>
          <cell r="B4090">
            <v>1</v>
          </cell>
        </row>
        <row r="4091">
          <cell r="A4091" t="str">
            <v>ἄρκτος</v>
          </cell>
          <cell r="B4091">
            <v>1</v>
          </cell>
        </row>
        <row r="4092">
          <cell r="A4092" t="str">
            <v>ἁρματοπηγός</v>
          </cell>
          <cell r="B4092">
            <v>1</v>
          </cell>
        </row>
        <row r="4093">
          <cell r="A4093" t="str">
            <v>ἁρματοτροχιά</v>
          </cell>
          <cell r="B4093">
            <v>1</v>
          </cell>
        </row>
        <row r="4094">
          <cell r="A4094" t="str">
            <v>ἁρμονίδης</v>
          </cell>
          <cell r="B4094">
            <v>1</v>
          </cell>
        </row>
        <row r="4095">
          <cell r="A4095" t="str">
            <v>ἀρνειός</v>
          </cell>
          <cell r="B4095">
            <v>1</v>
          </cell>
        </row>
        <row r="4096">
          <cell r="A4096" t="str">
            <v>ἄρος</v>
          </cell>
          <cell r="B4096">
            <v>1</v>
          </cell>
        </row>
        <row r="4097">
          <cell r="A4097" t="str">
            <v>ἄροσις</v>
          </cell>
          <cell r="B4097">
            <v>1</v>
          </cell>
        </row>
        <row r="4098">
          <cell r="A4098" t="str">
            <v>ἀρόω</v>
          </cell>
          <cell r="B4098">
            <v>1</v>
          </cell>
        </row>
        <row r="4099">
          <cell r="A4099" t="str">
            <v>ἁρπακτήρ</v>
          </cell>
          <cell r="B4099">
            <v>1</v>
          </cell>
        </row>
        <row r="4100">
          <cell r="A4100" t="str">
            <v>ἁρπαλίων</v>
          </cell>
          <cell r="B4100">
            <v>1</v>
          </cell>
        </row>
        <row r="4101">
          <cell r="A4101" t="str">
            <v>ἅρπη</v>
          </cell>
          <cell r="B4101">
            <v>1</v>
          </cell>
        </row>
        <row r="4102">
          <cell r="A4102" t="str">
            <v>ἅρπυια</v>
          </cell>
          <cell r="B4102">
            <v>1</v>
          </cell>
        </row>
        <row r="4103">
          <cell r="A4103" t="str">
            <v>ἄρρεκτος</v>
          </cell>
          <cell r="B4103">
            <v>1</v>
          </cell>
        </row>
        <row r="4104">
          <cell r="A4104" t="str">
            <v>ἀρσίνοος</v>
          </cell>
          <cell r="B4104">
            <v>1</v>
          </cell>
        </row>
        <row r="4105">
          <cell r="A4105" t="str">
            <v>ἀρτιεπής</v>
          </cell>
          <cell r="B4105">
            <v>1</v>
          </cell>
        </row>
        <row r="4106">
          <cell r="A4106" t="str">
            <v>ἀρτίπους</v>
          </cell>
          <cell r="B4106">
            <v>1</v>
          </cell>
        </row>
        <row r="4107">
          <cell r="A4107" t="str">
            <v>ἀρτύω</v>
          </cell>
          <cell r="B4107">
            <v>1</v>
          </cell>
        </row>
        <row r="4108">
          <cell r="A4108" t="str">
            <v>ἀρχέκακος</v>
          </cell>
          <cell r="B4108">
            <v>1</v>
          </cell>
        </row>
        <row r="4109">
          <cell r="A4109" t="str">
            <v>ἀρχεύω</v>
          </cell>
          <cell r="B4109">
            <v>1</v>
          </cell>
        </row>
        <row r="4110">
          <cell r="A4110" t="str">
            <v>ἀσαῖος</v>
          </cell>
          <cell r="B4110">
            <v>1</v>
          </cell>
        </row>
        <row r="4111">
          <cell r="A4111" t="str">
            <v>ἀσάμινθος</v>
          </cell>
          <cell r="B4111">
            <v>1</v>
          </cell>
        </row>
        <row r="4112">
          <cell r="A4112" t="str">
            <v>ἀσήμαντος</v>
          </cell>
          <cell r="B4112">
            <v>1</v>
          </cell>
        </row>
        <row r="4113">
          <cell r="A4113" t="str">
            <v>ἀσίνη</v>
          </cell>
          <cell r="B4113">
            <v>1</v>
          </cell>
        </row>
        <row r="4114">
          <cell r="A4114" t="str">
            <v>ἄσις</v>
          </cell>
          <cell r="B4114">
            <v>1</v>
          </cell>
        </row>
        <row r="4115">
          <cell r="A4115" t="str">
            <v>ἀσκελής</v>
          </cell>
          <cell r="B4115">
            <v>1</v>
          </cell>
        </row>
        <row r="4116">
          <cell r="A4116" t="str">
            <v>ἀσκός</v>
          </cell>
          <cell r="B4116">
            <v>1</v>
          </cell>
        </row>
        <row r="4117">
          <cell r="A4117" t="str">
            <v>ἄσπερμος</v>
          </cell>
          <cell r="B4117">
            <v>1</v>
          </cell>
        </row>
        <row r="4118">
          <cell r="A4118" t="str">
            <v>ἀσπληδών</v>
          </cell>
          <cell r="B4118">
            <v>1</v>
          </cell>
        </row>
        <row r="4119">
          <cell r="A4119" t="str">
            <v>ἄσταχυς</v>
          </cell>
          <cell r="B4119">
            <v>1</v>
          </cell>
        </row>
        <row r="4120">
          <cell r="A4120" t="str">
            <v>ἀστέριον</v>
          </cell>
          <cell r="B4120">
            <v>1</v>
          </cell>
        </row>
        <row r="4121">
          <cell r="A4121" t="str">
            <v>ἀστός</v>
          </cell>
          <cell r="B4121">
            <v>1</v>
          </cell>
        </row>
        <row r="4122">
          <cell r="A4122" t="str">
            <v>ἀστράγαλος</v>
          </cell>
          <cell r="B4122">
            <v>1</v>
          </cell>
        </row>
        <row r="4123">
          <cell r="A4123" t="str">
            <v>ἀστύαλος</v>
          </cell>
          <cell r="B4123">
            <v>1</v>
          </cell>
        </row>
        <row r="4124">
          <cell r="A4124" t="str">
            <v>ἀστυβοώτης</v>
          </cell>
          <cell r="B4124">
            <v>1</v>
          </cell>
        </row>
        <row r="4125">
          <cell r="A4125" t="str">
            <v>ἀστυόχεια</v>
          </cell>
          <cell r="B4125">
            <v>1</v>
          </cell>
        </row>
        <row r="4126">
          <cell r="A4126" t="str">
            <v>ἀστυόχη</v>
          </cell>
          <cell r="B4126">
            <v>1</v>
          </cell>
        </row>
        <row r="4127">
          <cell r="A4127" t="str">
            <v>ἀστύπυλος</v>
          </cell>
          <cell r="B4127">
            <v>1</v>
          </cell>
        </row>
        <row r="4128">
          <cell r="A4128" t="str">
            <v>ἀσφάραγος</v>
          </cell>
          <cell r="B4128">
            <v>1</v>
          </cell>
        </row>
        <row r="4129">
          <cell r="A4129" t="str">
            <v>ἀταλάφρων</v>
          </cell>
          <cell r="B4129">
            <v>1</v>
          </cell>
        </row>
        <row r="4130">
          <cell r="A4130" t="str">
            <v>ἀτάλλω</v>
          </cell>
          <cell r="B4130">
            <v>1</v>
          </cell>
        </row>
        <row r="4131">
          <cell r="A4131" t="str">
            <v>ἀταρβής</v>
          </cell>
          <cell r="B4131">
            <v>1</v>
          </cell>
        </row>
        <row r="4132">
          <cell r="A4132" t="str">
            <v>ἀτάρβητος</v>
          </cell>
          <cell r="B4132">
            <v>1</v>
          </cell>
        </row>
        <row r="4133">
          <cell r="A4133" t="str">
            <v>ἀταρτηρός</v>
          </cell>
          <cell r="B4133">
            <v>1</v>
          </cell>
        </row>
        <row r="4134">
          <cell r="A4134" t="str">
            <v>ἀτέω</v>
          </cell>
          <cell r="B4134">
            <v>1</v>
          </cell>
        </row>
        <row r="4135">
          <cell r="A4135" t="str">
            <v>ἀτίζω</v>
          </cell>
          <cell r="B4135">
            <v>1</v>
          </cell>
        </row>
        <row r="4136">
          <cell r="A4136" t="str">
            <v>ἀτύζομαι</v>
          </cell>
          <cell r="B4136">
            <v>1</v>
          </cell>
        </row>
        <row r="4137">
          <cell r="A4137" t="str">
            <v>ἀτυμνιάδης</v>
          </cell>
          <cell r="B4137">
            <v>1</v>
          </cell>
        </row>
        <row r="4138">
          <cell r="A4138" t="str">
            <v>ἀτύμνιος</v>
          </cell>
          <cell r="B4138">
            <v>1</v>
          </cell>
        </row>
        <row r="4139">
          <cell r="A4139" t="str">
            <v>αὐγάζω</v>
          </cell>
          <cell r="B4139">
            <v>1</v>
          </cell>
        </row>
        <row r="4140">
          <cell r="A4140" t="str">
            <v>αὐγέω</v>
          </cell>
          <cell r="B4140">
            <v>1</v>
          </cell>
        </row>
        <row r="4141">
          <cell r="A4141" t="str">
            <v>αὐγηϊάδης</v>
          </cell>
          <cell r="B4141">
            <v>1</v>
          </cell>
        </row>
        <row r="4142">
          <cell r="A4142" t="str">
            <v>αὐδήεις</v>
          </cell>
          <cell r="B4142">
            <v>1</v>
          </cell>
        </row>
        <row r="4143">
          <cell r="A4143" t="str">
            <v>αὐΐαχος</v>
          </cell>
          <cell r="B4143">
            <v>1</v>
          </cell>
        </row>
        <row r="4144">
          <cell r="A4144" t="str">
            <v>αὖλις</v>
          </cell>
          <cell r="B4144">
            <v>1</v>
          </cell>
        </row>
        <row r="4145">
          <cell r="A4145" t="str">
            <v>ἄϋπνος</v>
          </cell>
          <cell r="B4145">
            <v>1</v>
          </cell>
        </row>
        <row r="4146">
          <cell r="A4146" t="str">
            <v>αὐτονυχί</v>
          </cell>
          <cell r="B4146">
            <v>1</v>
          </cell>
        </row>
        <row r="4147">
          <cell r="A4147" t="str">
            <v>αὐτοσταδίη</v>
          </cell>
          <cell r="B4147">
            <v>1</v>
          </cell>
        </row>
        <row r="4148">
          <cell r="A4148" t="str">
            <v>αὐτόφονος</v>
          </cell>
          <cell r="B4148">
            <v>1</v>
          </cell>
        </row>
        <row r="4149">
          <cell r="A4149" t="str">
            <v>αὐτοχόωνος</v>
          </cell>
          <cell r="B4149">
            <v>1</v>
          </cell>
        </row>
        <row r="4150">
          <cell r="A4150" t="str">
            <v>ἄφαλος</v>
          </cell>
          <cell r="B4150">
            <v>1</v>
          </cell>
        </row>
        <row r="4151">
          <cell r="A4151" t="str">
            <v>ἀφαμαρτοεπής</v>
          </cell>
          <cell r="B4151">
            <v>1</v>
          </cell>
        </row>
        <row r="4152">
          <cell r="A4152" t="str">
            <v>ἀφαρπάζω</v>
          </cell>
          <cell r="B4152">
            <v>1</v>
          </cell>
        </row>
        <row r="4153">
          <cell r="A4153" t="str">
            <v>ἁφάω</v>
          </cell>
          <cell r="B4153">
            <v>1</v>
          </cell>
        </row>
        <row r="4154">
          <cell r="A4154" t="str">
            <v>ἀφήκω</v>
          </cell>
          <cell r="B4154">
            <v>1</v>
          </cell>
        </row>
        <row r="4155">
          <cell r="A4155" t="str">
            <v>ἀφήτωρ</v>
          </cell>
          <cell r="B4155">
            <v>1</v>
          </cell>
        </row>
        <row r="4156">
          <cell r="A4156" t="str">
            <v>ἀφλοισμός</v>
          </cell>
          <cell r="B4156">
            <v>1</v>
          </cell>
        </row>
        <row r="4157">
          <cell r="A4157" t="str">
            <v>ἀφοπλίζω</v>
          </cell>
          <cell r="B4157">
            <v>1</v>
          </cell>
        </row>
        <row r="4158">
          <cell r="A4158" t="str">
            <v>ἀφορμάω</v>
          </cell>
          <cell r="B4158">
            <v>1</v>
          </cell>
        </row>
        <row r="4159">
          <cell r="A4159" t="str">
            <v>ἀφραδέω</v>
          </cell>
          <cell r="B4159">
            <v>1</v>
          </cell>
        </row>
        <row r="4160">
          <cell r="A4160" t="str">
            <v>ἀφρέω</v>
          </cell>
          <cell r="B4160">
            <v>1</v>
          </cell>
        </row>
        <row r="4161">
          <cell r="A4161" t="str">
            <v>ἀφρονέω</v>
          </cell>
          <cell r="B4161">
            <v>1</v>
          </cell>
        </row>
        <row r="4162">
          <cell r="A4162" t="str">
            <v>ἀφροσύνη</v>
          </cell>
          <cell r="B4162">
            <v>1</v>
          </cell>
        </row>
        <row r="4163">
          <cell r="A4163" t="str">
            <v>ἄφυλλος</v>
          </cell>
          <cell r="B4163">
            <v>1</v>
          </cell>
        </row>
        <row r="4164">
          <cell r="A4164" t="str">
            <v>ἀφυσγετός</v>
          </cell>
          <cell r="B4164">
            <v>1</v>
          </cell>
        </row>
        <row r="4165">
          <cell r="A4165" t="str">
            <v>ἀχρεῖος</v>
          </cell>
          <cell r="B4165">
            <v>1</v>
          </cell>
        </row>
        <row r="4166">
          <cell r="A4166" t="str">
            <v>ἀχυρμιά</v>
          </cell>
          <cell r="B4166">
            <v>1</v>
          </cell>
        </row>
        <row r="4167">
          <cell r="A4167" t="str">
            <v>ἁψίς</v>
          </cell>
          <cell r="B4167">
            <v>1</v>
          </cell>
        </row>
        <row r="4168">
          <cell r="A4168" t="str">
            <v>ἀωτέω</v>
          </cell>
          <cell r="B4168">
            <v>1</v>
          </cell>
        </row>
        <row r="4169">
          <cell r="A4169" t="str">
            <v>βάδην</v>
          </cell>
          <cell r="B4169">
            <v>1</v>
          </cell>
        </row>
        <row r="4170">
          <cell r="A4170" t="str">
            <v>βαθύζωνος</v>
          </cell>
          <cell r="B4170">
            <v>1</v>
          </cell>
        </row>
        <row r="4171">
          <cell r="A4171" t="str">
            <v>βαθυκλέης</v>
          </cell>
          <cell r="B4171">
            <v>1</v>
          </cell>
        </row>
        <row r="4172">
          <cell r="A4172" t="str">
            <v>βαθύνω</v>
          </cell>
          <cell r="B4172">
            <v>1</v>
          </cell>
        </row>
        <row r="4173">
          <cell r="A4173" t="str">
            <v>βαθύσχοινος</v>
          </cell>
          <cell r="B4173">
            <v>1</v>
          </cell>
        </row>
        <row r="4174">
          <cell r="A4174" t="str">
            <v>βαμβαίνω</v>
          </cell>
          <cell r="B4174">
            <v>1</v>
          </cell>
        </row>
        <row r="4175">
          <cell r="A4175" t="str">
            <v>βάραθρον</v>
          </cell>
          <cell r="B4175">
            <v>1</v>
          </cell>
        </row>
        <row r="4176">
          <cell r="A4176" t="str">
            <v>βαρβαρόφωνος</v>
          </cell>
          <cell r="B4176">
            <v>1</v>
          </cell>
        </row>
        <row r="4177">
          <cell r="A4177" t="str">
            <v>βαρύθω</v>
          </cell>
          <cell r="B4177">
            <v>1</v>
          </cell>
        </row>
        <row r="4178">
          <cell r="A4178" t="str">
            <v>βασίλειος</v>
          </cell>
          <cell r="B4178">
            <v>1</v>
          </cell>
        </row>
        <row r="4179">
          <cell r="A4179" t="str">
            <v>βασιληΐς</v>
          </cell>
          <cell r="B4179">
            <v>1</v>
          </cell>
        </row>
        <row r="4180">
          <cell r="A4180" t="str">
            <v>βατίεια</v>
          </cell>
          <cell r="B4180">
            <v>1</v>
          </cell>
        </row>
        <row r="4181">
          <cell r="A4181" t="str">
            <v>βιάνωρ</v>
          </cell>
          <cell r="B4181">
            <v>1</v>
          </cell>
        </row>
        <row r="4182">
          <cell r="A4182" t="str">
            <v>βλῆτρον</v>
          </cell>
          <cell r="B4182">
            <v>1</v>
          </cell>
        </row>
        <row r="4183">
          <cell r="A4183" t="str">
            <v>βοάγριον</v>
          </cell>
          <cell r="B4183">
            <v>1</v>
          </cell>
        </row>
        <row r="4184">
          <cell r="A4184" t="str">
            <v>βοάγριος</v>
          </cell>
          <cell r="B4184">
            <v>1</v>
          </cell>
        </row>
        <row r="4185">
          <cell r="A4185" t="str">
            <v>βοέη</v>
          </cell>
          <cell r="B4185">
            <v>1</v>
          </cell>
        </row>
        <row r="4186">
          <cell r="A4186" t="str">
            <v>βοηθόος</v>
          </cell>
          <cell r="B4186">
            <v>1</v>
          </cell>
        </row>
        <row r="4187">
          <cell r="A4187" t="str">
            <v>βοηλασία</v>
          </cell>
          <cell r="B4187">
            <v>1</v>
          </cell>
        </row>
        <row r="4188">
          <cell r="A4188" t="str">
            <v>βόθρος</v>
          </cell>
          <cell r="B4188">
            <v>1</v>
          </cell>
        </row>
        <row r="4189">
          <cell r="A4189" t="str">
            <v>βοίβη</v>
          </cell>
          <cell r="B4189">
            <v>1</v>
          </cell>
        </row>
        <row r="4190">
          <cell r="A4190" t="str">
            <v>βοιβηΐς</v>
          </cell>
          <cell r="B4190">
            <v>1</v>
          </cell>
        </row>
        <row r="4191">
          <cell r="A4191" t="str">
            <v>βόσις</v>
          </cell>
          <cell r="B4191">
            <v>1</v>
          </cell>
        </row>
        <row r="4192">
          <cell r="A4192" t="str">
            <v>βοτάνη</v>
          </cell>
          <cell r="B4192">
            <v>1</v>
          </cell>
        </row>
        <row r="4193">
          <cell r="A4193" t="str">
            <v>βοτόν</v>
          </cell>
          <cell r="B4193">
            <v>1</v>
          </cell>
        </row>
        <row r="4194">
          <cell r="A4194" t="str">
            <v>βοτρυδόν</v>
          </cell>
          <cell r="B4194">
            <v>1</v>
          </cell>
        </row>
        <row r="4195">
          <cell r="A4195" t="str">
            <v>βότρυς</v>
          </cell>
          <cell r="B4195">
            <v>1</v>
          </cell>
        </row>
        <row r="4196">
          <cell r="A4196" t="str">
            <v>βούβρωστις</v>
          </cell>
          <cell r="B4196">
            <v>1</v>
          </cell>
        </row>
        <row r="4197">
          <cell r="A4197" t="str">
            <v>βουβών</v>
          </cell>
          <cell r="B4197">
            <v>1</v>
          </cell>
        </row>
        <row r="4198">
          <cell r="A4198" t="str">
            <v>βουγάϊος</v>
          </cell>
          <cell r="B4198">
            <v>1</v>
          </cell>
        </row>
        <row r="4199">
          <cell r="A4199" t="str">
            <v>βούδειον</v>
          </cell>
          <cell r="B4199">
            <v>1</v>
          </cell>
        </row>
        <row r="4200">
          <cell r="A4200" t="str">
            <v>βουκολίδης</v>
          </cell>
          <cell r="B4200">
            <v>1</v>
          </cell>
        </row>
        <row r="4201">
          <cell r="A4201" t="str">
            <v>βουλεύς</v>
          </cell>
          <cell r="B4201">
            <v>1</v>
          </cell>
        </row>
        <row r="4202">
          <cell r="A4202" t="str">
            <v>βουλευτής</v>
          </cell>
          <cell r="B4202">
            <v>1</v>
          </cell>
        </row>
        <row r="4203">
          <cell r="A4203" t="str">
            <v>βουλυτός</v>
          </cell>
          <cell r="B4203">
            <v>1</v>
          </cell>
        </row>
        <row r="4204">
          <cell r="A4204" t="str">
            <v>βουπλήξ</v>
          </cell>
          <cell r="B4204">
            <v>1</v>
          </cell>
        </row>
        <row r="4205">
          <cell r="A4205" t="str">
            <v>βουφονέω</v>
          </cell>
          <cell r="B4205">
            <v>1</v>
          </cell>
        </row>
        <row r="4206">
          <cell r="A4206" t="str">
            <v>βραδυτής</v>
          </cell>
          <cell r="B4206">
            <v>1</v>
          </cell>
        </row>
        <row r="4207">
          <cell r="A4207" t="str">
            <v>βρέφος</v>
          </cell>
          <cell r="B4207">
            <v>1</v>
          </cell>
        </row>
        <row r="4208">
          <cell r="A4208" t="str">
            <v>βρεχμός</v>
          </cell>
          <cell r="B4208">
            <v>1</v>
          </cell>
        </row>
        <row r="4209">
          <cell r="A4209" t="str">
            <v>βριάρεως</v>
          </cell>
          <cell r="B4209">
            <v>1</v>
          </cell>
        </row>
        <row r="4210">
          <cell r="A4210" t="str">
            <v>βριήπυος</v>
          </cell>
          <cell r="B4210">
            <v>1</v>
          </cell>
        </row>
        <row r="4211">
          <cell r="A4211" t="str">
            <v>βρομέω</v>
          </cell>
          <cell r="B4211">
            <v>1</v>
          </cell>
        </row>
        <row r="4212">
          <cell r="A4212" t="str">
            <v>βρόμος</v>
          </cell>
          <cell r="B4212">
            <v>1</v>
          </cell>
        </row>
        <row r="4213">
          <cell r="A4213" t="str">
            <v>βρυσειαί</v>
          </cell>
          <cell r="B4213">
            <v>1</v>
          </cell>
        </row>
        <row r="4214">
          <cell r="A4214" t="str">
            <v>βρύω</v>
          </cell>
          <cell r="B4214">
            <v>1</v>
          </cell>
        </row>
        <row r="4215">
          <cell r="A4215" t="str">
            <v>βυσσός</v>
          </cell>
          <cell r="B4215">
            <v>1</v>
          </cell>
        </row>
        <row r="4216">
          <cell r="A4216" t="str">
            <v>βωτιάνειρα</v>
          </cell>
          <cell r="B4216">
            <v>1</v>
          </cell>
        </row>
        <row r="4217">
          <cell r="A4217" t="str">
            <v>βώτωρ</v>
          </cell>
          <cell r="B4217">
            <v>1</v>
          </cell>
        </row>
        <row r="4218">
          <cell r="A4218" t="str">
            <v>γαλάτεια</v>
          </cell>
          <cell r="B4218">
            <v>1</v>
          </cell>
        </row>
        <row r="4219">
          <cell r="A4219" t="str">
            <v>γαμψῶνυξ</v>
          </cell>
          <cell r="B4219">
            <v>1</v>
          </cell>
        </row>
        <row r="4220">
          <cell r="A4220" t="str">
            <v>γάνυμαι</v>
          </cell>
          <cell r="B4220">
            <v>1</v>
          </cell>
        </row>
        <row r="4221">
          <cell r="A4221" t="str">
            <v>γάστρα</v>
          </cell>
          <cell r="B4221">
            <v>1</v>
          </cell>
        </row>
        <row r="4222">
          <cell r="A4222" t="str">
            <v>γέλως</v>
          </cell>
          <cell r="B4222">
            <v>1</v>
          </cell>
        </row>
        <row r="4223">
          <cell r="A4223" t="str">
            <v>γενετή</v>
          </cell>
          <cell r="B4223">
            <v>1</v>
          </cell>
        </row>
        <row r="4224">
          <cell r="A4224" t="str">
            <v>γενναῖος</v>
          </cell>
          <cell r="B4224">
            <v>1</v>
          </cell>
        </row>
        <row r="4225">
          <cell r="A4225" t="str">
            <v>γεραίρω</v>
          </cell>
          <cell r="B4225">
            <v>1</v>
          </cell>
        </row>
        <row r="4226">
          <cell r="A4226" t="str">
            <v>γῆρυς</v>
          </cell>
          <cell r="B4226">
            <v>1</v>
          </cell>
        </row>
        <row r="4227">
          <cell r="A4227" t="str">
            <v>γλακτοφάγος</v>
          </cell>
          <cell r="B4227">
            <v>1</v>
          </cell>
        </row>
        <row r="4228">
          <cell r="A4228" t="str">
            <v>γλαύκη</v>
          </cell>
          <cell r="B4228">
            <v>1</v>
          </cell>
        </row>
        <row r="4229">
          <cell r="A4229" t="str">
            <v>γλαυκιάω</v>
          </cell>
          <cell r="B4229">
            <v>1</v>
          </cell>
        </row>
        <row r="4230">
          <cell r="A4230" t="str">
            <v>γλαυκός</v>
          </cell>
          <cell r="B4230">
            <v>1</v>
          </cell>
        </row>
        <row r="4231">
          <cell r="A4231" t="str">
            <v>γλαφύρα</v>
          </cell>
          <cell r="B4231">
            <v>1</v>
          </cell>
        </row>
        <row r="4232">
          <cell r="A4232" t="str">
            <v>γλαφύραι</v>
          </cell>
          <cell r="B4232">
            <v>1</v>
          </cell>
        </row>
        <row r="4233">
          <cell r="A4233" t="str">
            <v>γλῆνος</v>
          </cell>
          <cell r="B4233">
            <v>1</v>
          </cell>
        </row>
        <row r="4234">
          <cell r="A4234" t="str">
            <v>γλυκύθυμος</v>
          </cell>
          <cell r="B4234">
            <v>1</v>
          </cell>
        </row>
        <row r="4235">
          <cell r="A4235" t="str">
            <v>γλυφίς</v>
          </cell>
          <cell r="B4235">
            <v>1</v>
          </cell>
        </row>
        <row r="4236">
          <cell r="A4236" t="str">
            <v>γλωχίν</v>
          </cell>
          <cell r="B4236">
            <v>1</v>
          </cell>
        </row>
        <row r="4237">
          <cell r="A4237" t="str">
            <v>γνάμπτω</v>
          </cell>
          <cell r="B4237">
            <v>1</v>
          </cell>
        </row>
        <row r="4238">
          <cell r="A4238" t="str">
            <v>γνήσιος</v>
          </cell>
          <cell r="B4238">
            <v>1</v>
          </cell>
        </row>
        <row r="4239">
          <cell r="A4239" t="str">
            <v>γονή</v>
          </cell>
          <cell r="B4239">
            <v>1</v>
          </cell>
        </row>
        <row r="4240">
          <cell r="A4240" t="str">
            <v>γονόεσσα</v>
          </cell>
          <cell r="B4240">
            <v>1</v>
          </cell>
        </row>
        <row r="4241">
          <cell r="A4241" t="str">
            <v>γόργειος</v>
          </cell>
          <cell r="B4241">
            <v>1</v>
          </cell>
        </row>
        <row r="4242">
          <cell r="A4242" t="str">
            <v>γοργυθίων</v>
          </cell>
          <cell r="B4242">
            <v>1</v>
          </cell>
        </row>
        <row r="4243">
          <cell r="A4243" t="str">
            <v>γόρτυν</v>
          </cell>
          <cell r="B4243">
            <v>1</v>
          </cell>
        </row>
        <row r="4244">
          <cell r="A4244" t="str">
            <v>γουνεύς</v>
          </cell>
          <cell r="B4244">
            <v>1</v>
          </cell>
        </row>
        <row r="4245">
          <cell r="A4245" t="str">
            <v>γραῖα</v>
          </cell>
          <cell r="B4245">
            <v>1</v>
          </cell>
        </row>
        <row r="4246">
          <cell r="A4246" t="str">
            <v>γραῦς</v>
          </cell>
          <cell r="B4246">
            <v>1</v>
          </cell>
        </row>
        <row r="4247">
          <cell r="A4247" t="str">
            <v>γρήνικος</v>
          </cell>
          <cell r="B4247">
            <v>1</v>
          </cell>
        </row>
        <row r="4248">
          <cell r="A4248" t="str">
            <v>γυρτιάδης</v>
          </cell>
          <cell r="B4248">
            <v>1</v>
          </cell>
        </row>
        <row r="4249">
          <cell r="A4249" t="str">
            <v>γυρτώνη</v>
          </cell>
          <cell r="B4249">
            <v>1</v>
          </cell>
        </row>
        <row r="4250">
          <cell r="A4250" t="str">
            <v>δαιδάλλω</v>
          </cell>
          <cell r="B4250">
            <v>1</v>
          </cell>
        </row>
        <row r="4251">
          <cell r="A4251" t="str">
            <v>δαΐς</v>
          </cell>
          <cell r="B4251">
            <v>1</v>
          </cell>
        </row>
        <row r="4252">
          <cell r="A4252" t="str">
            <v>δάϊς</v>
          </cell>
          <cell r="B4252">
            <v>1</v>
          </cell>
        </row>
        <row r="4253">
          <cell r="A4253" t="str">
            <v>δαίτη</v>
          </cell>
          <cell r="B4253">
            <v>1</v>
          </cell>
        </row>
        <row r="4254">
          <cell r="A4254" t="str">
            <v>δαιτρόν</v>
          </cell>
          <cell r="B4254">
            <v>1</v>
          </cell>
        </row>
        <row r="4255">
          <cell r="A4255" t="str">
            <v>δαιτύς</v>
          </cell>
          <cell r="B4255">
            <v>1</v>
          </cell>
        </row>
        <row r="4256">
          <cell r="A4256" t="str">
            <v>δαίτωρ</v>
          </cell>
          <cell r="B4256">
            <v>1</v>
          </cell>
        </row>
        <row r="4257">
          <cell r="A4257" t="str">
            <v>δάμαρ</v>
          </cell>
          <cell r="B4257">
            <v>1</v>
          </cell>
        </row>
        <row r="4258">
          <cell r="A4258" t="str">
            <v>δάμασος</v>
          </cell>
          <cell r="B4258">
            <v>1</v>
          </cell>
        </row>
        <row r="4259">
          <cell r="A4259" t="str">
            <v>δαμαστορίδης</v>
          </cell>
          <cell r="B4259">
            <v>1</v>
          </cell>
        </row>
        <row r="4260">
          <cell r="A4260" t="str">
            <v>δάος</v>
          </cell>
          <cell r="B4260">
            <v>1</v>
          </cell>
        </row>
        <row r="4261">
          <cell r="A4261" t="str">
            <v>δάπεδον</v>
          </cell>
          <cell r="B4261">
            <v>1</v>
          </cell>
        </row>
        <row r="4262">
          <cell r="A4262" t="str">
            <v>δαρδανία</v>
          </cell>
          <cell r="B4262">
            <v>1</v>
          </cell>
        </row>
        <row r="4263">
          <cell r="A4263" t="str">
            <v>δαρδάπτω</v>
          </cell>
          <cell r="B4263">
            <v>1</v>
          </cell>
        </row>
        <row r="4264">
          <cell r="A4264" t="str">
            <v>δάσκιος</v>
          </cell>
          <cell r="B4264">
            <v>1</v>
          </cell>
        </row>
        <row r="4265">
          <cell r="A4265" t="str">
            <v>δασμός</v>
          </cell>
          <cell r="B4265">
            <v>1</v>
          </cell>
        </row>
        <row r="4266">
          <cell r="A4266" t="str">
            <v>δαυλίς</v>
          </cell>
          <cell r="B4266">
            <v>1</v>
          </cell>
        </row>
        <row r="4267">
          <cell r="A4267" t="str">
            <v>δαφοινεός</v>
          </cell>
          <cell r="B4267">
            <v>1</v>
          </cell>
        </row>
        <row r="4268">
          <cell r="A4268" t="str">
            <v>δέελος</v>
          </cell>
          <cell r="B4268">
            <v>1</v>
          </cell>
        </row>
        <row r="4269">
          <cell r="A4269" t="str">
            <v>δειδήμων</v>
          </cell>
          <cell r="B4269">
            <v>1</v>
          </cell>
        </row>
        <row r="4270">
          <cell r="A4270" t="str">
            <v>δείελος</v>
          </cell>
          <cell r="B4270">
            <v>1</v>
          </cell>
        </row>
        <row r="4271">
          <cell r="A4271" t="str">
            <v>δεικανάω</v>
          </cell>
          <cell r="B4271">
            <v>1</v>
          </cell>
        </row>
        <row r="4272">
          <cell r="A4272" t="str">
            <v>δείλη</v>
          </cell>
          <cell r="B4272">
            <v>1</v>
          </cell>
        </row>
        <row r="4273">
          <cell r="A4273" t="str">
            <v>δεῖμα</v>
          </cell>
          <cell r="B4273">
            <v>1</v>
          </cell>
        </row>
        <row r="4274">
          <cell r="A4274" t="str">
            <v>δειπνέω</v>
          </cell>
          <cell r="B4274">
            <v>1</v>
          </cell>
        </row>
        <row r="4275">
          <cell r="A4275" t="str">
            <v>δεισήνωρ</v>
          </cell>
          <cell r="B4275">
            <v>1</v>
          </cell>
        </row>
        <row r="4276">
          <cell r="A4276" t="str">
            <v>δελφίς</v>
          </cell>
          <cell r="B4276">
            <v>1</v>
          </cell>
        </row>
        <row r="4277">
          <cell r="A4277" t="str">
            <v>δέμνιον</v>
          </cell>
          <cell r="B4277">
            <v>1</v>
          </cell>
        </row>
        <row r="4278">
          <cell r="A4278" t="str">
            <v>δενδίλλω</v>
          </cell>
          <cell r="B4278">
            <v>1</v>
          </cell>
        </row>
        <row r="4279">
          <cell r="A4279" t="str">
            <v>δεξαμένη</v>
          </cell>
          <cell r="B4279">
            <v>1</v>
          </cell>
        </row>
        <row r="4280">
          <cell r="A4280" t="str">
            <v>δεξιάδης</v>
          </cell>
          <cell r="B4280">
            <v>1</v>
          </cell>
        </row>
        <row r="4281">
          <cell r="A4281" t="str">
            <v>δέσμα</v>
          </cell>
          <cell r="B4281">
            <v>1</v>
          </cell>
        </row>
        <row r="4282">
          <cell r="A4282" t="str">
            <v>δηϊκόων</v>
          </cell>
          <cell r="B4282">
            <v>1</v>
          </cell>
        </row>
        <row r="4283">
          <cell r="A4283" t="str">
            <v>δηΐοχος</v>
          </cell>
          <cell r="B4283">
            <v>1</v>
          </cell>
        </row>
        <row r="4284">
          <cell r="A4284" t="str">
            <v>δηΐπυλος</v>
          </cell>
          <cell r="B4284">
            <v>1</v>
          </cell>
        </row>
        <row r="4285">
          <cell r="A4285" t="str">
            <v>δηλήμων</v>
          </cell>
          <cell r="B4285">
            <v>1</v>
          </cell>
        </row>
        <row r="4286">
          <cell r="A4286" t="str">
            <v>δῆλος</v>
          </cell>
          <cell r="B4286">
            <v>1</v>
          </cell>
        </row>
        <row r="4287">
          <cell r="A4287" t="str">
            <v>δημοβόρος</v>
          </cell>
          <cell r="B4287">
            <v>1</v>
          </cell>
        </row>
        <row r="4288">
          <cell r="A4288" t="str">
            <v>δημοκόων</v>
          </cell>
          <cell r="B4288">
            <v>1</v>
          </cell>
        </row>
        <row r="4289">
          <cell r="A4289" t="str">
            <v>δημολέων</v>
          </cell>
          <cell r="B4289">
            <v>1</v>
          </cell>
        </row>
        <row r="4290">
          <cell r="A4290" t="str">
            <v>δημοῦχος</v>
          </cell>
          <cell r="B4290">
            <v>1</v>
          </cell>
        </row>
        <row r="4291">
          <cell r="A4291" t="str">
            <v>δηναιός</v>
          </cell>
          <cell r="B4291">
            <v>1</v>
          </cell>
        </row>
        <row r="4292">
          <cell r="A4292" t="str">
            <v>δήνεα</v>
          </cell>
          <cell r="B4292">
            <v>1</v>
          </cell>
        </row>
        <row r="4293">
          <cell r="A4293" t="str">
            <v>δῆνος</v>
          </cell>
          <cell r="B4293">
            <v>1</v>
          </cell>
        </row>
        <row r="4294">
          <cell r="A4294" t="str">
            <v>δηριάομαι</v>
          </cell>
          <cell r="B4294">
            <v>1</v>
          </cell>
        </row>
        <row r="4295">
          <cell r="A4295" t="str">
            <v>δῆρις</v>
          </cell>
          <cell r="B4295">
            <v>1</v>
          </cell>
        </row>
        <row r="4296">
          <cell r="A4296" t="str">
            <v>διαδέρκομαι</v>
          </cell>
          <cell r="B4296">
            <v>1</v>
          </cell>
        </row>
        <row r="4297">
          <cell r="A4297" t="str">
            <v>διαθρύπτω</v>
          </cell>
          <cell r="B4297">
            <v>1</v>
          </cell>
        </row>
        <row r="4298">
          <cell r="A4298" t="str">
            <v>διακείρω</v>
          </cell>
          <cell r="B4298">
            <v>1</v>
          </cell>
        </row>
        <row r="4299">
          <cell r="A4299" t="str">
            <v>διακλάω</v>
          </cell>
          <cell r="B4299">
            <v>1</v>
          </cell>
        </row>
        <row r="4300">
          <cell r="A4300" t="str">
            <v>διακριδόν</v>
          </cell>
          <cell r="B4300">
            <v>1</v>
          </cell>
        </row>
        <row r="4301">
          <cell r="A4301" t="str">
            <v>διαμετρέω</v>
          </cell>
          <cell r="B4301">
            <v>1</v>
          </cell>
        </row>
        <row r="4302">
          <cell r="A4302" t="str">
            <v>διαμετρητός</v>
          </cell>
          <cell r="B4302">
            <v>1</v>
          </cell>
        </row>
        <row r="4303">
          <cell r="A4303" t="str">
            <v>διαπλήσσω</v>
          </cell>
          <cell r="B4303">
            <v>1</v>
          </cell>
        </row>
        <row r="4304">
          <cell r="A4304" t="str">
            <v>διαπορθέω</v>
          </cell>
          <cell r="B4304">
            <v>1</v>
          </cell>
        </row>
        <row r="4305">
          <cell r="A4305" t="str">
            <v>διαρπάζω</v>
          </cell>
          <cell r="B4305">
            <v>1</v>
          </cell>
        </row>
        <row r="4306">
          <cell r="A4306" t="str">
            <v>διασκεδάννυμι</v>
          </cell>
          <cell r="B4306">
            <v>1</v>
          </cell>
        </row>
        <row r="4307">
          <cell r="A4307" t="str">
            <v>διασχίζω</v>
          </cell>
          <cell r="B4307">
            <v>1</v>
          </cell>
        </row>
        <row r="4308">
          <cell r="A4308" t="str">
            <v>διαχέω</v>
          </cell>
          <cell r="B4308">
            <v>1</v>
          </cell>
        </row>
        <row r="4309">
          <cell r="A4309" t="str">
            <v>δίδυμος</v>
          </cell>
          <cell r="B4309">
            <v>1</v>
          </cell>
        </row>
        <row r="4310">
          <cell r="A4310" t="str">
            <v>διείργω</v>
          </cell>
          <cell r="B4310">
            <v>1</v>
          </cell>
        </row>
        <row r="4311">
          <cell r="A4311" t="str">
            <v>διέξειμι</v>
          </cell>
          <cell r="B4311">
            <v>1</v>
          </cell>
        </row>
        <row r="4312">
          <cell r="A4312" t="str">
            <v>διέπω</v>
          </cell>
          <cell r="B4312">
            <v>1</v>
          </cell>
        </row>
        <row r="4313">
          <cell r="A4313" t="str">
            <v>δίζυξ</v>
          </cell>
          <cell r="B4313">
            <v>1</v>
          </cell>
        </row>
        <row r="4314">
          <cell r="A4314" t="str">
            <v>δικασπόλος</v>
          </cell>
          <cell r="B4314">
            <v>1</v>
          </cell>
        </row>
        <row r="4315">
          <cell r="A4315" t="str">
            <v>διοπτεύω</v>
          </cell>
          <cell r="B4315">
            <v>1</v>
          </cell>
        </row>
        <row r="4316">
          <cell r="A4316" t="str">
            <v>διοπτήρ</v>
          </cell>
          <cell r="B4316">
            <v>1</v>
          </cell>
        </row>
        <row r="4317">
          <cell r="A4317" t="str">
            <v>δίσκουρα</v>
          </cell>
          <cell r="B4317">
            <v>1</v>
          </cell>
        </row>
        <row r="4318">
          <cell r="A4318" t="str">
            <v>διφάω</v>
          </cell>
          <cell r="B4318">
            <v>1</v>
          </cell>
        </row>
        <row r="4319">
          <cell r="A4319" t="str">
            <v>διχθά</v>
          </cell>
          <cell r="B4319">
            <v>1</v>
          </cell>
        </row>
        <row r="4320">
          <cell r="A4320" t="str">
            <v>διχθάδιος</v>
          </cell>
          <cell r="B4320">
            <v>1</v>
          </cell>
        </row>
        <row r="4321">
          <cell r="A4321" t="str">
            <v>διωθέω</v>
          </cell>
          <cell r="B4321">
            <v>1</v>
          </cell>
        </row>
        <row r="4322">
          <cell r="A4322" t="str">
            <v>δμῆσις</v>
          </cell>
          <cell r="B4322">
            <v>1</v>
          </cell>
        </row>
        <row r="4323">
          <cell r="A4323" t="str">
            <v>δμητήρ</v>
          </cell>
          <cell r="B4323">
            <v>1</v>
          </cell>
        </row>
        <row r="4324">
          <cell r="A4324" t="str">
            <v>δμώς</v>
          </cell>
          <cell r="B4324">
            <v>1</v>
          </cell>
        </row>
        <row r="4325">
          <cell r="A4325" t="str">
            <v>δνοπαλίζω</v>
          </cell>
          <cell r="B4325">
            <v>1</v>
          </cell>
        </row>
        <row r="4326">
          <cell r="A4326" t="str">
            <v>δοιή</v>
          </cell>
          <cell r="B4326">
            <v>1</v>
          </cell>
        </row>
        <row r="4327">
          <cell r="A4327" t="str">
            <v>δολιχεγχής</v>
          </cell>
          <cell r="B4327">
            <v>1</v>
          </cell>
        </row>
        <row r="4328">
          <cell r="A4328" t="str">
            <v>δολοπίων</v>
          </cell>
          <cell r="B4328">
            <v>1</v>
          </cell>
        </row>
        <row r="4329">
          <cell r="A4329" t="str">
            <v>δόξα</v>
          </cell>
          <cell r="B4329">
            <v>1</v>
          </cell>
        </row>
        <row r="4330">
          <cell r="A4330" t="str">
            <v>δορίκτητος</v>
          </cell>
          <cell r="B4330">
            <v>1</v>
          </cell>
        </row>
        <row r="4331">
          <cell r="A4331" t="str">
            <v>δορπέω</v>
          </cell>
          <cell r="B4331">
            <v>1</v>
          </cell>
        </row>
        <row r="4332">
          <cell r="A4332" t="str">
            <v>δόρυκλος</v>
          </cell>
          <cell r="B4332">
            <v>1</v>
          </cell>
        </row>
        <row r="4333">
          <cell r="A4333" t="str">
            <v>δόσις</v>
          </cell>
          <cell r="B4333">
            <v>1</v>
          </cell>
        </row>
        <row r="4334">
          <cell r="A4334" t="str">
            <v>δοτήρ</v>
          </cell>
          <cell r="B4334">
            <v>1</v>
          </cell>
        </row>
        <row r="4335">
          <cell r="A4335" t="str">
            <v>δούλη</v>
          </cell>
          <cell r="B4335">
            <v>1</v>
          </cell>
        </row>
        <row r="4336">
          <cell r="A4336" t="str">
            <v>δούλιος</v>
          </cell>
          <cell r="B4336">
            <v>1</v>
          </cell>
        </row>
        <row r="4337">
          <cell r="A4337" t="str">
            <v>δοῦλος</v>
          </cell>
          <cell r="B4337">
            <v>1</v>
          </cell>
        </row>
        <row r="4338">
          <cell r="A4338" t="str">
            <v>δουρηνεκής</v>
          </cell>
          <cell r="B4338">
            <v>1</v>
          </cell>
        </row>
        <row r="4339">
          <cell r="A4339" t="str">
            <v>δόχμιος</v>
          </cell>
          <cell r="B4339">
            <v>1</v>
          </cell>
        </row>
        <row r="4340">
          <cell r="A4340" t="str">
            <v>δοχμός</v>
          </cell>
          <cell r="B4340">
            <v>1</v>
          </cell>
        </row>
        <row r="4341">
          <cell r="A4341" t="str">
            <v>δραγμεύω</v>
          </cell>
          <cell r="B4341">
            <v>1</v>
          </cell>
        </row>
        <row r="4342">
          <cell r="A4342" t="str">
            <v>δραίνω</v>
          </cell>
          <cell r="B4342">
            <v>1</v>
          </cell>
        </row>
        <row r="4343">
          <cell r="A4343" t="str">
            <v>δρακίος</v>
          </cell>
          <cell r="B4343">
            <v>1</v>
          </cell>
        </row>
        <row r="4344">
          <cell r="A4344" t="str">
            <v>δρατός</v>
          </cell>
          <cell r="B4344">
            <v>1</v>
          </cell>
        </row>
        <row r="4345">
          <cell r="A4345" t="str">
            <v>δρεπάνη</v>
          </cell>
          <cell r="B4345">
            <v>1</v>
          </cell>
        </row>
        <row r="4346">
          <cell r="A4346" t="str">
            <v>δρῆσος</v>
          </cell>
          <cell r="B4346">
            <v>1</v>
          </cell>
        </row>
        <row r="4347">
          <cell r="A4347" t="str">
            <v>δρυμός</v>
          </cell>
          <cell r="B4347">
            <v>1</v>
          </cell>
        </row>
        <row r="4348">
          <cell r="A4348" t="str">
            <v>δρύοψ</v>
          </cell>
          <cell r="B4348">
            <v>1</v>
          </cell>
        </row>
        <row r="4349">
          <cell r="A4349" t="str">
            <v>δύμας</v>
          </cell>
          <cell r="B4349">
            <v>1</v>
          </cell>
        </row>
        <row r="4350">
          <cell r="A4350" t="str">
            <v>δυναμένη</v>
          </cell>
          <cell r="B4350">
            <v>1</v>
          </cell>
        </row>
        <row r="4351">
          <cell r="A4351" t="str">
            <v>δυσαριστοτόκεια</v>
          </cell>
          <cell r="B4351">
            <v>1</v>
          </cell>
        </row>
        <row r="4352">
          <cell r="A4352" t="str">
            <v>δυσηλεγής</v>
          </cell>
          <cell r="B4352">
            <v>1</v>
          </cell>
        </row>
        <row r="4353">
          <cell r="A4353" t="str">
            <v>δυσθαλπής</v>
          </cell>
          <cell r="B4353">
            <v>1</v>
          </cell>
        </row>
        <row r="4354">
          <cell r="A4354" t="str">
            <v>δυσκέλαδος</v>
          </cell>
          <cell r="B4354">
            <v>1</v>
          </cell>
        </row>
        <row r="4355">
          <cell r="A4355" t="str">
            <v>δυσπέμφελος</v>
          </cell>
          <cell r="B4355">
            <v>1</v>
          </cell>
        </row>
        <row r="4356">
          <cell r="A4356" t="str">
            <v>δυωδεκάβοιος</v>
          </cell>
          <cell r="B4356">
            <v>1</v>
          </cell>
        </row>
        <row r="4357">
          <cell r="A4357" t="str">
            <v>δυωκαιεικοσίμετρος</v>
          </cell>
          <cell r="B4357">
            <v>1</v>
          </cell>
        </row>
        <row r="4358">
          <cell r="A4358" t="str">
            <v>δωδωναῖος</v>
          </cell>
          <cell r="B4358">
            <v>1</v>
          </cell>
        </row>
        <row r="4359">
          <cell r="A4359" t="str">
            <v>δωρητός</v>
          </cell>
          <cell r="B4359">
            <v>1</v>
          </cell>
        </row>
        <row r="4360">
          <cell r="A4360" t="str">
            <v>δώριον</v>
          </cell>
          <cell r="B4360">
            <v>1</v>
          </cell>
        </row>
        <row r="4361">
          <cell r="A4361" t="str">
            <v>δωρίς</v>
          </cell>
          <cell r="B4361">
            <v>1</v>
          </cell>
        </row>
        <row r="4362">
          <cell r="A4362" t="str">
            <v>δωτώ</v>
          </cell>
          <cell r="B4362">
            <v>1</v>
          </cell>
        </row>
        <row r="4363">
          <cell r="A4363" t="str">
            <v>ἑβδόματος</v>
          </cell>
          <cell r="B4363">
            <v>1</v>
          </cell>
        </row>
        <row r="4364">
          <cell r="A4364" t="str">
            <v>ἐγγείνωνται</v>
          </cell>
          <cell r="B4364">
            <v>1</v>
          </cell>
        </row>
        <row r="4365">
          <cell r="A4365" t="str">
            <v>ἔγκειμαι</v>
          </cell>
          <cell r="B4365">
            <v>1</v>
          </cell>
        </row>
        <row r="4366">
          <cell r="A4366" t="str">
            <v>ἐγκεράννυμι</v>
          </cell>
          <cell r="B4366">
            <v>1</v>
          </cell>
        </row>
        <row r="4367">
          <cell r="A4367" t="str">
            <v>ἐγκλίνω</v>
          </cell>
          <cell r="B4367">
            <v>1</v>
          </cell>
        </row>
        <row r="4368">
          <cell r="A4368" t="str">
            <v>ἐγκονέω</v>
          </cell>
          <cell r="B4368">
            <v>1</v>
          </cell>
        </row>
        <row r="4369">
          <cell r="A4369" t="str">
            <v>ἐγκύρω</v>
          </cell>
          <cell r="B4369">
            <v>1</v>
          </cell>
        </row>
        <row r="4370">
          <cell r="A4370" t="str">
            <v>ἐγρηγορτί</v>
          </cell>
          <cell r="B4370">
            <v>1</v>
          </cell>
        </row>
        <row r="4371">
          <cell r="A4371" t="str">
            <v>ἔγρω</v>
          </cell>
          <cell r="B4371">
            <v>1</v>
          </cell>
        </row>
        <row r="4372">
          <cell r="A4372" t="str">
            <v>ἑδανός</v>
          </cell>
          <cell r="B4372">
            <v>1</v>
          </cell>
        </row>
        <row r="4373">
          <cell r="A4373" t="str">
            <v>ἑδνωτής</v>
          </cell>
          <cell r="B4373">
            <v>1</v>
          </cell>
        </row>
        <row r="4374">
          <cell r="A4374" t="str">
            <v>ἐθείρω</v>
          </cell>
          <cell r="B4374">
            <v>1</v>
          </cell>
        </row>
        <row r="4375">
          <cell r="A4375" t="str">
            <v>εἰκοσάκις</v>
          </cell>
          <cell r="B4375">
            <v>1</v>
          </cell>
        </row>
        <row r="4376">
          <cell r="A4376" t="str">
            <v>εἰκοστός</v>
          </cell>
          <cell r="B4376">
            <v>1</v>
          </cell>
        </row>
        <row r="4377">
          <cell r="A4377" t="str">
            <v>εἰλαπινάζω</v>
          </cell>
          <cell r="B4377">
            <v>1</v>
          </cell>
        </row>
        <row r="4378">
          <cell r="A4378" t="str">
            <v>εἰλαπιναστής</v>
          </cell>
          <cell r="B4378">
            <v>1</v>
          </cell>
        </row>
        <row r="4379">
          <cell r="A4379" t="str">
            <v>εἰναετής</v>
          </cell>
          <cell r="B4379">
            <v>1</v>
          </cell>
        </row>
        <row r="4380">
          <cell r="A4380" t="str">
            <v>εἰνάνυχες</v>
          </cell>
          <cell r="B4380">
            <v>1</v>
          </cell>
        </row>
        <row r="4381">
          <cell r="A4381" t="str">
            <v>εἴρη</v>
          </cell>
          <cell r="B4381">
            <v>1</v>
          </cell>
        </row>
        <row r="4382">
          <cell r="A4382" t="str">
            <v>εἰροκόμος</v>
          </cell>
          <cell r="B4382">
            <v>1</v>
          </cell>
        </row>
        <row r="4383">
          <cell r="A4383" t="str">
            <v>εἰροπόκος</v>
          </cell>
          <cell r="B4383">
            <v>1</v>
          </cell>
        </row>
        <row r="4384">
          <cell r="A4384" t="str">
            <v>εἰσαθρέω</v>
          </cell>
          <cell r="B4384">
            <v>1</v>
          </cell>
        </row>
        <row r="4385">
          <cell r="A4385" t="str">
            <v>εἰσακούω</v>
          </cell>
          <cell r="B4385">
            <v>1</v>
          </cell>
        </row>
        <row r="4386">
          <cell r="A4386" t="str">
            <v>εἰσάνειμι</v>
          </cell>
          <cell r="B4386">
            <v>1</v>
          </cell>
        </row>
        <row r="4387">
          <cell r="A4387" t="str">
            <v>εἰσαφικάνω</v>
          </cell>
          <cell r="B4387">
            <v>1</v>
          </cell>
        </row>
        <row r="4388">
          <cell r="A4388" t="str">
            <v>εἰσαφικνέομαι</v>
          </cell>
          <cell r="B4388">
            <v>1</v>
          </cell>
        </row>
        <row r="4389">
          <cell r="A4389" t="str">
            <v>εἰσδέρκομαι</v>
          </cell>
          <cell r="B4389">
            <v>1</v>
          </cell>
        </row>
        <row r="4390">
          <cell r="A4390" t="str">
            <v>εἰσδύω</v>
          </cell>
          <cell r="B4390">
            <v>1</v>
          </cell>
        </row>
        <row r="4391">
          <cell r="A4391" t="str">
            <v>εἴσειμι</v>
          </cell>
          <cell r="B4391">
            <v>1</v>
          </cell>
        </row>
        <row r="4392">
          <cell r="A4392" t="str">
            <v>εἰσελαύνω</v>
          </cell>
          <cell r="B4392">
            <v>1</v>
          </cell>
        </row>
        <row r="4393">
          <cell r="A4393" t="str">
            <v>εἰσνοέω</v>
          </cell>
          <cell r="B4393">
            <v>1</v>
          </cell>
        </row>
        <row r="4394">
          <cell r="A4394" t="str">
            <v>εἰσπέτομαι</v>
          </cell>
          <cell r="B4394">
            <v>1</v>
          </cell>
        </row>
        <row r="4395">
          <cell r="A4395" t="str">
            <v>εἰσφέρω</v>
          </cell>
          <cell r="B4395">
            <v>1</v>
          </cell>
        </row>
        <row r="4396">
          <cell r="A4396" t="str">
            <v>εἰσωπός</v>
          </cell>
          <cell r="B4396">
            <v>1</v>
          </cell>
        </row>
        <row r="4397">
          <cell r="A4397" t="str">
            <v>ἑκατόγχειρος</v>
          </cell>
          <cell r="B4397">
            <v>1</v>
          </cell>
        </row>
        <row r="4398">
          <cell r="A4398" t="str">
            <v>ἑκατόζυγος</v>
          </cell>
          <cell r="B4398">
            <v>1</v>
          </cell>
        </row>
        <row r="4399">
          <cell r="A4399" t="str">
            <v>ἑκατόμπεδος</v>
          </cell>
          <cell r="B4399">
            <v>1</v>
          </cell>
        </row>
        <row r="4400">
          <cell r="A4400" t="str">
            <v>ἑκατόμπυλος</v>
          </cell>
          <cell r="B4400">
            <v>1</v>
          </cell>
        </row>
        <row r="4401">
          <cell r="A4401" t="str">
            <v>ἐκβαίνω</v>
          </cell>
          <cell r="B4401">
            <v>1</v>
          </cell>
        </row>
        <row r="4402">
          <cell r="A4402" t="str">
            <v>ἐκδέω</v>
          </cell>
          <cell r="B4402">
            <v>1</v>
          </cell>
        </row>
        <row r="4403">
          <cell r="A4403" t="str">
            <v>ἔκδηλος</v>
          </cell>
          <cell r="B4403">
            <v>1</v>
          </cell>
        </row>
        <row r="4404">
          <cell r="A4404" t="str">
            <v>ἐκδιαβαίνω</v>
          </cell>
          <cell r="B4404">
            <v>1</v>
          </cell>
        </row>
        <row r="4405">
          <cell r="A4405" t="str">
            <v>ἐκδίδωμι</v>
          </cell>
          <cell r="B4405">
            <v>1</v>
          </cell>
        </row>
        <row r="4406">
          <cell r="A4406" t="str">
            <v>ἑκηβολία</v>
          </cell>
          <cell r="B4406">
            <v>1</v>
          </cell>
        </row>
        <row r="4407">
          <cell r="A4407" t="str">
            <v>ἐκκαθαίρω</v>
          </cell>
          <cell r="B4407">
            <v>1</v>
          </cell>
        </row>
        <row r="4408">
          <cell r="A4408" t="str">
            <v>ἑκκαιδεκάδωρος</v>
          </cell>
          <cell r="B4408">
            <v>1</v>
          </cell>
        </row>
        <row r="4409">
          <cell r="A4409" t="str">
            <v>ἐκκαλέω</v>
          </cell>
          <cell r="B4409">
            <v>1</v>
          </cell>
        </row>
        <row r="4410">
          <cell r="A4410" t="str">
            <v>ἐκκατεφάλλομαι</v>
          </cell>
          <cell r="B4410">
            <v>1</v>
          </cell>
        </row>
        <row r="4411">
          <cell r="A4411" t="str">
            <v>ἐκκλέπτω</v>
          </cell>
          <cell r="B4411">
            <v>1</v>
          </cell>
        </row>
        <row r="4412">
          <cell r="A4412" t="str">
            <v>ἐκκλύω</v>
          </cell>
          <cell r="B4412">
            <v>1</v>
          </cell>
        </row>
        <row r="4413">
          <cell r="A4413" t="str">
            <v>ἐκμολεῖν</v>
          </cell>
          <cell r="B4413">
            <v>1</v>
          </cell>
        </row>
        <row r="4414">
          <cell r="A4414" t="str">
            <v>ἐκμυζάω</v>
          </cell>
          <cell r="B4414">
            <v>1</v>
          </cell>
        </row>
        <row r="4415">
          <cell r="A4415" t="str">
            <v>ἐκμυζέω</v>
          </cell>
          <cell r="B4415">
            <v>1</v>
          </cell>
        </row>
        <row r="4416">
          <cell r="A4416" t="str">
            <v>ἐκπαιφάσσω</v>
          </cell>
          <cell r="B4416">
            <v>1</v>
          </cell>
        </row>
        <row r="4417">
          <cell r="A4417" t="str">
            <v>ἐκπλήσσω</v>
          </cell>
          <cell r="B4417">
            <v>1</v>
          </cell>
        </row>
        <row r="4418">
          <cell r="A4418" t="str">
            <v>ἐκστρέφω</v>
          </cell>
          <cell r="B4418">
            <v>1</v>
          </cell>
        </row>
        <row r="4419">
          <cell r="A4419" t="str">
            <v>ἐκσῴζω</v>
          </cell>
          <cell r="B4419">
            <v>1</v>
          </cell>
        </row>
        <row r="4420">
          <cell r="A4420" t="str">
            <v>ἑκτορίδης</v>
          </cell>
          <cell r="B4420">
            <v>1</v>
          </cell>
        </row>
        <row r="4421">
          <cell r="A4421" t="str">
            <v>ἕκτος</v>
          </cell>
          <cell r="B4421">
            <v>1</v>
          </cell>
        </row>
        <row r="4422">
          <cell r="A4422" t="str">
            <v>ἐκφορέω</v>
          </cell>
          <cell r="B4422">
            <v>1</v>
          </cell>
        </row>
        <row r="4423">
          <cell r="A4423" t="str">
            <v>ἐκφύω</v>
          </cell>
          <cell r="B4423">
            <v>1</v>
          </cell>
        </row>
        <row r="4424">
          <cell r="A4424" t="str">
            <v>ἐλαία</v>
          </cell>
          <cell r="B4424">
            <v>1</v>
          </cell>
        </row>
        <row r="4425">
          <cell r="A4425" t="str">
            <v>ἐλάϊνος</v>
          </cell>
          <cell r="B4425">
            <v>1</v>
          </cell>
        </row>
        <row r="4426">
          <cell r="A4426" t="str">
            <v>ἔλασος</v>
          </cell>
          <cell r="B4426">
            <v>1</v>
          </cell>
        </row>
        <row r="4427">
          <cell r="A4427" t="str">
            <v>ἐλάσσων</v>
          </cell>
          <cell r="B4427">
            <v>1</v>
          </cell>
        </row>
        <row r="4428">
          <cell r="A4428" t="str">
            <v>ἐλαστρέω</v>
          </cell>
          <cell r="B4428">
            <v>1</v>
          </cell>
        </row>
        <row r="4429">
          <cell r="A4429" t="str">
            <v>ἔλατος</v>
          </cell>
          <cell r="B4429">
            <v>1</v>
          </cell>
        </row>
        <row r="4430">
          <cell r="A4430" t="str">
            <v>ἐλαφηβόλος</v>
          </cell>
          <cell r="B4430">
            <v>1</v>
          </cell>
        </row>
        <row r="4431">
          <cell r="A4431" t="str">
            <v>ἐλέγχω</v>
          </cell>
          <cell r="B4431">
            <v>1</v>
          </cell>
        </row>
        <row r="4432">
          <cell r="A4432" t="str">
            <v>ἑλεόθρεπτος</v>
          </cell>
          <cell r="B4432">
            <v>1</v>
          </cell>
        </row>
        <row r="4433">
          <cell r="A4433" t="str">
            <v>ἐλεός</v>
          </cell>
          <cell r="B4433">
            <v>1</v>
          </cell>
        </row>
        <row r="4434">
          <cell r="A4434" t="str">
            <v>ἔλεος</v>
          </cell>
          <cell r="B4434">
            <v>1</v>
          </cell>
        </row>
        <row r="4435">
          <cell r="A4435" t="str">
            <v>ἑλετός</v>
          </cell>
          <cell r="B4435">
            <v>1</v>
          </cell>
        </row>
        <row r="4436">
          <cell r="A4436" t="str">
            <v>ἐλεφαίρομαι</v>
          </cell>
          <cell r="B4436">
            <v>1</v>
          </cell>
        </row>
        <row r="4437">
          <cell r="A4437" t="str">
            <v>ἐλεών</v>
          </cell>
          <cell r="B4437">
            <v>1</v>
          </cell>
        </row>
        <row r="4438">
          <cell r="A4438" t="str">
            <v>ἑλικάων</v>
          </cell>
          <cell r="B4438">
            <v>1</v>
          </cell>
        </row>
        <row r="4439">
          <cell r="A4439" t="str">
            <v>ἑλικώνιος</v>
          </cell>
          <cell r="B4439">
            <v>1</v>
          </cell>
        </row>
        <row r="4440">
          <cell r="A4440" t="str">
            <v>ἕλιξ</v>
          </cell>
          <cell r="B4440">
            <v>1</v>
          </cell>
        </row>
        <row r="4441">
          <cell r="A4441" t="str">
            <v>ἐλίσσω</v>
          </cell>
          <cell r="B4441">
            <v>1</v>
          </cell>
        </row>
        <row r="4442">
          <cell r="A4442" t="str">
            <v>ἑλκηθμός</v>
          </cell>
          <cell r="B4442">
            <v>1</v>
          </cell>
        </row>
        <row r="4443">
          <cell r="A4443" t="str">
            <v>ἐλλεδανός</v>
          </cell>
          <cell r="B4443">
            <v>1</v>
          </cell>
        </row>
        <row r="4444">
          <cell r="A4444" t="str">
            <v>ἕλλην</v>
          </cell>
          <cell r="B4444">
            <v>1</v>
          </cell>
        </row>
        <row r="4445">
          <cell r="A4445" t="str">
            <v>ἐμβαδόν</v>
          </cell>
          <cell r="B4445">
            <v>1</v>
          </cell>
        </row>
        <row r="4446">
          <cell r="A4446" t="str">
            <v>ἐμβασιλεύω</v>
          </cell>
          <cell r="B4446">
            <v>1</v>
          </cell>
        </row>
        <row r="4447">
          <cell r="A4447" t="str">
            <v>ἐμέω</v>
          </cell>
          <cell r="B4447">
            <v>1</v>
          </cell>
        </row>
        <row r="4448">
          <cell r="A4448" t="str">
            <v>ἐμμαπέως</v>
          </cell>
          <cell r="B4448">
            <v>1</v>
          </cell>
        </row>
        <row r="4449">
          <cell r="A4449" t="str">
            <v>ἐμπάσσω</v>
          </cell>
          <cell r="B4449">
            <v>1</v>
          </cell>
        </row>
        <row r="4450">
          <cell r="A4450" t="str">
            <v>ἐμπελάζω</v>
          </cell>
          <cell r="B4450">
            <v>1</v>
          </cell>
        </row>
        <row r="4451">
          <cell r="A4451" t="str">
            <v>ἔμπλην</v>
          </cell>
          <cell r="B4451">
            <v>1</v>
          </cell>
        </row>
        <row r="4452">
          <cell r="A4452" t="str">
            <v>ἐμποιέω</v>
          </cell>
          <cell r="B4452">
            <v>1</v>
          </cell>
        </row>
        <row r="4453">
          <cell r="A4453" t="str">
            <v>ἐναργής</v>
          </cell>
          <cell r="B4453">
            <v>1</v>
          </cell>
        </row>
        <row r="4454">
          <cell r="A4454" t="str">
            <v>ἐναρίθμιος</v>
          </cell>
          <cell r="B4454">
            <v>1</v>
          </cell>
        </row>
        <row r="4455">
          <cell r="A4455" t="str">
            <v>ἐνδείκνυμι</v>
          </cell>
          <cell r="B4455">
            <v>1</v>
          </cell>
        </row>
        <row r="4456">
          <cell r="A4456" t="str">
            <v>ἐνδίημι</v>
          </cell>
          <cell r="B4456">
            <v>1</v>
          </cell>
        </row>
        <row r="4457">
          <cell r="A4457" t="str">
            <v>ἔνδινα</v>
          </cell>
          <cell r="B4457">
            <v>1</v>
          </cell>
        </row>
        <row r="4458">
          <cell r="A4458" t="str">
            <v>ἔνδιος</v>
          </cell>
          <cell r="B4458">
            <v>1</v>
          </cell>
        </row>
        <row r="4459">
          <cell r="A4459" t="str">
            <v>ἐνεσία</v>
          </cell>
          <cell r="B4459">
            <v>1</v>
          </cell>
        </row>
        <row r="4460">
          <cell r="A4460" t="str">
            <v>ἐνετή</v>
          </cell>
          <cell r="B4460">
            <v>1</v>
          </cell>
        </row>
        <row r="4461">
          <cell r="A4461" t="str">
            <v>ἐνετοί</v>
          </cell>
          <cell r="B4461">
            <v>1</v>
          </cell>
        </row>
        <row r="4462">
          <cell r="A4462" t="str">
            <v>ἐνηείη</v>
          </cell>
          <cell r="B4462">
            <v>1</v>
          </cell>
        </row>
        <row r="4463">
          <cell r="A4463" t="str">
            <v>ἐνιζάνω</v>
          </cell>
          <cell r="B4463">
            <v>1</v>
          </cell>
        </row>
        <row r="4464">
          <cell r="A4464" t="str">
            <v>ἐνιῆνες</v>
          </cell>
          <cell r="B4464">
            <v>1</v>
          </cell>
        </row>
        <row r="4465">
          <cell r="A4465" t="str">
            <v>ἐνίσπη</v>
          </cell>
          <cell r="B4465">
            <v>1</v>
          </cell>
        </row>
        <row r="4466">
          <cell r="A4466" t="str">
            <v>ἐννεάβοιος</v>
          </cell>
          <cell r="B4466">
            <v>1</v>
          </cell>
        </row>
        <row r="4467">
          <cell r="A4467" t="str">
            <v>ἐννεάπηχυς</v>
          </cell>
          <cell r="B4467">
            <v>1</v>
          </cell>
        </row>
        <row r="4468">
          <cell r="A4468" t="str">
            <v>ἐννεσία</v>
          </cell>
          <cell r="B4468">
            <v>1</v>
          </cell>
        </row>
        <row r="4469">
          <cell r="A4469" t="str">
            <v>ἐννέωρος</v>
          </cell>
          <cell r="B4469">
            <v>1</v>
          </cell>
        </row>
        <row r="4470">
          <cell r="A4470" t="str">
            <v>ἐνόδιος</v>
          </cell>
          <cell r="B4470">
            <v>1</v>
          </cell>
        </row>
        <row r="4471">
          <cell r="A4471" t="str">
            <v>ἔνορχος</v>
          </cell>
          <cell r="B4471">
            <v>1</v>
          </cell>
        </row>
        <row r="4472">
          <cell r="A4472" t="str">
            <v>ἐνστηρίζω</v>
          </cell>
          <cell r="B4472">
            <v>1</v>
          </cell>
        </row>
        <row r="4473">
          <cell r="A4473" t="str">
            <v>ἐνστρέφω</v>
          </cell>
          <cell r="B4473">
            <v>1</v>
          </cell>
        </row>
        <row r="4474">
          <cell r="A4474" t="str">
            <v>ἐντεσιεργός</v>
          </cell>
          <cell r="B4474">
            <v>1</v>
          </cell>
        </row>
        <row r="4475">
          <cell r="A4475" t="str">
            <v>ἐντρέπω</v>
          </cell>
          <cell r="B4475">
            <v>1</v>
          </cell>
        </row>
        <row r="4476">
          <cell r="A4476" t="str">
            <v>ἐντρέχω</v>
          </cell>
          <cell r="B4476">
            <v>1</v>
          </cell>
        </row>
        <row r="4477">
          <cell r="A4477" t="str">
            <v>ἐντυπάς</v>
          </cell>
          <cell r="B4477">
            <v>1</v>
          </cell>
        </row>
        <row r="4478">
          <cell r="A4478" t="str">
            <v>ἐνυεύς</v>
          </cell>
          <cell r="B4478">
            <v>1</v>
          </cell>
        </row>
        <row r="4479">
          <cell r="A4479" t="str">
            <v>ἐνύπνιος</v>
          </cell>
          <cell r="B4479">
            <v>1</v>
          </cell>
        </row>
        <row r="4480">
          <cell r="A4480" t="str">
            <v>ἐξαγγέλλω</v>
          </cell>
          <cell r="B4480">
            <v>1</v>
          </cell>
        </row>
        <row r="4481">
          <cell r="A4481" t="str">
            <v>ἐξάδιος</v>
          </cell>
          <cell r="B4481">
            <v>1</v>
          </cell>
        </row>
        <row r="4482">
          <cell r="A4482" t="str">
            <v>ἐξαιρετός</v>
          </cell>
          <cell r="B4482">
            <v>1</v>
          </cell>
        </row>
        <row r="4483">
          <cell r="A4483" t="str">
            <v>ἐξαίσιος</v>
          </cell>
          <cell r="B4483">
            <v>1</v>
          </cell>
        </row>
        <row r="4484">
          <cell r="A4484" t="str">
            <v>ἔξαιτος</v>
          </cell>
          <cell r="B4484">
            <v>1</v>
          </cell>
        </row>
        <row r="4485">
          <cell r="A4485" t="str">
            <v>ἐξακέομαι</v>
          </cell>
          <cell r="B4485">
            <v>1</v>
          </cell>
        </row>
        <row r="4486">
          <cell r="A4486" t="str">
            <v>ἐξαναβαίνω</v>
          </cell>
          <cell r="B4486">
            <v>1</v>
          </cell>
        </row>
        <row r="4487">
          <cell r="A4487" t="str">
            <v>ἐξανίημι</v>
          </cell>
          <cell r="B4487">
            <v>1</v>
          </cell>
        </row>
        <row r="4488">
          <cell r="A4488" t="str">
            <v>ἐξαπαφίσκω</v>
          </cell>
          <cell r="B4488">
            <v>1</v>
          </cell>
        </row>
        <row r="4489">
          <cell r="A4489" t="str">
            <v>ἐξαπόλλυμι</v>
          </cell>
          <cell r="B4489">
            <v>1</v>
          </cell>
        </row>
        <row r="4490">
          <cell r="A4490" t="str">
            <v>ἐξερωέω</v>
          </cell>
          <cell r="B4490">
            <v>1</v>
          </cell>
        </row>
        <row r="4491">
          <cell r="A4491" t="str">
            <v>ἐξεσία</v>
          </cell>
          <cell r="B4491">
            <v>1</v>
          </cell>
        </row>
        <row r="4492">
          <cell r="A4492" t="str">
            <v>ἔξεστι</v>
          </cell>
          <cell r="B4492">
            <v>1</v>
          </cell>
        </row>
        <row r="4493">
          <cell r="A4493" t="str">
            <v>ἐξευρίσκω</v>
          </cell>
          <cell r="B4493">
            <v>1</v>
          </cell>
        </row>
        <row r="4494">
          <cell r="A4494" t="str">
            <v>ἐξήλατος</v>
          </cell>
          <cell r="B4494">
            <v>1</v>
          </cell>
        </row>
        <row r="4495">
          <cell r="A4495" t="str">
            <v>ἐξιθύνω</v>
          </cell>
          <cell r="B4495">
            <v>1</v>
          </cell>
        </row>
        <row r="4496">
          <cell r="A4496" t="str">
            <v>ἐξοιχνέω</v>
          </cell>
          <cell r="B4496">
            <v>1</v>
          </cell>
        </row>
        <row r="4497">
          <cell r="A4497" t="str">
            <v>ἐξονομαίνω</v>
          </cell>
          <cell r="B4497">
            <v>1</v>
          </cell>
        </row>
        <row r="4498">
          <cell r="A4498" t="str">
            <v>ἐξονομακλήδην</v>
          </cell>
          <cell r="B4498">
            <v>1</v>
          </cell>
        </row>
        <row r="4499">
          <cell r="A4499" t="str">
            <v>ἐξυπανίστημι</v>
          </cell>
          <cell r="B4499">
            <v>1</v>
          </cell>
        </row>
        <row r="4500">
          <cell r="A4500" t="str">
            <v>ἐπαγείρω</v>
          </cell>
          <cell r="B4500">
            <v>1</v>
          </cell>
        </row>
        <row r="4501">
          <cell r="A4501" t="str">
            <v>ἐπαγλαΐζω</v>
          </cell>
          <cell r="B4501">
            <v>1</v>
          </cell>
        </row>
        <row r="4502">
          <cell r="A4502" t="str">
            <v>ἐπαιγίζω</v>
          </cell>
          <cell r="B4502">
            <v>1</v>
          </cell>
        </row>
        <row r="4503">
          <cell r="A4503" t="str">
            <v>ἐπαιτέω</v>
          </cell>
          <cell r="B4503">
            <v>1</v>
          </cell>
        </row>
        <row r="4504">
          <cell r="A4504" t="str">
            <v>ἐπαίτιος</v>
          </cell>
          <cell r="B4504">
            <v>1</v>
          </cell>
        </row>
        <row r="4505">
          <cell r="A4505" t="str">
            <v>ἐπαΐω</v>
          </cell>
          <cell r="B4505">
            <v>1</v>
          </cell>
        </row>
        <row r="4506">
          <cell r="A4506" t="str">
            <v>ἐπακτήρ</v>
          </cell>
          <cell r="B4506">
            <v>1</v>
          </cell>
        </row>
        <row r="4507">
          <cell r="A4507" t="str">
            <v>ἐπαλλάσσω</v>
          </cell>
          <cell r="B4507">
            <v>1</v>
          </cell>
        </row>
        <row r="4508">
          <cell r="A4508" t="str">
            <v>ἐπάλτης</v>
          </cell>
          <cell r="B4508">
            <v>1</v>
          </cell>
        </row>
        <row r="4509">
          <cell r="A4509" t="str">
            <v>ἐπαμύντωρ</v>
          </cell>
          <cell r="B4509">
            <v>1</v>
          </cell>
        </row>
        <row r="4510">
          <cell r="A4510" t="str">
            <v>ἐπανατίθημι</v>
          </cell>
          <cell r="B4510">
            <v>1</v>
          </cell>
        </row>
        <row r="4511">
          <cell r="A4511" t="str">
            <v>ἐπανίστημι</v>
          </cell>
          <cell r="B4511">
            <v>1</v>
          </cell>
        </row>
        <row r="4512">
          <cell r="A4512" t="str">
            <v>ἐπαρά</v>
          </cell>
          <cell r="B4512">
            <v>1</v>
          </cell>
        </row>
        <row r="4513">
          <cell r="A4513" t="str">
            <v>ἐπαρκέω</v>
          </cell>
          <cell r="B4513">
            <v>1</v>
          </cell>
        </row>
        <row r="4514">
          <cell r="A4514" t="str">
            <v>ἐπεγείρω</v>
          </cell>
          <cell r="B4514">
            <v>1</v>
          </cell>
        </row>
        <row r="4515">
          <cell r="A4515" t="str">
            <v>ἐπειγεύς</v>
          </cell>
          <cell r="B4515">
            <v>1</v>
          </cell>
        </row>
        <row r="4516">
          <cell r="A4516" t="str">
            <v>ἐπεμβαίνω</v>
          </cell>
          <cell r="B4516">
            <v>1</v>
          </cell>
        </row>
        <row r="4517">
          <cell r="A4517" t="str">
            <v>ἐπεντύω</v>
          </cell>
          <cell r="B4517">
            <v>1</v>
          </cell>
        </row>
        <row r="4518">
          <cell r="A4518" t="str">
            <v>ἐπημοιβός</v>
          </cell>
          <cell r="B4518">
            <v>1</v>
          </cell>
        </row>
        <row r="4519">
          <cell r="A4519" t="str">
            <v>ἐπηπύω</v>
          </cell>
          <cell r="B4519">
            <v>1</v>
          </cell>
        </row>
        <row r="4520">
          <cell r="A4520" t="str">
            <v>ἐπηρεφής</v>
          </cell>
          <cell r="B4520">
            <v>1</v>
          </cell>
        </row>
        <row r="4521">
          <cell r="A4521" t="str">
            <v>ἐπιβάσκω</v>
          </cell>
          <cell r="B4521">
            <v>1</v>
          </cell>
        </row>
        <row r="4522">
          <cell r="A4522" t="str">
            <v>ἐπιβλής</v>
          </cell>
          <cell r="B4522">
            <v>1</v>
          </cell>
        </row>
        <row r="4523">
          <cell r="A4523" t="str">
            <v>ἐπιβρέμω</v>
          </cell>
          <cell r="B4523">
            <v>1</v>
          </cell>
        </row>
        <row r="4524">
          <cell r="A4524" t="str">
            <v>ἐπιγράβδην</v>
          </cell>
          <cell r="B4524">
            <v>1</v>
          </cell>
        </row>
        <row r="4525">
          <cell r="A4525" t="str">
            <v>ἐπίδαυρος</v>
          </cell>
          <cell r="B4525">
            <v>1</v>
          </cell>
        </row>
        <row r="4526">
          <cell r="A4526" t="str">
            <v>ἐπιδιφριάς</v>
          </cell>
          <cell r="B4526">
            <v>1</v>
          </cell>
        </row>
        <row r="4527">
          <cell r="A4527" t="str">
            <v>ἐπίδρομος</v>
          </cell>
          <cell r="B4527">
            <v>1</v>
          </cell>
        </row>
        <row r="4528">
          <cell r="A4528" t="str">
            <v>ἐπιείσομαι</v>
          </cell>
          <cell r="B4528">
            <v>1</v>
          </cell>
        </row>
        <row r="4529">
          <cell r="A4529" t="str">
            <v>ἐπιθαρσύνω</v>
          </cell>
          <cell r="B4529">
            <v>1</v>
          </cell>
        </row>
        <row r="4530">
          <cell r="A4530" t="str">
            <v>ἐπιθέω</v>
          </cell>
          <cell r="B4530">
            <v>1</v>
          </cell>
        </row>
        <row r="4531">
          <cell r="A4531" t="str">
            <v>ἐπίθημα</v>
          </cell>
          <cell r="B4531">
            <v>1</v>
          </cell>
        </row>
        <row r="4532">
          <cell r="A4532" t="str">
            <v>ἐπιθύω</v>
          </cell>
          <cell r="B4532">
            <v>1</v>
          </cell>
        </row>
        <row r="4533">
          <cell r="A4533" t="str">
            <v>ἐπίκαρ</v>
          </cell>
          <cell r="B4533">
            <v>1</v>
          </cell>
        </row>
        <row r="4534">
          <cell r="A4534" t="str">
            <v>ἐπικείρω</v>
          </cell>
          <cell r="B4534">
            <v>1</v>
          </cell>
        </row>
        <row r="4535">
          <cell r="A4535" t="str">
            <v>ἐπικλέης</v>
          </cell>
          <cell r="B4535">
            <v>1</v>
          </cell>
        </row>
        <row r="4536">
          <cell r="A4536" t="str">
            <v>ἐπικλίνω</v>
          </cell>
          <cell r="B4536">
            <v>1</v>
          </cell>
        </row>
        <row r="4537">
          <cell r="A4537" t="str">
            <v>ἐπίκλοπος</v>
          </cell>
          <cell r="B4537">
            <v>1</v>
          </cell>
        </row>
        <row r="4538">
          <cell r="A4538" t="str">
            <v>ἐπικλύω</v>
          </cell>
          <cell r="B4538">
            <v>1</v>
          </cell>
        </row>
        <row r="4539">
          <cell r="A4539" t="str">
            <v>ἐπικλώθω</v>
          </cell>
          <cell r="B4539">
            <v>1</v>
          </cell>
        </row>
        <row r="4540">
          <cell r="A4540" t="str">
            <v>ἐπικουρέω</v>
          </cell>
          <cell r="B4540">
            <v>1</v>
          </cell>
        </row>
        <row r="4541">
          <cell r="A4541" t="str">
            <v>ἐπιλάμπω</v>
          </cell>
          <cell r="B4541">
            <v>1</v>
          </cell>
        </row>
        <row r="4542">
          <cell r="A4542" t="str">
            <v>ἐπιλεύσσω</v>
          </cell>
          <cell r="B4542">
            <v>1</v>
          </cell>
        </row>
        <row r="4543">
          <cell r="A4543" t="str">
            <v>ἐπιλίγδην</v>
          </cell>
          <cell r="B4543">
            <v>1</v>
          </cell>
        </row>
        <row r="4544">
          <cell r="A4544" t="str">
            <v>ἐπιμαίνω</v>
          </cell>
          <cell r="B4544">
            <v>1</v>
          </cell>
        </row>
        <row r="4545">
          <cell r="A4545" t="str">
            <v>ἐπιμάρτυρος</v>
          </cell>
          <cell r="B4545">
            <v>1</v>
          </cell>
        </row>
        <row r="4546">
          <cell r="A4546" t="str">
            <v>ἐπιμηνίω</v>
          </cell>
          <cell r="B4546">
            <v>1</v>
          </cell>
        </row>
        <row r="4547">
          <cell r="A4547" t="str">
            <v>ἐπιμιμνήσκομαι</v>
          </cell>
          <cell r="B4547">
            <v>1</v>
          </cell>
        </row>
        <row r="4548">
          <cell r="A4548" t="str">
            <v>ἐπινεφρίδιος</v>
          </cell>
          <cell r="B4548">
            <v>1</v>
          </cell>
        </row>
        <row r="4549">
          <cell r="A4549" t="str">
            <v>ἐπινέω3</v>
          </cell>
          <cell r="B4549">
            <v>1</v>
          </cell>
        </row>
        <row r="4550">
          <cell r="A4550" t="str">
            <v>ἐπίξυνος</v>
          </cell>
          <cell r="B4550">
            <v>1</v>
          </cell>
        </row>
        <row r="4551">
          <cell r="A4551" t="str">
            <v>ἐπιορκέω</v>
          </cell>
          <cell r="B4551">
            <v>1</v>
          </cell>
        </row>
        <row r="4552">
          <cell r="A4552" t="str">
            <v>ἐπίουρος</v>
          </cell>
          <cell r="B4552">
            <v>1</v>
          </cell>
        </row>
        <row r="4553">
          <cell r="A4553" t="str">
            <v>ἐπιπίπτω</v>
          </cell>
          <cell r="B4553">
            <v>1</v>
          </cell>
        </row>
        <row r="4554">
          <cell r="A4554" t="str">
            <v>ἐπιπνέω</v>
          </cell>
          <cell r="B4554">
            <v>1</v>
          </cell>
        </row>
        <row r="4555">
          <cell r="A4555" t="str">
            <v>ἐπιπροιάλλω</v>
          </cell>
          <cell r="B4555">
            <v>1</v>
          </cell>
        </row>
        <row r="4556">
          <cell r="A4556" t="str">
            <v>ἐπιπωλέω</v>
          </cell>
          <cell r="B4556">
            <v>1</v>
          </cell>
        </row>
        <row r="4557">
          <cell r="A4557" t="str">
            <v>ἐπιρρέπω</v>
          </cell>
          <cell r="B4557">
            <v>1</v>
          </cell>
        </row>
        <row r="4558">
          <cell r="A4558" t="str">
            <v>ἐπιρρώννυμι</v>
          </cell>
          <cell r="B4558">
            <v>1</v>
          </cell>
        </row>
        <row r="4559">
          <cell r="A4559" t="str">
            <v>ἐπιρρώομαι</v>
          </cell>
          <cell r="B4559">
            <v>1</v>
          </cell>
        </row>
        <row r="4560">
          <cell r="A4560" t="str">
            <v>ἐπισκύνιον</v>
          </cell>
          <cell r="B4560">
            <v>1</v>
          </cell>
        </row>
        <row r="4561">
          <cell r="A4561" t="str">
            <v>ἐπισπέρχω</v>
          </cell>
          <cell r="B4561">
            <v>1</v>
          </cell>
        </row>
        <row r="4562">
          <cell r="A4562" t="str">
            <v>ἐπιστενάχω</v>
          </cell>
          <cell r="B4562">
            <v>1</v>
          </cell>
        </row>
        <row r="4563">
          <cell r="A4563" t="str">
            <v>ἐπιστεφής</v>
          </cell>
          <cell r="B4563">
            <v>1</v>
          </cell>
        </row>
        <row r="4564">
          <cell r="A4564" t="str">
            <v>ἐπιστέφω</v>
          </cell>
          <cell r="B4564">
            <v>1</v>
          </cell>
        </row>
        <row r="4565">
          <cell r="A4565" t="str">
            <v>ἐπιστοναχέω</v>
          </cell>
          <cell r="B4565">
            <v>1</v>
          </cell>
        </row>
        <row r="4566">
          <cell r="A4566" t="str">
            <v>ἐπιστρέφω</v>
          </cell>
          <cell r="B4566">
            <v>1</v>
          </cell>
        </row>
        <row r="4567">
          <cell r="A4567" t="str">
            <v>ἐπίστωρ</v>
          </cell>
          <cell r="B4567">
            <v>1</v>
          </cell>
        </row>
        <row r="4568">
          <cell r="A4568" t="str">
            <v>ἐπίσχω</v>
          </cell>
          <cell r="B4568">
            <v>1</v>
          </cell>
        </row>
        <row r="4569">
          <cell r="A4569" t="str">
            <v>ἐπιτηδές</v>
          </cell>
          <cell r="B4569">
            <v>1</v>
          </cell>
        </row>
        <row r="4570">
          <cell r="A4570" t="str">
            <v>ἐπιτροχάδην</v>
          </cell>
          <cell r="B4570">
            <v>1</v>
          </cell>
        </row>
        <row r="4571">
          <cell r="A4571" t="str">
            <v>ἐπιφλέγω</v>
          </cell>
          <cell r="B4571">
            <v>1</v>
          </cell>
        </row>
        <row r="4572">
          <cell r="A4572" t="str">
            <v>ἐπόμνυμι</v>
          </cell>
          <cell r="B4572">
            <v>1</v>
          </cell>
        </row>
        <row r="4573">
          <cell r="A4573" t="str">
            <v>ἐπομφάλιος</v>
          </cell>
          <cell r="B4573">
            <v>1</v>
          </cell>
        </row>
        <row r="4574">
          <cell r="A4574" t="str">
            <v>ἐπορέγω</v>
          </cell>
          <cell r="B4574">
            <v>1</v>
          </cell>
        </row>
        <row r="4575">
          <cell r="A4575" t="str">
            <v>ἑπτάπορος</v>
          </cell>
          <cell r="B4575">
            <v>1</v>
          </cell>
        </row>
        <row r="4576">
          <cell r="A4576" t="str">
            <v>ἑπτάπυλος</v>
          </cell>
          <cell r="B4576">
            <v>1</v>
          </cell>
        </row>
        <row r="4577">
          <cell r="A4577" t="str">
            <v>ἑπτάς</v>
          </cell>
          <cell r="B4577">
            <v>1</v>
          </cell>
        </row>
        <row r="4578">
          <cell r="A4578" t="str">
            <v>ἐπώνυμος</v>
          </cell>
          <cell r="B4578">
            <v>1</v>
          </cell>
        </row>
        <row r="4579">
          <cell r="A4579" t="str">
            <v>ἐπῴχατο</v>
          </cell>
          <cell r="B4579">
            <v>1</v>
          </cell>
        </row>
        <row r="4580">
          <cell r="A4580" t="str">
            <v>ἐρατός</v>
          </cell>
          <cell r="B4580">
            <v>1</v>
          </cell>
        </row>
        <row r="4581">
          <cell r="A4581" t="str">
            <v>ἐρέβινθος</v>
          </cell>
          <cell r="B4581">
            <v>1</v>
          </cell>
        </row>
        <row r="4582">
          <cell r="A4582" t="str">
            <v>ἐρέθω</v>
          </cell>
          <cell r="B4582">
            <v>1</v>
          </cell>
        </row>
        <row r="4583">
          <cell r="A4583" t="str">
            <v>ἐρείκω</v>
          </cell>
          <cell r="B4583">
            <v>1</v>
          </cell>
        </row>
        <row r="4584">
          <cell r="A4584" t="str">
            <v>ἐρετμόν</v>
          </cell>
          <cell r="B4584">
            <v>1</v>
          </cell>
        </row>
        <row r="4585">
          <cell r="A4585" t="str">
            <v>ἐρέτρια</v>
          </cell>
          <cell r="B4585">
            <v>1</v>
          </cell>
        </row>
        <row r="4586">
          <cell r="A4586" t="str">
            <v>ἐρευνάω</v>
          </cell>
          <cell r="B4586">
            <v>1</v>
          </cell>
        </row>
        <row r="4587">
          <cell r="A4587" t="str">
            <v>ἐρεχθεύς</v>
          </cell>
          <cell r="B4587">
            <v>1</v>
          </cell>
        </row>
        <row r="4588">
          <cell r="A4588" t="str">
            <v>ἐρέχθω</v>
          </cell>
          <cell r="B4588">
            <v>1</v>
          </cell>
        </row>
        <row r="4589">
          <cell r="A4589" t="str">
            <v>ἐριβρεμέτης</v>
          </cell>
          <cell r="B4589">
            <v>1</v>
          </cell>
        </row>
        <row r="4590">
          <cell r="A4590" t="str">
            <v>ἐριδμαίνω</v>
          </cell>
          <cell r="B4590">
            <v>1</v>
          </cell>
        </row>
        <row r="4591">
          <cell r="A4591" t="str">
            <v>ἐρίηρος</v>
          </cell>
          <cell r="B4591">
            <v>1</v>
          </cell>
        </row>
        <row r="4592">
          <cell r="A4592" t="str">
            <v>ἔρισμα</v>
          </cell>
          <cell r="B4592">
            <v>1</v>
          </cell>
        </row>
        <row r="4593">
          <cell r="A4593" t="str">
            <v>ἑρκίον</v>
          </cell>
          <cell r="B4593">
            <v>1</v>
          </cell>
        </row>
        <row r="4594">
          <cell r="A4594" t="str">
            <v>ἑρμιόνη</v>
          </cell>
          <cell r="B4594">
            <v>1</v>
          </cell>
        </row>
        <row r="4595">
          <cell r="A4595" t="str">
            <v>ἕρμος</v>
          </cell>
          <cell r="B4595">
            <v>1</v>
          </cell>
        </row>
        <row r="4596">
          <cell r="A4596" t="str">
            <v>ἔρομαι</v>
          </cell>
          <cell r="B4596">
            <v>1</v>
          </cell>
        </row>
        <row r="4597">
          <cell r="A4597" t="str">
            <v>ἑρπύζω</v>
          </cell>
          <cell r="B4597">
            <v>1</v>
          </cell>
        </row>
        <row r="4598">
          <cell r="A4598" t="str">
            <v>ἕρπω</v>
          </cell>
          <cell r="B4598">
            <v>1</v>
          </cell>
        </row>
        <row r="4599">
          <cell r="A4599" t="str">
            <v>ἐρύγμηλος</v>
          </cell>
          <cell r="B4599">
            <v>1</v>
          </cell>
        </row>
        <row r="4600">
          <cell r="A4600" t="str">
            <v>ἐρυθῖνοι</v>
          </cell>
          <cell r="B4600">
            <v>1</v>
          </cell>
        </row>
        <row r="4601">
          <cell r="A4601" t="str">
            <v>ἐρύλαος</v>
          </cell>
          <cell r="B4601">
            <v>1</v>
          </cell>
        </row>
        <row r="4602">
          <cell r="A4602" t="str">
            <v>ἔρυμα</v>
          </cell>
          <cell r="B4602">
            <v>1</v>
          </cell>
        </row>
        <row r="4603">
          <cell r="A4603" t="str">
            <v>ἐρυσίπτολις</v>
          </cell>
          <cell r="B4603">
            <v>1</v>
          </cell>
        </row>
        <row r="4604">
          <cell r="A4604" t="str">
            <v>ἐρῳδιός</v>
          </cell>
          <cell r="B4604">
            <v>1</v>
          </cell>
        </row>
        <row r="4605">
          <cell r="A4605" t="str">
            <v>ἔσθος</v>
          </cell>
          <cell r="B4605">
            <v>1</v>
          </cell>
        </row>
        <row r="4606">
          <cell r="A4606" t="str">
            <v>ἑσπέριος</v>
          </cell>
          <cell r="B4606">
            <v>1</v>
          </cell>
        </row>
        <row r="4607">
          <cell r="A4607" t="str">
            <v>ἕσπερος</v>
          </cell>
          <cell r="B4607">
            <v>1</v>
          </cell>
        </row>
        <row r="4608">
          <cell r="A4608" t="str">
            <v>ἕστωρ</v>
          </cell>
          <cell r="B4608">
            <v>1</v>
          </cell>
        </row>
        <row r="4609">
          <cell r="A4609" t="str">
            <v>ἐσχάρα</v>
          </cell>
          <cell r="B4609">
            <v>1</v>
          </cell>
        </row>
        <row r="4610">
          <cell r="A4610" t="str">
            <v>ἐτεοκλήειος</v>
          </cell>
          <cell r="B4610">
            <v>1</v>
          </cell>
        </row>
        <row r="4611">
          <cell r="A4611" t="str">
            <v>ἐτεωνός</v>
          </cell>
          <cell r="B4611">
            <v>1</v>
          </cell>
        </row>
        <row r="4612">
          <cell r="A4612" t="str">
            <v>ἑτοιμάζω</v>
          </cell>
          <cell r="B4612">
            <v>1</v>
          </cell>
        </row>
        <row r="4613">
          <cell r="A4613" t="str">
            <v>εὐειδής</v>
          </cell>
          <cell r="B4613">
            <v>1</v>
          </cell>
        </row>
        <row r="4614">
          <cell r="A4614" t="str">
            <v>εὐερκής</v>
          </cell>
          <cell r="B4614">
            <v>1</v>
          </cell>
        </row>
        <row r="4615">
          <cell r="A4615" t="str">
            <v>εὐήκης</v>
          </cell>
          <cell r="B4615">
            <v>1</v>
          </cell>
        </row>
        <row r="4616">
          <cell r="A4616" t="str">
            <v>εὐηνίνη</v>
          </cell>
          <cell r="B4616">
            <v>1</v>
          </cell>
        </row>
        <row r="4617">
          <cell r="A4617" t="str">
            <v>εὐηνός</v>
          </cell>
          <cell r="B4617">
            <v>1</v>
          </cell>
        </row>
        <row r="4618">
          <cell r="A4618" t="str">
            <v>εὔθρονος</v>
          </cell>
          <cell r="B4618">
            <v>1</v>
          </cell>
        </row>
        <row r="4619">
          <cell r="A4619" t="str">
            <v>εὔιππος</v>
          </cell>
          <cell r="B4619">
            <v>1</v>
          </cell>
        </row>
        <row r="4620">
          <cell r="A4620" t="str">
            <v>εὔκλεια</v>
          </cell>
          <cell r="B4620">
            <v>1</v>
          </cell>
        </row>
        <row r="4621">
          <cell r="A4621" t="str">
            <v>ἐϋκνήμις</v>
          </cell>
          <cell r="B4621">
            <v>1</v>
          </cell>
        </row>
        <row r="4622">
          <cell r="A4622" t="str">
            <v>ἐΰκτιτος</v>
          </cell>
          <cell r="B4622">
            <v>1</v>
          </cell>
        </row>
        <row r="4623">
          <cell r="A4623" t="str">
            <v>εὐκτός</v>
          </cell>
          <cell r="B4623">
            <v>1</v>
          </cell>
        </row>
        <row r="4624">
          <cell r="A4624" t="str">
            <v>εὔληρα</v>
          </cell>
          <cell r="B4624">
            <v>1</v>
          </cell>
        </row>
        <row r="4625">
          <cell r="A4625" t="str">
            <v>εὔορμος</v>
          </cell>
          <cell r="B4625">
            <v>1</v>
          </cell>
        </row>
        <row r="4626">
          <cell r="A4626" t="str">
            <v>εὐπατέρεια</v>
          </cell>
          <cell r="B4626">
            <v>1</v>
          </cell>
        </row>
        <row r="4627">
          <cell r="A4627" t="str">
            <v>εὔπλοια</v>
          </cell>
          <cell r="B4627">
            <v>1</v>
          </cell>
        </row>
        <row r="4628">
          <cell r="A4628" t="str">
            <v>εὔπρηστος</v>
          </cell>
          <cell r="B4628">
            <v>1</v>
          </cell>
        </row>
        <row r="4629">
          <cell r="A4629" t="str">
            <v>εὔπρυμνος</v>
          </cell>
          <cell r="B4629">
            <v>1</v>
          </cell>
        </row>
        <row r="4630">
          <cell r="A4630" t="str">
            <v>εὔπυργος</v>
          </cell>
          <cell r="B4630">
            <v>1</v>
          </cell>
        </row>
        <row r="4631">
          <cell r="A4631" t="str">
            <v>εὐρυάγυια</v>
          </cell>
          <cell r="B4631">
            <v>1</v>
          </cell>
        </row>
        <row r="4632">
          <cell r="A4632" t="str">
            <v>εὐρυδάμας</v>
          </cell>
          <cell r="B4632">
            <v>1</v>
          </cell>
        </row>
        <row r="4633">
          <cell r="A4633" t="str">
            <v>εὐρυόδεια</v>
          </cell>
          <cell r="B4633">
            <v>1</v>
          </cell>
        </row>
        <row r="4634">
          <cell r="A4634" t="str">
            <v>εὐρύοπα</v>
          </cell>
          <cell r="B4634">
            <v>1</v>
          </cell>
        </row>
        <row r="4635">
          <cell r="A4635" t="str">
            <v>εὐρύπορος</v>
          </cell>
          <cell r="B4635">
            <v>1</v>
          </cell>
        </row>
        <row r="4636">
          <cell r="A4636" t="str">
            <v>εὐρυπυλής</v>
          </cell>
          <cell r="B4636">
            <v>1</v>
          </cell>
        </row>
        <row r="4637">
          <cell r="A4637" t="str">
            <v>εὐρυρέεθρος</v>
          </cell>
          <cell r="B4637">
            <v>1</v>
          </cell>
        </row>
        <row r="4638">
          <cell r="A4638" t="str">
            <v>εὐρώεις</v>
          </cell>
          <cell r="B4638">
            <v>1</v>
          </cell>
        </row>
        <row r="4639">
          <cell r="A4639" t="str">
            <v>εὔσκαρθμος</v>
          </cell>
          <cell r="B4639">
            <v>1</v>
          </cell>
        </row>
        <row r="4640">
          <cell r="A4640" t="str">
            <v>ἐΰσσωρος</v>
          </cell>
          <cell r="B4640">
            <v>1</v>
          </cell>
        </row>
        <row r="4641">
          <cell r="A4641" t="str">
            <v>εὐσταθής</v>
          </cell>
          <cell r="B4641">
            <v>1</v>
          </cell>
        </row>
        <row r="4642">
          <cell r="A4642" t="str">
            <v>εὐτειχής</v>
          </cell>
          <cell r="B4642">
            <v>1</v>
          </cell>
        </row>
        <row r="4643">
          <cell r="A4643" t="str">
            <v>εὔτρησις</v>
          </cell>
          <cell r="B4643">
            <v>1</v>
          </cell>
        </row>
        <row r="4644">
          <cell r="A4644" t="str">
            <v>εὔτρητος</v>
          </cell>
          <cell r="B4644">
            <v>1</v>
          </cell>
        </row>
        <row r="4645">
          <cell r="A4645" t="str">
            <v>εὐφημέω</v>
          </cell>
          <cell r="B4645">
            <v>1</v>
          </cell>
        </row>
        <row r="4646">
          <cell r="A4646" t="str">
            <v>εὔφημος</v>
          </cell>
          <cell r="B4646">
            <v>1</v>
          </cell>
        </row>
        <row r="4647">
          <cell r="A4647" t="str">
            <v>εὐφήτης</v>
          </cell>
          <cell r="B4647">
            <v>1</v>
          </cell>
        </row>
        <row r="4648">
          <cell r="A4648" t="str">
            <v>εὐχήνωρ</v>
          </cell>
          <cell r="B4648">
            <v>1</v>
          </cell>
        </row>
        <row r="4649">
          <cell r="A4649" t="str">
            <v>εὐώδης</v>
          </cell>
          <cell r="B4649">
            <v>1</v>
          </cell>
        </row>
        <row r="4650">
          <cell r="A4650" t="str">
            <v>ἐφαρμόζω</v>
          </cell>
          <cell r="B4650">
            <v>1</v>
          </cell>
        </row>
        <row r="4651">
          <cell r="A4651" t="str">
            <v>ἐφέστιος</v>
          </cell>
          <cell r="B4651">
            <v>1</v>
          </cell>
        </row>
        <row r="4652">
          <cell r="A4652" t="str">
            <v>ἐφημοσύνη</v>
          </cell>
          <cell r="B4652">
            <v>1</v>
          </cell>
        </row>
        <row r="4653">
          <cell r="A4653" t="str">
            <v>ἐφιάλτης</v>
          </cell>
          <cell r="B4653">
            <v>1</v>
          </cell>
        </row>
        <row r="4654">
          <cell r="A4654" t="str">
            <v>ἐφικνέομαι</v>
          </cell>
          <cell r="B4654">
            <v>1</v>
          </cell>
        </row>
        <row r="4655">
          <cell r="A4655" t="str">
            <v>ἐφυβρίζω</v>
          </cell>
          <cell r="B4655">
            <v>1</v>
          </cell>
        </row>
        <row r="4656">
          <cell r="A4656" t="str">
            <v>ἐχεκλέης</v>
          </cell>
          <cell r="B4656">
            <v>1</v>
          </cell>
        </row>
        <row r="4657">
          <cell r="A4657" t="str">
            <v>ἐχέμμων</v>
          </cell>
          <cell r="B4657">
            <v>1</v>
          </cell>
        </row>
        <row r="4658">
          <cell r="A4658" t="str">
            <v>ἐχέφρων</v>
          </cell>
          <cell r="B4658">
            <v>1</v>
          </cell>
        </row>
        <row r="4659">
          <cell r="A4659" t="str">
            <v>ἐχθοδοπέω</v>
          </cell>
          <cell r="B4659">
            <v>1</v>
          </cell>
        </row>
        <row r="4660">
          <cell r="A4660" t="str">
            <v>ἔχθος</v>
          </cell>
          <cell r="B4660">
            <v>1</v>
          </cell>
        </row>
        <row r="4661">
          <cell r="A4661" t="str">
            <v>ἐχῖναι</v>
          </cell>
          <cell r="B4661">
            <v>1</v>
          </cell>
        </row>
        <row r="4662">
          <cell r="A4662" t="str">
            <v>ἑωσφόρος</v>
          </cell>
          <cell r="B4662">
            <v>1</v>
          </cell>
        </row>
        <row r="4663">
          <cell r="A4663" t="str">
            <v>ζαής</v>
          </cell>
          <cell r="B4663">
            <v>1</v>
          </cell>
        </row>
        <row r="4664">
          <cell r="A4664" t="str">
            <v>ζάκοτος</v>
          </cell>
          <cell r="B4664">
            <v>1</v>
          </cell>
        </row>
        <row r="4665">
          <cell r="A4665" t="str">
            <v>ζάκυνθος</v>
          </cell>
          <cell r="B4665">
            <v>1</v>
          </cell>
        </row>
        <row r="4666">
          <cell r="A4666" t="str">
            <v>ζατρεφής</v>
          </cell>
          <cell r="B4666">
            <v>1</v>
          </cell>
        </row>
        <row r="4667">
          <cell r="A4667" t="str">
            <v>ζαφλεγής</v>
          </cell>
          <cell r="B4667">
            <v>1</v>
          </cell>
        </row>
        <row r="4668">
          <cell r="A4668" t="str">
            <v>ζεῦγος</v>
          </cell>
          <cell r="B4668">
            <v>1</v>
          </cell>
        </row>
        <row r="4669">
          <cell r="A4669" t="str">
            <v>ζητέω</v>
          </cell>
          <cell r="B4669">
            <v>1</v>
          </cell>
        </row>
        <row r="4670">
          <cell r="A4670" t="str">
            <v>ζυγόδεσμον</v>
          </cell>
          <cell r="B4670">
            <v>1</v>
          </cell>
        </row>
        <row r="4671">
          <cell r="A4671" t="str">
            <v>ζωάγρια</v>
          </cell>
          <cell r="B4671">
            <v>1</v>
          </cell>
        </row>
        <row r="4672">
          <cell r="A4672" t="str">
            <v>ἡδυεπής</v>
          </cell>
          <cell r="B4672">
            <v>1</v>
          </cell>
        </row>
        <row r="4673">
          <cell r="A4673" t="str">
            <v>ἠερόφωνος</v>
          </cell>
          <cell r="B4673">
            <v>1</v>
          </cell>
        </row>
        <row r="4674">
          <cell r="A4674" t="str">
            <v>ἤϊα</v>
          </cell>
          <cell r="B4674">
            <v>1</v>
          </cell>
        </row>
        <row r="4675">
          <cell r="A4675" t="str">
            <v>ἠϊόεις</v>
          </cell>
          <cell r="B4675">
            <v>1</v>
          </cell>
        </row>
        <row r="4676">
          <cell r="A4676" t="str">
            <v>ἠϊόνες</v>
          </cell>
          <cell r="B4676">
            <v>1</v>
          </cell>
        </row>
        <row r="4677">
          <cell r="A4677" t="str">
            <v>ἤϊος</v>
          </cell>
          <cell r="B4677">
            <v>1</v>
          </cell>
        </row>
        <row r="4678">
          <cell r="A4678" t="str">
            <v>ἥκω</v>
          </cell>
          <cell r="B4678">
            <v>1</v>
          </cell>
        </row>
        <row r="4679">
          <cell r="A4679" t="str">
            <v>ἠλακάτη</v>
          </cell>
          <cell r="B4679">
            <v>1</v>
          </cell>
        </row>
        <row r="4680">
          <cell r="A4680" t="str">
            <v>ἠλασκάζω</v>
          </cell>
          <cell r="B4680">
            <v>1</v>
          </cell>
        </row>
        <row r="4681">
          <cell r="A4681" t="str">
            <v>ἠλεός</v>
          </cell>
          <cell r="B4681">
            <v>1</v>
          </cell>
        </row>
        <row r="4682">
          <cell r="A4682" t="str">
            <v>ἤλιθα</v>
          </cell>
          <cell r="B4682">
            <v>1</v>
          </cell>
        </row>
        <row r="4683">
          <cell r="A4683" t="str">
            <v>ἠλιτόμηνος</v>
          </cell>
          <cell r="B4683">
            <v>1</v>
          </cell>
        </row>
        <row r="4684">
          <cell r="A4684" t="str">
            <v>ἠλώνη</v>
          </cell>
          <cell r="B4684">
            <v>1</v>
          </cell>
        </row>
        <row r="4685">
          <cell r="A4685" t="str">
            <v>ἧμα</v>
          </cell>
          <cell r="B4685">
            <v>1</v>
          </cell>
        </row>
        <row r="4686">
          <cell r="A4686" t="str">
            <v>ἠμαθίη</v>
          </cell>
          <cell r="B4686">
            <v>1</v>
          </cell>
        </row>
        <row r="4687">
          <cell r="A4687" t="str">
            <v>ἠμάτιος</v>
          </cell>
          <cell r="B4687">
            <v>1</v>
          </cell>
        </row>
        <row r="4688">
          <cell r="A4688" t="str">
            <v>ἡμιδαής</v>
          </cell>
          <cell r="B4688">
            <v>1</v>
          </cell>
        </row>
        <row r="4689">
          <cell r="A4689" t="str">
            <v>ἡμίθεος</v>
          </cell>
          <cell r="B4689">
            <v>1</v>
          </cell>
        </row>
        <row r="4690">
          <cell r="A4690" t="str">
            <v>ἡμιτάλαντον</v>
          </cell>
          <cell r="B4690">
            <v>1</v>
          </cell>
        </row>
        <row r="4691">
          <cell r="A4691" t="str">
            <v>ἡμιτελής</v>
          </cell>
          <cell r="B4691">
            <v>1</v>
          </cell>
        </row>
        <row r="4692">
          <cell r="A4692" t="str">
            <v>ἥμων</v>
          </cell>
          <cell r="B4692">
            <v>1</v>
          </cell>
        </row>
        <row r="4693">
          <cell r="A4693" t="str">
            <v>ἠνιοπεύς</v>
          </cell>
          <cell r="B4693">
            <v>1</v>
          </cell>
        </row>
        <row r="4694">
          <cell r="A4694" t="str">
            <v>ἠνοπίδης</v>
          </cell>
          <cell r="B4694">
            <v>1</v>
          </cell>
        </row>
        <row r="4695">
          <cell r="A4695" t="str">
            <v>ἠπεδανός</v>
          </cell>
          <cell r="B4695">
            <v>1</v>
          </cell>
        </row>
        <row r="4696">
          <cell r="A4696" t="str">
            <v>ἠπιόδωρος</v>
          </cell>
          <cell r="B4696">
            <v>1</v>
          </cell>
        </row>
        <row r="4697">
          <cell r="A4697" t="str">
            <v>ἠπυτίδης</v>
          </cell>
          <cell r="B4697">
            <v>1</v>
          </cell>
        </row>
        <row r="4698">
          <cell r="A4698" t="str">
            <v>ἠπύω</v>
          </cell>
          <cell r="B4698">
            <v>1</v>
          </cell>
        </row>
        <row r="4699">
          <cell r="A4699" t="str">
            <v>ἦρα</v>
          </cell>
          <cell r="B4699">
            <v>1</v>
          </cell>
        </row>
        <row r="4700">
          <cell r="A4700" t="str">
            <v>ἦρι</v>
          </cell>
          <cell r="B4700">
            <v>1</v>
          </cell>
        </row>
        <row r="4701">
          <cell r="A4701" t="str">
            <v>ἠρίον</v>
          </cell>
          <cell r="B4701">
            <v>1</v>
          </cell>
        </row>
        <row r="4702">
          <cell r="A4702" t="str">
            <v>ἥσυχος</v>
          </cell>
          <cell r="B4702">
            <v>1</v>
          </cell>
        </row>
        <row r="4703">
          <cell r="A4703" t="str">
            <v>ἠχήεις</v>
          </cell>
          <cell r="B4703">
            <v>1</v>
          </cell>
        </row>
        <row r="4704">
          <cell r="A4704" t="str">
            <v>θαιρός</v>
          </cell>
          <cell r="B4704">
            <v>1</v>
          </cell>
        </row>
        <row r="4705">
          <cell r="A4705" t="str">
            <v>θᾶκος</v>
          </cell>
          <cell r="B4705">
            <v>1</v>
          </cell>
        </row>
        <row r="4706">
          <cell r="A4706" t="str">
            <v>θαλάσσιος</v>
          </cell>
          <cell r="B4706">
            <v>1</v>
          </cell>
        </row>
        <row r="4707">
          <cell r="A4707" t="str">
            <v>θάλεα</v>
          </cell>
          <cell r="B4707">
            <v>1</v>
          </cell>
        </row>
        <row r="4708">
          <cell r="A4708" t="str">
            <v>θάλλω</v>
          </cell>
          <cell r="B4708">
            <v>1</v>
          </cell>
        </row>
        <row r="4709">
          <cell r="A4709" t="str">
            <v>θάλπιος</v>
          </cell>
          <cell r="B4709">
            <v>1</v>
          </cell>
        </row>
        <row r="4710">
          <cell r="A4710" t="str">
            <v>θαλύσια</v>
          </cell>
          <cell r="B4710">
            <v>1</v>
          </cell>
        </row>
        <row r="4711">
          <cell r="A4711" t="str">
            <v>θαλυσιάδης</v>
          </cell>
          <cell r="B4711">
            <v>1</v>
          </cell>
        </row>
        <row r="4712">
          <cell r="A4712" t="str">
            <v>θαμά</v>
          </cell>
          <cell r="B4712">
            <v>1</v>
          </cell>
        </row>
        <row r="4713">
          <cell r="A4713" t="str">
            <v>θάμυρις</v>
          </cell>
          <cell r="B4713">
            <v>1</v>
          </cell>
        </row>
        <row r="4714">
          <cell r="A4714" t="str">
            <v>θάσσω</v>
          </cell>
          <cell r="B4714">
            <v>1</v>
          </cell>
        </row>
        <row r="4715">
          <cell r="A4715" t="str">
            <v>θαυμακίη</v>
          </cell>
          <cell r="B4715">
            <v>1</v>
          </cell>
        </row>
        <row r="4716">
          <cell r="A4716" t="str">
            <v>θεάομαι</v>
          </cell>
          <cell r="B4716">
            <v>1</v>
          </cell>
        </row>
        <row r="4717">
          <cell r="A4717" t="str">
            <v>θελκτήριον</v>
          </cell>
          <cell r="B4717">
            <v>1</v>
          </cell>
        </row>
        <row r="4718">
          <cell r="A4718" t="str">
            <v>θέναρ</v>
          </cell>
          <cell r="B4718">
            <v>1</v>
          </cell>
        </row>
        <row r="4719">
          <cell r="A4719" t="str">
            <v>θεόδμητος</v>
          </cell>
          <cell r="B4719">
            <v>1</v>
          </cell>
        </row>
        <row r="4720">
          <cell r="A4720" t="str">
            <v>θεοείκελος</v>
          </cell>
          <cell r="B4720">
            <v>1</v>
          </cell>
        </row>
        <row r="4721">
          <cell r="A4721" t="str">
            <v>θέρμω</v>
          </cell>
          <cell r="B4721">
            <v>1</v>
          </cell>
        </row>
        <row r="4722">
          <cell r="A4722" t="str">
            <v>θέρος</v>
          </cell>
          <cell r="B4722">
            <v>1</v>
          </cell>
        </row>
        <row r="4723">
          <cell r="A4723" t="str">
            <v>θέσπεια</v>
          </cell>
          <cell r="B4723">
            <v>1</v>
          </cell>
        </row>
        <row r="4724">
          <cell r="A4724" t="str">
            <v>θεσσαλός</v>
          </cell>
          <cell r="B4724">
            <v>1</v>
          </cell>
        </row>
        <row r="4725">
          <cell r="A4725" t="str">
            <v>θέστωρ</v>
          </cell>
          <cell r="B4725">
            <v>1</v>
          </cell>
        </row>
        <row r="4726">
          <cell r="A4726" t="str">
            <v>θηρευτής</v>
          </cell>
          <cell r="B4726">
            <v>1</v>
          </cell>
        </row>
        <row r="4727">
          <cell r="A4727" t="str">
            <v>θηρευτός</v>
          </cell>
          <cell r="B4727">
            <v>1</v>
          </cell>
        </row>
        <row r="4728">
          <cell r="A4728" t="str">
            <v>θῆσαι</v>
          </cell>
          <cell r="B4728">
            <v>1</v>
          </cell>
        </row>
        <row r="4729">
          <cell r="A4729" t="str">
            <v>θησεύς</v>
          </cell>
          <cell r="B4729">
            <v>1</v>
          </cell>
        </row>
        <row r="4730">
          <cell r="A4730" t="str">
            <v>θητεύω</v>
          </cell>
          <cell r="B4730">
            <v>1</v>
          </cell>
        </row>
        <row r="4731">
          <cell r="A4731" t="str">
            <v>θίσβη</v>
          </cell>
          <cell r="B4731">
            <v>1</v>
          </cell>
        </row>
        <row r="4732">
          <cell r="A4732" t="str">
            <v>θρασίος</v>
          </cell>
          <cell r="B4732">
            <v>1</v>
          </cell>
        </row>
        <row r="4733">
          <cell r="A4733" t="str">
            <v>θράσος</v>
          </cell>
          <cell r="B4733">
            <v>1</v>
          </cell>
        </row>
        <row r="4734">
          <cell r="A4734" t="str">
            <v>θρασυμέμνων</v>
          </cell>
          <cell r="B4734">
            <v>1</v>
          </cell>
        </row>
        <row r="4735">
          <cell r="A4735" t="str">
            <v>θρασύμηλος</v>
          </cell>
          <cell r="B4735">
            <v>1</v>
          </cell>
        </row>
        <row r="4736">
          <cell r="A4736" t="str">
            <v>θρηνέω</v>
          </cell>
          <cell r="B4736">
            <v>1</v>
          </cell>
        </row>
        <row r="4737">
          <cell r="A4737" t="str">
            <v>θρῆνος</v>
          </cell>
          <cell r="B4737">
            <v>1</v>
          </cell>
        </row>
        <row r="4738">
          <cell r="A4738" t="str">
            <v>θρῆνυς</v>
          </cell>
          <cell r="B4738">
            <v>1</v>
          </cell>
        </row>
        <row r="4739">
          <cell r="A4739" t="str">
            <v>θρόνιον</v>
          </cell>
          <cell r="B4739">
            <v>1</v>
          </cell>
        </row>
        <row r="4740">
          <cell r="A4740" t="str">
            <v>θρυλίζω</v>
          </cell>
          <cell r="B4740">
            <v>1</v>
          </cell>
        </row>
        <row r="4741">
          <cell r="A4741" t="str">
            <v>θρυλίσσω</v>
          </cell>
          <cell r="B4741">
            <v>1</v>
          </cell>
        </row>
        <row r="4742">
          <cell r="A4742" t="str">
            <v>θυηλή</v>
          </cell>
          <cell r="B4742">
            <v>1</v>
          </cell>
        </row>
        <row r="4743">
          <cell r="A4743" t="str">
            <v>θυμαρής</v>
          </cell>
          <cell r="B4743">
            <v>1</v>
          </cell>
        </row>
        <row r="4744">
          <cell r="A4744" t="str">
            <v>θυμβραῖος</v>
          </cell>
          <cell r="B4744">
            <v>1</v>
          </cell>
        </row>
        <row r="4745">
          <cell r="A4745" t="str">
            <v>θύμβρη</v>
          </cell>
          <cell r="B4745">
            <v>1</v>
          </cell>
        </row>
        <row r="4746">
          <cell r="A4746" t="str">
            <v>θυμοίτης</v>
          </cell>
          <cell r="B4746">
            <v>1</v>
          </cell>
        </row>
        <row r="4747">
          <cell r="A4747" t="str">
            <v>θυμολέων</v>
          </cell>
          <cell r="B4747">
            <v>1</v>
          </cell>
        </row>
        <row r="4748">
          <cell r="A4748" t="str">
            <v>θυμοφθόρος</v>
          </cell>
          <cell r="B4748">
            <v>1</v>
          </cell>
        </row>
        <row r="4749">
          <cell r="A4749" t="str">
            <v>θυόω</v>
          </cell>
          <cell r="B4749">
            <v>1</v>
          </cell>
        </row>
        <row r="4750">
          <cell r="A4750" t="str">
            <v>θυραωρός</v>
          </cell>
          <cell r="B4750">
            <v>1</v>
          </cell>
        </row>
        <row r="4751">
          <cell r="A4751" t="str">
            <v>θύρετρα</v>
          </cell>
          <cell r="B4751">
            <v>1</v>
          </cell>
        </row>
        <row r="4752">
          <cell r="A4752" t="str">
            <v>θύσθλα</v>
          </cell>
          <cell r="B4752">
            <v>1</v>
          </cell>
        </row>
        <row r="4753">
          <cell r="A4753" t="str">
            <v>θωή</v>
          </cell>
          <cell r="B4753">
            <v>1</v>
          </cell>
        </row>
        <row r="4754">
          <cell r="A4754" t="str">
            <v>ἴαιρα</v>
          </cell>
          <cell r="B4754">
            <v>1</v>
          </cell>
        </row>
        <row r="4755">
          <cell r="A4755" t="str">
            <v>ἰάνασσα</v>
          </cell>
          <cell r="B4755">
            <v>1</v>
          </cell>
        </row>
        <row r="4756">
          <cell r="A4756" t="str">
            <v>ἰάνειρα</v>
          </cell>
          <cell r="B4756">
            <v>1</v>
          </cell>
        </row>
        <row r="4757">
          <cell r="A4757" t="str">
            <v>ἰάομαι</v>
          </cell>
          <cell r="B4757">
            <v>1</v>
          </cell>
        </row>
        <row r="4758">
          <cell r="A4758" t="str">
            <v>ἰάονες</v>
          </cell>
          <cell r="B4758">
            <v>1</v>
          </cell>
        </row>
        <row r="4759">
          <cell r="A4759" t="str">
            <v>ἰάπετος</v>
          </cell>
          <cell r="B4759">
            <v>1</v>
          </cell>
        </row>
        <row r="4760">
          <cell r="A4760" t="str">
            <v>ἰάρδανος</v>
          </cell>
          <cell r="B4760">
            <v>1</v>
          </cell>
        </row>
        <row r="4761">
          <cell r="A4761" t="str">
            <v>ἰγνύα</v>
          </cell>
          <cell r="B4761">
            <v>1</v>
          </cell>
        </row>
        <row r="4762">
          <cell r="A4762" t="str">
            <v>ἴδας</v>
          </cell>
          <cell r="B4762">
            <v>1</v>
          </cell>
        </row>
        <row r="4763">
          <cell r="A4763" t="str">
            <v>ἱέρεια</v>
          </cell>
          <cell r="B4763">
            <v>1</v>
          </cell>
        </row>
        <row r="4764">
          <cell r="A4764" t="str">
            <v>ἱερεῖον</v>
          </cell>
          <cell r="B4764">
            <v>1</v>
          </cell>
        </row>
        <row r="4765">
          <cell r="A4765" t="str">
            <v>ἰηλυσός</v>
          </cell>
          <cell r="B4765">
            <v>1</v>
          </cell>
        </row>
        <row r="4766">
          <cell r="A4766" t="str">
            <v>ἰθαιμένης</v>
          </cell>
          <cell r="B4766">
            <v>1</v>
          </cell>
        </row>
        <row r="4767">
          <cell r="A4767" t="str">
            <v>ἰθακήσιος</v>
          </cell>
          <cell r="B4767">
            <v>1</v>
          </cell>
        </row>
        <row r="4768">
          <cell r="A4768" t="str">
            <v>ἰθώμη</v>
          </cell>
          <cell r="B4768">
            <v>1</v>
          </cell>
        </row>
        <row r="4769">
          <cell r="A4769" t="str">
            <v>ἰκάριος</v>
          </cell>
          <cell r="B4769">
            <v>1</v>
          </cell>
        </row>
        <row r="4770">
          <cell r="A4770" t="str">
            <v>ἱκεταονίδης</v>
          </cell>
          <cell r="B4770">
            <v>1</v>
          </cell>
        </row>
        <row r="4771">
          <cell r="A4771" t="str">
            <v>ἱκετεύω</v>
          </cell>
          <cell r="B4771">
            <v>1</v>
          </cell>
        </row>
        <row r="4772">
          <cell r="A4772" t="str">
            <v>ἰκμάς</v>
          </cell>
          <cell r="B4772">
            <v>1</v>
          </cell>
        </row>
        <row r="4773">
          <cell r="A4773" t="str">
            <v>ἴκμενος</v>
          </cell>
          <cell r="B4773">
            <v>1</v>
          </cell>
        </row>
        <row r="4774">
          <cell r="A4774" t="str">
            <v>ἰλαδόν</v>
          </cell>
          <cell r="B4774">
            <v>1</v>
          </cell>
        </row>
        <row r="4775">
          <cell r="A4775" t="str">
            <v>ἰλλάς</v>
          </cell>
          <cell r="B4775">
            <v>1</v>
          </cell>
        </row>
        <row r="4776">
          <cell r="A4776" t="str">
            <v>ἰλύς</v>
          </cell>
          <cell r="B4776">
            <v>1</v>
          </cell>
        </row>
        <row r="4777">
          <cell r="A4777" t="str">
            <v>ἰμβρασίδης</v>
          </cell>
          <cell r="B4777">
            <v>1</v>
          </cell>
        </row>
        <row r="4778">
          <cell r="A4778" t="str">
            <v>ἱμείρω</v>
          </cell>
          <cell r="B4778">
            <v>1</v>
          </cell>
        </row>
        <row r="4779">
          <cell r="A4779" t="str">
            <v>ἱμερτός</v>
          </cell>
          <cell r="B4779">
            <v>1</v>
          </cell>
        </row>
        <row r="4780">
          <cell r="A4780" t="str">
            <v>ἴξαλος</v>
          </cell>
          <cell r="B4780">
            <v>1</v>
          </cell>
        </row>
        <row r="4781">
          <cell r="A4781" t="str">
            <v>ἰξίων</v>
          </cell>
          <cell r="B4781">
            <v>1</v>
          </cell>
        </row>
        <row r="4782">
          <cell r="A4782" t="str">
            <v>ἰοδόκος</v>
          </cell>
          <cell r="B4782">
            <v>1</v>
          </cell>
        </row>
        <row r="4783">
          <cell r="A4783" t="str">
            <v>ἰοειδής</v>
          </cell>
          <cell r="B4783">
            <v>1</v>
          </cell>
        </row>
        <row r="4784">
          <cell r="A4784" t="str">
            <v>ἰόεις</v>
          </cell>
          <cell r="B4784">
            <v>1</v>
          </cell>
        </row>
        <row r="4785">
          <cell r="A4785" t="str">
            <v>ἵππασος</v>
          </cell>
          <cell r="B4785">
            <v>1</v>
          </cell>
        </row>
        <row r="4786">
          <cell r="A4786" t="str">
            <v>ἱππημολγοί</v>
          </cell>
          <cell r="B4786">
            <v>1</v>
          </cell>
        </row>
        <row r="4787">
          <cell r="A4787" t="str">
            <v>ἱππιοχαίτης</v>
          </cell>
          <cell r="B4787">
            <v>1</v>
          </cell>
        </row>
        <row r="4788">
          <cell r="A4788" t="str">
            <v>ἱππιοχάρμης</v>
          </cell>
          <cell r="B4788">
            <v>1</v>
          </cell>
        </row>
        <row r="4789">
          <cell r="A4789" t="str">
            <v>ἱπποδάμας</v>
          </cell>
          <cell r="B4789">
            <v>1</v>
          </cell>
        </row>
        <row r="4790">
          <cell r="A4790" t="str">
            <v>ἱππόδρομος</v>
          </cell>
          <cell r="B4790">
            <v>1</v>
          </cell>
        </row>
        <row r="4791">
          <cell r="A4791" t="str">
            <v>ἱπποκόων</v>
          </cell>
          <cell r="B4791">
            <v>1</v>
          </cell>
        </row>
        <row r="4792">
          <cell r="A4792" t="str">
            <v>ἱππομάχος</v>
          </cell>
          <cell r="B4792">
            <v>1</v>
          </cell>
        </row>
        <row r="4793">
          <cell r="A4793" t="str">
            <v>ἱππόνοος</v>
          </cell>
          <cell r="B4793">
            <v>1</v>
          </cell>
        </row>
        <row r="4794">
          <cell r="A4794" t="str">
            <v>ἱππόσυνος</v>
          </cell>
          <cell r="B4794">
            <v>1</v>
          </cell>
        </row>
        <row r="4795">
          <cell r="A4795" t="str">
            <v>ἰσόμορος</v>
          </cell>
          <cell r="B4795">
            <v>1</v>
          </cell>
        </row>
        <row r="4796">
          <cell r="A4796" t="str">
            <v>ἰσόπεδος</v>
          </cell>
          <cell r="B4796">
            <v>1</v>
          </cell>
        </row>
        <row r="4797">
          <cell r="A4797" t="str">
            <v>ἶσος</v>
          </cell>
          <cell r="B4797">
            <v>1</v>
          </cell>
        </row>
        <row r="4798">
          <cell r="A4798" t="str">
            <v>ἱστίαια</v>
          </cell>
          <cell r="B4798">
            <v>1</v>
          </cell>
        </row>
        <row r="4799">
          <cell r="A4799" t="str">
            <v>ἱστοδόκη</v>
          </cell>
          <cell r="B4799">
            <v>1</v>
          </cell>
        </row>
        <row r="4800">
          <cell r="A4800" t="str">
            <v>ἰτέα</v>
          </cell>
          <cell r="B4800">
            <v>1</v>
          </cell>
        </row>
        <row r="4801">
          <cell r="A4801" t="str">
            <v>ἰτυμονεύς</v>
          </cell>
          <cell r="B4801">
            <v>1</v>
          </cell>
        </row>
        <row r="4802">
          <cell r="A4802" t="str">
            <v>ἴτων</v>
          </cell>
          <cell r="B4802">
            <v>1</v>
          </cell>
        </row>
        <row r="4803">
          <cell r="A4803" t="str">
            <v>ἰυγμός</v>
          </cell>
          <cell r="B4803">
            <v>1</v>
          </cell>
        </row>
        <row r="4804">
          <cell r="A4804" t="str">
            <v>ἰύζω</v>
          </cell>
          <cell r="B4804">
            <v>1</v>
          </cell>
        </row>
        <row r="4805">
          <cell r="A4805" t="str">
            <v>ἰφεύς</v>
          </cell>
          <cell r="B4805">
            <v>1</v>
          </cell>
        </row>
        <row r="4806">
          <cell r="A4806" t="str">
            <v>ἰφίνοος</v>
          </cell>
          <cell r="B4806">
            <v>1</v>
          </cell>
        </row>
        <row r="4807">
          <cell r="A4807" t="str">
            <v>ἶφις</v>
          </cell>
          <cell r="B4807">
            <v>1</v>
          </cell>
        </row>
        <row r="4808">
          <cell r="A4808" t="str">
            <v>ἰφιτίδης</v>
          </cell>
          <cell r="B4808">
            <v>1</v>
          </cell>
        </row>
        <row r="4809">
          <cell r="A4809" t="str">
            <v>ἰφιτίων</v>
          </cell>
          <cell r="B4809">
            <v>1</v>
          </cell>
        </row>
        <row r="4810">
          <cell r="A4810" t="str">
            <v>ἰχώρ</v>
          </cell>
          <cell r="B4810">
            <v>1</v>
          </cell>
        </row>
        <row r="4811">
          <cell r="A4811" t="str">
            <v>καβησός</v>
          </cell>
          <cell r="B4811">
            <v>1</v>
          </cell>
        </row>
        <row r="4812">
          <cell r="A4812" t="str">
            <v>κάγκανος</v>
          </cell>
          <cell r="B4812">
            <v>1</v>
          </cell>
        </row>
        <row r="4813">
          <cell r="A4813" t="str">
            <v>καθαιρέω</v>
          </cell>
          <cell r="B4813">
            <v>1</v>
          </cell>
        </row>
        <row r="4814">
          <cell r="A4814" t="str">
            <v>καθικνέομαι</v>
          </cell>
          <cell r="B4814">
            <v>1</v>
          </cell>
        </row>
        <row r="4815">
          <cell r="A4815" t="str">
            <v>καινείδης</v>
          </cell>
          <cell r="B4815">
            <v>1</v>
          </cell>
        </row>
        <row r="4816">
          <cell r="A4816" t="str">
            <v>καινεύς</v>
          </cell>
          <cell r="B4816">
            <v>1</v>
          </cell>
        </row>
        <row r="4817">
          <cell r="A4817" t="str">
            <v>κακίζω</v>
          </cell>
          <cell r="B4817">
            <v>1</v>
          </cell>
        </row>
        <row r="4818">
          <cell r="A4818" t="str">
            <v>κακορραφία</v>
          </cell>
          <cell r="B4818">
            <v>1</v>
          </cell>
        </row>
        <row r="4819">
          <cell r="A4819" t="str">
            <v>κακότεχνος</v>
          </cell>
          <cell r="B4819">
            <v>1</v>
          </cell>
        </row>
        <row r="4820">
          <cell r="A4820" t="str">
            <v>κακοφραδής</v>
          </cell>
          <cell r="B4820">
            <v>1</v>
          </cell>
        </row>
        <row r="4821">
          <cell r="A4821" t="str">
            <v>καλάμη</v>
          </cell>
          <cell r="B4821">
            <v>1</v>
          </cell>
        </row>
        <row r="4822">
          <cell r="A4822" t="str">
            <v>καλαῦροψ</v>
          </cell>
          <cell r="B4822">
            <v>1</v>
          </cell>
        </row>
        <row r="4823">
          <cell r="A4823" t="str">
            <v>καλήσιος</v>
          </cell>
          <cell r="B4823">
            <v>1</v>
          </cell>
        </row>
        <row r="4824">
          <cell r="A4824" t="str">
            <v>καλητορίδης</v>
          </cell>
          <cell r="B4824">
            <v>1</v>
          </cell>
        </row>
        <row r="4825">
          <cell r="A4825" t="str">
            <v>καλλιάνασσα</v>
          </cell>
          <cell r="B4825">
            <v>1</v>
          </cell>
        </row>
        <row r="4826">
          <cell r="A4826" t="str">
            <v>καλλιάνειρα</v>
          </cell>
          <cell r="B4826">
            <v>1</v>
          </cell>
        </row>
        <row r="4827">
          <cell r="A4827" t="str">
            <v>καλλίαρος</v>
          </cell>
          <cell r="B4827">
            <v>1</v>
          </cell>
        </row>
        <row r="4828">
          <cell r="A4828" t="str">
            <v>καλύδναι</v>
          </cell>
          <cell r="B4828">
            <v>1</v>
          </cell>
        </row>
        <row r="4829">
          <cell r="A4829" t="str">
            <v>κάλυδναι</v>
          </cell>
          <cell r="B4829">
            <v>1</v>
          </cell>
        </row>
        <row r="4830">
          <cell r="A4830" t="str">
            <v>κάλυμμα</v>
          </cell>
          <cell r="B4830">
            <v>1</v>
          </cell>
        </row>
        <row r="4831">
          <cell r="A4831" t="str">
            <v>κάλυξ</v>
          </cell>
          <cell r="B4831">
            <v>1</v>
          </cell>
        </row>
        <row r="4832">
          <cell r="A4832" t="str">
            <v>καλύπτρα</v>
          </cell>
          <cell r="B4832">
            <v>1</v>
          </cell>
        </row>
        <row r="4833">
          <cell r="A4833" t="str">
            <v>κάμειρος</v>
          </cell>
          <cell r="B4833">
            <v>1</v>
          </cell>
        </row>
        <row r="4834">
          <cell r="A4834" t="str">
            <v>καναχίζω</v>
          </cell>
          <cell r="B4834">
            <v>1</v>
          </cell>
        </row>
        <row r="4835">
          <cell r="A4835" t="str">
            <v>καπανηϊάδης</v>
          </cell>
          <cell r="B4835">
            <v>1</v>
          </cell>
        </row>
        <row r="4836">
          <cell r="A4836" t="str">
            <v>καπνίζω</v>
          </cell>
          <cell r="B4836">
            <v>1</v>
          </cell>
        </row>
        <row r="4837">
          <cell r="A4837" t="str">
            <v>κάπτω</v>
          </cell>
          <cell r="B4837">
            <v>1</v>
          </cell>
        </row>
        <row r="4838">
          <cell r="A4838" t="str">
            <v>κάπυς</v>
          </cell>
          <cell r="B4838">
            <v>1</v>
          </cell>
        </row>
        <row r="4839">
          <cell r="A4839" t="str">
            <v>καπύω</v>
          </cell>
          <cell r="B4839">
            <v>1</v>
          </cell>
        </row>
        <row r="4840">
          <cell r="A4840" t="str">
            <v>κάρησος</v>
          </cell>
          <cell r="B4840">
            <v>1</v>
          </cell>
        </row>
        <row r="4841">
          <cell r="A4841" t="str">
            <v>καρκαίρω</v>
          </cell>
          <cell r="B4841">
            <v>1</v>
          </cell>
        </row>
        <row r="4842">
          <cell r="A4842" t="str">
            <v>κάρπαθος</v>
          </cell>
          <cell r="B4842">
            <v>1</v>
          </cell>
        </row>
        <row r="4843">
          <cell r="A4843" t="str">
            <v>κάρυστος</v>
          </cell>
          <cell r="B4843">
            <v>1</v>
          </cell>
        </row>
        <row r="4844">
          <cell r="A4844" t="str">
            <v>καρφαλέος</v>
          </cell>
          <cell r="B4844">
            <v>1</v>
          </cell>
        </row>
        <row r="4845">
          <cell r="A4845" t="str">
            <v>καρχαλέος</v>
          </cell>
          <cell r="B4845">
            <v>1</v>
          </cell>
        </row>
        <row r="4846">
          <cell r="A4846" t="str">
            <v>κάσος</v>
          </cell>
          <cell r="B4846">
            <v>1</v>
          </cell>
        </row>
        <row r="4847">
          <cell r="A4847" t="str">
            <v>καστιάνειρα</v>
          </cell>
          <cell r="B4847">
            <v>1</v>
          </cell>
        </row>
        <row r="4848">
          <cell r="A4848" t="str">
            <v>κάστωρ</v>
          </cell>
          <cell r="B4848">
            <v>1</v>
          </cell>
        </row>
        <row r="4849">
          <cell r="A4849" t="str">
            <v>καταδάπτω</v>
          </cell>
          <cell r="B4849">
            <v>1</v>
          </cell>
        </row>
        <row r="4850">
          <cell r="A4850" t="str">
            <v>καταδεύω</v>
          </cell>
          <cell r="B4850">
            <v>1</v>
          </cell>
        </row>
        <row r="4851">
          <cell r="A4851" t="str">
            <v>καταδημοβορέω</v>
          </cell>
          <cell r="B4851">
            <v>1</v>
          </cell>
        </row>
        <row r="4852">
          <cell r="A4852" t="str">
            <v>κατᾴδω</v>
          </cell>
          <cell r="B4852">
            <v>1</v>
          </cell>
        </row>
        <row r="4853">
          <cell r="A4853" t="str">
            <v>καταέννυμι</v>
          </cell>
          <cell r="B4853">
            <v>1</v>
          </cell>
        </row>
        <row r="4854">
          <cell r="A4854" t="str">
            <v>καταῖτυξ</v>
          </cell>
          <cell r="B4854">
            <v>1</v>
          </cell>
        </row>
        <row r="4855">
          <cell r="A4855" t="str">
            <v>κατακαίριος</v>
          </cell>
          <cell r="B4855">
            <v>1</v>
          </cell>
        </row>
        <row r="4856">
          <cell r="A4856" t="str">
            <v>κατακοσμέω</v>
          </cell>
          <cell r="B4856">
            <v>1</v>
          </cell>
        </row>
        <row r="4857">
          <cell r="A4857" t="str">
            <v>κατακρύπτω</v>
          </cell>
          <cell r="B4857">
            <v>1</v>
          </cell>
        </row>
        <row r="4858">
          <cell r="A4858" t="str">
            <v>καταλείβω</v>
          </cell>
          <cell r="B4858">
            <v>1</v>
          </cell>
        </row>
        <row r="4859">
          <cell r="A4859" t="str">
            <v>καταλέχομαι</v>
          </cell>
          <cell r="B4859">
            <v>1</v>
          </cell>
        </row>
        <row r="4860">
          <cell r="A4860" t="str">
            <v>καταμάω</v>
          </cell>
          <cell r="B4860">
            <v>1</v>
          </cell>
        </row>
        <row r="4861">
          <cell r="A4861" t="str">
            <v>καταμύσσω</v>
          </cell>
          <cell r="B4861">
            <v>1</v>
          </cell>
        </row>
        <row r="4862">
          <cell r="A4862" t="str">
            <v>κάταντα</v>
          </cell>
          <cell r="B4862">
            <v>1</v>
          </cell>
        </row>
        <row r="4863">
          <cell r="A4863" t="str">
            <v>κατάπαυμα</v>
          </cell>
          <cell r="B4863">
            <v>1</v>
          </cell>
        </row>
        <row r="4864">
          <cell r="A4864" t="str">
            <v>καταπέσσω</v>
          </cell>
          <cell r="B4864">
            <v>1</v>
          </cell>
        </row>
        <row r="4865">
          <cell r="A4865" t="str">
            <v>καταπέτομαι</v>
          </cell>
          <cell r="B4865">
            <v>1</v>
          </cell>
        </row>
        <row r="4866">
          <cell r="A4866" t="str">
            <v>καταπλήσσω</v>
          </cell>
          <cell r="B4866">
            <v>1</v>
          </cell>
        </row>
        <row r="4867">
          <cell r="A4867" t="str">
            <v>κατασβέννυμι</v>
          </cell>
          <cell r="B4867">
            <v>1</v>
          </cell>
        </row>
        <row r="4868">
          <cell r="A4868" t="str">
            <v>καταστορέννυμι</v>
          </cell>
          <cell r="B4868">
            <v>1</v>
          </cell>
        </row>
        <row r="4869">
          <cell r="A4869" t="str">
            <v>καταστυγέω</v>
          </cell>
          <cell r="B4869">
            <v>1</v>
          </cell>
        </row>
        <row r="4870">
          <cell r="A4870" t="str">
            <v>κατατρύχω</v>
          </cell>
          <cell r="B4870">
            <v>1</v>
          </cell>
        </row>
        <row r="4871">
          <cell r="A4871" t="str">
            <v>καταφέρω</v>
          </cell>
          <cell r="B4871">
            <v>1</v>
          </cell>
        </row>
        <row r="4872">
          <cell r="A4872" t="str">
            <v>καταφθίω</v>
          </cell>
          <cell r="B4872">
            <v>1</v>
          </cell>
        </row>
        <row r="4873">
          <cell r="A4873" t="str">
            <v>καταφλέγω</v>
          </cell>
          <cell r="B4873">
            <v>1</v>
          </cell>
        </row>
        <row r="4874">
          <cell r="A4874" t="str">
            <v>καταφυλαδόν</v>
          </cell>
          <cell r="B4874">
            <v>1</v>
          </cell>
        </row>
        <row r="4875">
          <cell r="A4875" t="str">
            <v>καταχεύω</v>
          </cell>
          <cell r="B4875">
            <v>1</v>
          </cell>
        </row>
        <row r="4876">
          <cell r="A4876" t="str">
            <v>καταχθόνιος</v>
          </cell>
          <cell r="B4876">
            <v>1</v>
          </cell>
        </row>
        <row r="4877">
          <cell r="A4877" t="str">
            <v>κατένωπα</v>
          </cell>
          <cell r="B4877">
            <v>1</v>
          </cell>
        </row>
        <row r="4878">
          <cell r="A4878" t="str">
            <v>κατερητύω</v>
          </cell>
          <cell r="B4878">
            <v>1</v>
          </cell>
        </row>
        <row r="4879">
          <cell r="A4879" t="str">
            <v>κατευνάζω</v>
          </cell>
          <cell r="B4879">
            <v>1</v>
          </cell>
        </row>
        <row r="4880">
          <cell r="A4880" t="str">
            <v>κατευνάω</v>
          </cell>
          <cell r="B4880">
            <v>1</v>
          </cell>
        </row>
        <row r="4881">
          <cell r="A4881" t="str">
            <v>κατηπιάω</v>
          </cell>
          <cell r="B4881">
            <v>1</v>
          </cell>
        </row>
        <row r="4882">
          <cell r="A4882" t="str">
            <v>κατηρεφής</v>
          </cell>
          <cell r="B4882">
            <v>1</v>
          </cell>
        </row>
        <row r="4883">
          <cell r="A4883" t="str">
            <v>κατηφέω</v>
          </cell>
          <cell r="B4883">
            <v>1</v>
          </cell>
        </row>
        <row r="4884">
          <cell r="A4884" t="str">
            <v>κατηφών</v>
          </cell>
          <cell r="B4884">
            <v>1</v>
          </cell>
        </row>
        <row r="4885">
          <cell r="A4885" t="str">
            <v>κατωμάδιος</v>
          </cell>
          <cell r="B4885">
            <v>1</v>
          </cell>
        </row>
        <row r="4886">
          <cell r="A4886" t="str">
            <v>καῦμα</v>
          </cell>
          <cell r="B4886">
            <v>1</v>
          </cell>
        </row>
        <row r="4887">
          <cell r="A4887" t="str">
            <v>καΰστριος</v>
          </cell>
          <cell r="B4887">
            <v>1</v>
          </cell>
        </row>
        <row r="4888">
          <cell r="A4888" t="str">
            <v>κεάδης</v>
          </cell>
          <cell r="B4888">
            <v>1</v>
          </cell>
        </row>
        <row r="4889">
          <cell r="A4889" t="str">
            <v>κέδρινος</v>
          </cell>
          <cell r="B4889">
            <v>1</v>
          </cell>
        </row>
        <row r="4890">
          <cell r="A4890" t="str">
            <v>κείω</v>
          </cell>
          <cell r="B4890">
            <v>1</v>
          </cell>
        </row>
        <row r="4891">
          <cell r="A4891" t="str">
            <v>κεκαφηώς</v>
          </cell>
          <cell r="B4891">
            <v>1</v>
          </cell>
        </row>
        <row r="4892">
          <cell r="A4892" t="str">
            <v>κεκρύφαλος</v>
          </cell>
          <cell r="B4892">
            <v>1</v>
          </cell>
        </row>
        <row r="4893">
          <cell r="A4893" t="str">
            <v>κελάδων</v>
          </cell>
          <cell r="B4893">
            <v>1</v>
          </cell>
        </row>
        <row r="4894">
          <cell r="A4894" t="str">
            <v>κελητίζω</v>
          </cell>
          <cell r="B4894">
            <v>1</v>
          </cell>
        </row>
        <row r="4895">
          <cell r="A4895" t="str">
            <v>κεμάς</v>
          </cell>
          <cell r="B4895">
            <v>1</v>
          </cell>
        </row>
        <row r="4896">
          <cell r="A4896" t="str">
            <v>κενεαυχής</v>
          </cell>
          <cell r="B4896">
            <v>1</v>
          </cell>
        </row>
        <row r="4897">
          <cell r="A4897" t="str">
            <v>κένταυρος</v>
          </cell>
          <cell r="B4897">
            <v>1</v>
          </cell>
        </row>
        <row r="4898">
          <cell r="A4898" t="str">
            <v>κεντέω</v>
          </cell>
          <cell r="B4898">
            <v>1</v>
          </cell>
        </row>
        <row r="4899">
          <cell r="A4899" t="str">
            <v>κεραίω</v>
          </cell>
          <cell r="B4899">
            <v>1</v>
          </cell>
        </row>
        <row r="4900">
          <cell r="A4900" t="str">
            <v>κεραμεύς</v>
          </cell>
          <cell r="B4900">
            <v>1</v>
          </cell>
        </row>
        <row r="4901">
          <cell r="A4901" t="str">
            <v>κεράννυμι</v>
          </cell>
          <cell r="B4901">
            <v>1</v>
          </cell>
        </row>
        <row r="4902">
          <cell r="A4902" t="str">
            <v>κεραοξόος</v>
          </cell>
          <cell r="B4902">
            <v>1</v>
          </cell>
        </row>
        <row r="4903">
          <cell r="A4903" t="str">
            <v>κερδαλέος</v>
          </cell>
          <cell r="B4903">
            <v>1</v>
          </cell>
        </row>
        <row r="4904">
          <cell r="A4904" t="str">
            <v>κερδοσύνη</v>
          </cell>
          <cell r="B4904">
            <v>1</v>
          </cell>
        </row>
        <row r="4905">
          <cell r="A4905" t="str">
            <v>κερκίς</v>
          </cell>
          <cell r="B4905">
            <v>1</v>
          </cell>
        </row>
        <row r="4906">
          <cell r="A4906" t="str">
            <v>κεστός</v>
          </cell>
          <cell r="B4906">
            <v>1</v>
          </cell>
        </row>
        <row r="4907">
          <cell r="A4907" t="str">
            <v>κευθμών</v>
          </cell>
          <cell r="B4907">
            <v>1</v>
          </cell>
        </row>
        <row r="4908">
          <cell r="A4908" t="str">
            <v>κεῦθος</v>
          </cell>
          <cell r="B4908">
            <v>1</v>
          </cell>
        </row>
        <row r="4909">
          <cell r="A4909" t="str">
            <v>κήδειος</v>
          </cell>
          <cell r="B4909">
            <v>1</v>
          </cell>
        </row>
        <row r="4910">
          <cell r="A4910" t="str">
            <v>κήδεος</v>
          </cell>
          <cell r="B4910">
            <v>1</v>
          </cell>
        </row>
        <row r="4911">
          <cell r="A4911" t="str">
            <v>κήδιστος</v>
          </cell>
          <cell r="B4911">
            <v>1</v>
          </cell>
        </row>
        <row r="4912">
          <cell r="A4912" t="str">
            <v>κηρεσσιφόρητος</v>
          </cell>
          <cell r="B4912">
            <v>1</v>
          </cell>
        </row>
        <row r="4913">
          <cell r="A4913" t="str">
            <v>κήρινθος</v>
          </cell>
          <cell r="B4913">
            <v>1</v>
          </cell>
        </row>
        <row r="4914">
          <cell r="A4914" t="str">
            <v>κητώεις</v>
          </cell>
          <cell r="B4914">
            <v>1</v>
          </cell>
        </row>
        <row r="4915">
          <cell r="A4915" t="str">
            <v>κηφισίς</v>
          </cell>
          <cell r="B4915">
            <v>1</v>
          </cell>
        </row>
        <row r="4916">
          <cell r="A4916" t="str">
            <v>κιθαρίζω</v>
          </cell>
          <cell r="B4916">
            <v>1</v>
          </cell>
        </row>
        <row r="4917">
          <cell r="A4917" t="str">
            <v>κιθαριστύς</v>
          </cell>
          <cell r="B4917">
            <v>1</v>
          </cell>
        </row>
        <row r="4918">
          <cell r="A4918" t="str">
            <v>κίλιξ</v>
          </cell>
          <cell r="B4918">
            <v>1</v>
          </cell>
        </row>
        <row r="4919">
          <cell r="A4919" t="str">
            <v>κινύρης</v>
          </cell>
          <cell r="B4919">
            <v>1</v>
          </cell>
        </row>
        <row r="4920">
          <cell r="A4920" t="str">
            <v>κισσῆς</v>
          </cell>
          <cell r="B4920">
            <v>1</v>
          </cell>
        </row>
        <row r="4921">
          <cell r="A4921" t="str">
            <v>κλαγγηδόν</v>
          </cell>
          <cell r="B4921">
            <v>1</v>
          </cell>
        </row>
        <row r="4922">
          <cell r="A4922" t="str">
            <v>κλαυθμός</v>
          </cell>
          <cell r="B4922">
            <v>1</v>
          </cell>
        </row>
        <row r="4923">
          <cell r="A4923" t="str">
            <v>κλεῖτος</v>
          </cell>
          <cell r="B4923">
            <v>1</v>
          </cell>
        </row>
        <row r="4924">
          <cell r="A4924" t="str">
            <v>κλειτύς</v>
          </cell>
          <cell r="B4924">
            <v>1</v>
          </cell>
        </row>
        <row r="4925">
          <cell r="A4925" t="str">
            <v>κλεόβουλος</v>
          </cell>
          <cell r="B4925">
            <v>1</v>
          </cell>
        </row>
        <row r="4926">
          <cell r="A4926" t="str">
            <v>κλεοπάτρα</v>
          </cell>
          <cell r="B4926">
            <v>1</v>
          </cell>
        </row>
        <row r="4927">
          <cell r="A4927" t="str">
            <v>κλέπτης</v>
          </cell>
          <cell r="B4927">
            <v>1</v>
          </cell>
        </row>
        <row r="4928">
          <cell r="A4928" t="str">
            <v>κλεωναί</v>
          </cell>
          <cell r="B4928">
            <v>1</v>
          </cell>
        </row>
        <row r="4929">
          <cell r="A4929" t="str">
            <v>κλητός</v>
          </cell>
          <cell r="B4929">
            <v>1</v>
          </cell>
        </row>
        <row r="4930">
          <cell r="A4930" t="str">
            <v>κλοτοπεύω</v>
          </cell>
          <cell r="B4930">
            <v>1</v>
          </cell>
        </row>
        <row r="4931">
          <cell r="A4931" t="str">
            <v>κλυταιμνήστρα</v>
          </cell>
          <cell r="B4931">
            <v>1</v>
          </cell>
        </row>
        <row r="4932">
          <cell r="A4932" t="str">
            <v>κλυτίδης</v>
          </cell>
          <cell r="B4932">
            <v>1</v>
          </cell>
        </row>
        <row r="4933">
          <cell r="A4933" t="str">
            <v>κλυτομήδης</v>
          </cell>
          <cell r="B4933">
            <v>1</v>
          </cell>
        </row>
        <row r="4934">
          <cell r="A4934" t="str">
            <v>κλωμακόεις</v>
          </cell>
          <cell r="B4934">
            <v>1</v>
          </cell>
        </row>
        <row r="4935">
          <cell r="A4935" t="str">
            <v>κνάω</v>
          </cell>
          <cell r="B4935">
            <v>1</v>
          </cell>
        </row>
        <row r="4936">
          <cell r="A4936" t="str">
            <v>κνῆστις</v>
          </cell>
          <cell r="B4936">
            <v>1</v>
          </cell>
        </row>
        <row r="4937">
          <cell r="A4937" t="str">
            <v>κολλήεις</v>
          </cell>
          <cell r="B4937">
            <v>1</v>
          </cell>
        </row>
        <row r="4938">
          <cell r="A4938" t="str">
            <v>κολούω</v>
          </cell>
          <cell r="B4938">
            <v>1</v>
          </cell>
        </row>
        <row r="4939">
          <cell r="A4939" t="str">
            <v>κολῳάω</v>
          </cell>
          <cell r="B4939">
            <v>1</v>
          </cell>
        </row>
        <row r="4940">
          <cell r="A4940" t="str">
            <v>κολῳός</v>
          </cell>
          <cell r="B4940">
            <v>1</v>
          </cell>
        </row>
        <row r="4941">
          <cell r="A4941" t="str">
            <v>κομπέω</v>
          </cell>
          <cell r="B4941">
            <v>1</v>
          </cell>
        </row>
        <row r="4942">
          <cell r="A4942" t="str">
            <v>κόνιος</v>
          </cell>
          <cell r="B4942">
            <v>1</v>
          </cell>
        </row>
        <row r="4943">
          <cell r="A4943" t="str">
            <v>κοπρεύς</v>
          </cell>
          <cell r="B4943">
            <v>1</v>
          </cell>
        </row>
        <row r="4944">
          <cell r="A4944" t="str">
            <v>κορθύνω</v>
          </cell>
          <cell r="B4944">
            <v>1</v>
          </cell>
        </row>
        <row r="4945">
          <cell r="A4945" t="str">
            <v>κόρσης</v>
          </cell>
          <cell r="B4945">
            <v>1</v>
          </cell>
        </row>
        <row r="4946">
          <cell r="A4946" t="str">
            <v>κόρυμβος</v>
          </cell>
          <cell r="B4946">
            <v>1</v>
          </cell>
        </row>
        <row r="4947">
          <cell r="A4947" t="str">
            <v>κορυστός</v>
          </cell>
          <cell r="B4947">
            <v>1</v>
          </cell>
        </row>
        <row r="4948">
          <cell r="A4948" t="str">
            <v>κορυφόω</v>
          </cell>
          <cell r="B4948">
            <v>1</v>
          </cell>
        </row>
        <row r="4949">
          <cell r="A4949" t="str">
            <v>κορώνεια</v>
          </cell>
          <cell r="B4949">
            <v>1</v>
          </cell>
        </row>
        <row r="4950">
          <cell r="A4950" t="str">
            <v>κορώνη</v>
          </cell>
          <cell r="B4950">
            <v>1</v>
          </cell>
        </row>
        <row r="4951">
          <cell r="A4951" t="str">
            <v>κόρωνος</v>
          </cell>
          <cell r="B4951">
            <v>1</v>
          </cell>
        </row>
        <row r="4952">
          <cell r="A4952" t="str">
            <v>κοτήεις</v>
          </cell>
          <cell r="B4952">
            <v>1</v>
          </cell>
        </row>
        <row r="4953">
          <cell r="A4953" t="str">
            <v>κοτυλήρυτος</v>
          </cell>
          <cell r="B4953">
            <v>1</v>
          </cell>
        </row>
        <row r="4954">
          <cell r="A4954" t="str">
            <v>κουρά</v>
          </cell>
          <cell r="B4954">
            <v>1</v>
          </cell>
        </row>
        <row r="4955">
          <cell r="A4955" t="str">
            <v>κοῦφος</v>
          </cell>
          <cell r="B4955">
            <v>1</v>
          </cell>
        </row>
        <row r="4956">
          <cell r="A4956" t="str">
            <v>κραναός</v>
          </cell>
          <cell r="B4956">
            <v>1</v>
          </cell>
        </row>
        <row r="4957">
          <cell r="A4957" t="str">
            <v>κράνεια</v>
          </cell>
          <cell r="B4957">
            <v>1</v>
          </cell>
        </row>
        <row r="4958">
          <cell r="A4958" t="str">
            <v>κρανίον</v>
          </cell>
          <cell r="B4958">
            <v>1</v>
          </cell>
        </row>
        <row r="4959">
          <cell r="A4959" t="str">
            <v>κραταιγύαλος</v>
          </cell>
          <cell r="B4959">
            <v>1</v>
          </cell>
        </row>
        <row r="4960">
          <cell r="A4960" t="str">
            <v>κρατερόφρων</v>
          </cell>
          <cell r="B4960">
            <v>1</v>
          </cell>
        </row>
        <row r="4961">
          <cell r="A4961" t="str">
            <v>κρατευταί</v>
          </cell>
          <cell r="B4961">
            <v>1</v>
          </cell>
        </row>
        <row r="4962">
          <cell r="A4962" t="str">
            <v>κρεῖον</v>
          </cell>
          <cell r="B4962">
            <v>1</v>
          </cell>
        </row>
        <row r="4963">
          <cell r="A4963" t="str">
            <v>κρειοντιάδης</v>
          </cell>
          <cell r="B4963">
            <v>1</v>
          </cell>
        </row>
        <row r="4964">
          <cell r="A4964" t="str">
            <v>κρείουσα</v>
          </cell>
          <cell r="B4964">
            <v>1</v>
          </cell>
        </row>
        <row r="4965">
          <cell r="A4965" t="str">
            <v>κρήγυος</v>
          </cell>
          <cell r="B4965">
            <v>1</v>
          </cell>
        </row>
        <row r="4966">
          <cell r="A4966" t="str">
            <v>κρίζω</v>
          </cell>
          <cell r="B4966">
            <v>1</v>
          </cell>
        </row>
        <row r="4967">
          <cell r="A4967" t="str">
            <v>κριθή</v>
          </cell>
          <cell r="B4967">
            <v>1</v>
          </cell>
        </row>
        <row r="4968">
          <cell r="A4968" t="str">
            <v>κρίκος</v>
          </cell>
          <cell r="B4968">
            <v>1</v>
          </cell>
        </row>
        <row r="4969">
          <cell r="A4969" t="str">
            <v>κρῖσα</v>
          </cell>
          <cell r="B4969">
            <v>1</v>
          </cell>
        </row>
        <row r="4970">
          <cell r="A4970" t="str">
            <v>κριτός</v>
          </cell>
          <cell r="B4970">
            <v>1</v>
          </cell>
        </row>
        <row r="4971">
          <cell r="A4971" t="str">
            <v>κροῖσμος</v>
          </cell>
          <cell r="B4971">
            <v>1</v>
          </cell>
        </row>
        <row r="4972">
          <cell r="A4972" t="str">
            <v>κρόκος</v>
          </cell>
          <cell r="B4972">
            <v>1</v>
          </cell>
        </row>
        <row r="4973">
          <cell r="A4973" t="str">
            <v>κρόμμυον</v>
          </cell>
          <cell r="B4973">
            <v>1</v>
          </cell>
        </row>
        <row r="4974">
          <cell r="A4974" t="str">
            <v>κροταλίζω</v>
          </cell>
          <cell r="B4974">
            <v>1</v>
          </cell>
        </row>
        <row r="4975">
          <cell r="A4975" t="str">
            <v>κροτέω</v>
          </cell>
          <cell r="B4975">
            <v>1</v>
          </cell>
        </row>
        <row r="4976">
          <cell r="A4976" t="str">
            <v>κρύβδα</v>
          </cell>
          <cell r="B4976">
            <v>1</v>
          </cell>
        </row>
        <row r="4977">
          <cell r="A4977" t="str">
            <v>κρυπτός</v>
          </cell>
          <cell r="B4977">
            <v>1</v>
          </cell>
        </row>
        <row r="4978">
          <cell r="A4978" t="str">
            <v>κρύσταλλος</v>
          </cell>
          <cell r="B4978">
            <v>1</v>
          </cell>
        </row>
        <row r="4979">
          <cell r="A4979" t="str">
            <v>κρῶμνα</v>
          </cell>
          <cell r="B4979">
            <v>1</v>
          </cell>
        </row>
        <row r="4980">
          <cell r="A4980" t="str">
            <v>κτάομαι</v>
          </cell>
          <cell r="B4980">
            <v>1</v>
          </cell>
        </row>
        <row r="4981">
          <cell r="A4981" t="str">
            <v>κτεατίζω</v>
          </cell>
          <cell r="B4981">
            <v>1</v>
          </cell>
        </row>
        <row r="4982">
          <cell r="A4982" t="str">
            <v>κτέρεα</v>
          </cell>
          <cell r="B4982">
            <v>1</v>
          </cell>
        </row>
        <row r="4983">
          <cell r="A4983" t="str">
            <v>κτητός</v>
          </cell>
          <cell r="B4983">
            <v>1</v>
          </cell>
        </row>
        <row r="4984">
          <cell r="A4984" t="str">
            <v>κτίζω</v>
          </cell>
          <cell r="B4984">
            <v>1</v>
          </cell>
        </row>
        <row r="4985">
          <cell r="A4985" t="str">
            <v>κύαμος</v>
          </cell>
          <cell r="B4985">
            <v>1</v>
          </cell>
        </row>
        <row r="4986">
          <cell r="A4986" t="str">
            <v>κύδιστος</v>
          </cell>
          <cell r="B4986">
            <v>1</v>
          </cell>
        </row>
        <row r="4987">
          <cell r="A4987" t="str">
            <v>κυδρός</v>
          </cell>
          <cell r="B4987">
            <v>1</v>
          </cell>
        </row>
        <row r="4988">
          <cell r="A4988" t="str">
            <v>κυκλέω</v>
          </cell>
          <cell r="B4988">
            <v>1</v>
          </cell>
        </row>
        <row r="4989">
          <cell r="A4989" t="str">
            <v>κυκλοτερής</v>
          </cell>
          <cell r="B4989">
            <v>1</v>
          </cell>
        </row>
        <row r="4990">
          <cell r="A4990" t="str">
            <v>κυλλήνη</v>
          </cell>
          <cell r="B4990">
            <v>1</v>
          </cell>
        </row>
        <row r="4991">
          <cell r="A4991" t="str">
            <v>κυμαίνω</v>
          </cell>
          <cell r="B4991">
            <v>1</v>
          </cell>
        </row>
        <row r="4992">
          <cell r="A4992" t="str">
            <v>κύμινδις</v>
          </cell>
          <cell r="B4992">
            <v>1</v>
          </cell>
        </row>
        <row r="4993">
          <cell r="A4993" t="str">
            <v>κυμοδόκη</v>
          </cell>
          <cell r="B4993">
            <v>1</v>
          </cell>
        </row>
        <row r="4994">
          <cell r="A4994" t="str">
            <v>κυμοθόη</v>
          </cell>
          <cell r="B4994">
            <v>1</v>
          </cell>
        </row>
        <row r="4995">
          <cell r="A4995" t="str">
            <v>κῦνος</v>
          </cell>
          <cell r="B4995">
            <v>1</v>
          </cell>
        </row>
        <row r="4996">
          <cell r="A4996" t="str">
            <v>κύντερος</v>
          </cell>
          <cell r="B4996">
            <v>1</v>
          </cell>
        </row>
        <row r="4997">
          <cell r="A4997" t="str">
            <v>κυπάρισσος</v>
          </cell>
          <cell r="B4997">
            <v>1</v>
          </cell>
        </row>
        <row r="4998">
          <cell r="A4998" t="str">
            <v>κύπειρον</v>
          </cell>
          <cell r="B4998">
            <v>1</v>
          </cell>
        </row>
        <row r="4999">
          <cell r="A4999" t="str">
            <v>κύπρος</v>
          </cell>
          <cell r="B4999">
            <v>1</v>
          </cell>
        </row>
        <row r="5000">
          <cell r="A5000" t="str">
            <v>κύτωρος</v>
          </cell>
          <cell r="B5000">
            <v>1</v>
          </cell>
        </row>
        <row r="5001">
          <cell r="A5001" t="str">
            <v>κύφος</v>
          </cell>
          <cell r="B5001">
            <v>1</v>
          </cell>
        </row>
        <row r="5002">
          <cell r="A5002" t="str">
            <v>κῶας</v>
          </cell>
          <cell r="B5002">
            <v>1</v>
          </cell>
        </row>
        <row r="5003">
          <cell r="A5003" t="str">
            <v>κώδεια</v>
          </cell>
          <cell r="B5003">
            <v>1</v>
          </cell>
        </row>
        <row r="5004">
          <cell r="A5004" t="str">
            <v>κώληψ</v>
          </cell>
          <cell r="B5004">
            <v>1</v>
          </cell>
        </row>
        <row r="5005">
          <cell r="A5005" t="str">
            <v>κῶμα</v>
          </cell>
          <cell r="B5005">
            <v>1</v>
          </cell>
        </row>
        <row r="5006">
          <cell r="A5006" t="str">
            <v>κώπη</v>
          </cell>
          <cell r="B5006">
            <v>1</v>
          </cell>
        </row>
        <row r="5007">
          <cell r="A5007" t="str">
            <v>κῶς</v>
          </cell>
          <cell r="B5007">
            <v>1</v>
          </cell>
        </row>
        <row r="5008">
          <cell r="A5008" t="str">
            <v>λάας</v>
          </cell>
          <cell r="B5008">
            <v>1</v>
          </cell>
        </row>
        <row r="5009">
          <cell r="A5009" t="str">
            <v>λαθικηδής</v>
          </cell>
          <cell r="B5009">
            <v>1</v>
          </cell>
        </row>
        <row r="5010">
          <cell r="A5010" t="str">
            <v>λαῖτμα</v>
          </cell>
          <cell r="B5010">
            <v>1</v>
          </cell>
        </row>
        <row r="5011">
          <cell r="A5011" t="str">
            <v>λαμπετάω</v>
          </cell>
          <cell r="B5011">
            <v>1</v>
          </cell>
        </row>
        <row r="5012">
          <cell r="A5012" t="str">
            <v>λαμπετίδης</v>
          </cell>
          <cell r="B5012">
            <v>1</v>
          </cell>
        </row>
        <row r="5013">
          <cell r="A5013" t="str">
            <v>λαόγονος</v>
          </cell>
          <cell r="B5013">
            <v>1</v>
          </cell>
        </row>
        <row r="5014">
          <cell r="A5014" t="str">
            <v>λαοδάμας</v>
          </cell>
          <cell r="B5014">
            <v>1</v>
          </cell>
        </row>
        <row r="5015">
          <cell r="A5015" t="str">
            <v>λαοφόρος</v>
          </cell>
          <cell r="B5015">
            <v>1</v>
          </cell>
        </row>
        <row r="5016">
          <cell r="A5016" t="str">
            <v>λαπίθης</v>
          </cell>
          <cell r="B5016">
            <v>1</v>
          </cell>
        </row>
        <row r="5017">
          <cell r="A5017" t="str">
            <v>λάρναξ</v>
          </cell>
          <cell r="B5017">
            <v>1</v>
          </cell>
        </row>
        <row r="5018">
          <cell r="A5018" t="str">
            <v>λέγος</v>
          </cell>
          <cell r="B5018">
            <v>1</v>
          </cell>
        </row>
        <row r="5019">
          <cell r="A5019" t="str">
            <v>λεϊστός</v>
          </cell>
          <cell r="B5019">
            <v>1</v>
          </cell>
        </row>
        <row r="5020">
          <cell r="A5020" t="str">
            <v>λειώκριτος</v>
          </cell>
          <cell r="B5020">
            <v>1</v>
          </cell>
        </row>
        <row r="5021">
          <cell r="A5021" t="str">
            <v>λεκτόν</v>
          </cell>
          <cell r="B5021">
            <v>1</v>
          </cell>
        </row>
        <row r="5022">
          <cell r="A5022" t="str">
            <v>λέκτρον</v>
          </cell>
          <cell r="B5022">
            <v>1</v>
          </cell>
        </row>
        <row r="5023">
          <cell r="A5023" t="str">
            <v>λεπταλέος</v>
          </cell>
          <cell r="B5023">
            <v>1</v>
          </cell>
        </row>
        <row r="5024">
          <cell r="A5024" t="str">
            <v>λεῦκος</v>
          </cell>
          <cell r="B5024">
            <v>1</v>
          </cell>
        </row>
        <row r="5025">
          <cell r="A5025" t="str">
            <v>λεχεποίη</v>
          </cell>
          <cell r="B5025">
            <v>1</v>
          </cell>
        </row>
        <row r="5026">
          <cell r="A5026" t="str">
            <v>λήθη</v>
          </cell>
          <cell r="B5026">
            <v>1</v>
          </cell>
        </row>
        <row r="5027">
          <cell r="A5027" t="str">
            <v>ληϊστός</v>
          </cell>
          <cell r="B5027">
            <v>1</v>
          </cell>
        </row>
        <row r="5028">
          <cell r="A5028" t="str">
            <v>ληῖτις</v>
          </cell>
          <cell r="B5028">
            <v>1</v>
          </cell>
        </row>
        <row r="5029">
          <cell r="A5029" t="str">
            <v>λιάζομαι</v>
          </cell>
          <cell r="B5029">
            <v>1</v>
          </cell>
        </row>
        <row r="5030">
          <cell r="A5030" t="str">
            <v>λιγαίνω</v>
          </cell>
          <cell r="B5030">
            <v>1</v>
          </cell>
        </row>
        <row r="5031">
          <cell r="A5031" t="str">
            <v>λίγγω</v>
          </cell>
          <cell r="B5031">
            <v>1</v>
          </cell>
        </row>
        <row r="5032">
          <cell r="A5032" t="str">
            <v>λιγύφωνος</v>
          </cell>
          <cell r="B5032">
            <v>1</v>
          </cell>
        </row>
        <row r="5033">
          <cell r="A5033" t="str">
            <v>λίθεος</v>
          </cell>
          <cell r="B5033">
            <v>1</v>
          </cell>
        </row>
        <row r="5034">
          <cell r="A5034" t="str">
            <v>λικμάω</v>
          </cell>
          <cell r="B5034">
            <v>1</v>
          </cell>
        </row>
        <row r="5035">
          <cell r="A5035" t="str">
            <v>λικμητήρ</v>
          </cell>
          <cell r="B5035">
            <v>1</v>
          </cell>
        </row>
        <row r="5036">
          <cell r="A5036" t="str">
            <v>λικριφίς</v>
          </cell>
          <cell r="B5036">
            <v>1</v>
          </cell>
        </row>
        <row r="5037">
          <cell r="A5037" t="str">
            <v>λικύμνιος</v>
          </cell>
          <cell r="B5037">
            <v>1</v>
          </cell>
        </row>
        <row r="5038">
          <cell r="A5038" t="str">
            <v>λίλαια</v>
          </cell>
          <cell r="B5038">
            <v>1</v>
          </cell>
        </row>
        <row r="5039">
          <cell r="A5039" t="str">
            <v>λιμνώρεια</v>
          </cell>
          <cell r="B5039">
            <v>1</v>
          </cell>
        </row>
        <row r="5040">
          <cell r="A5040" t="str">
            <v>λίνδος</v>
          </cell>
          <cell r="B5040">
            <v>1</v>
          </cell>
        </row>
        <row r="5041">
          <cell r="A5041" t="str">
            <v>λίνος</v>
          </cell>
          <cell r="B5041">
            <v>1</v>
          </cell>
        </row>
        <row r="5042">
          <cell r="A5042" t="str">
            <v>λίπα</v>
          </cell>
          <cell r="B5042">
            <v>1</v>
          </cell>
        </row>
        <row r="5043">
          <cell r="A5043" t="str">
            <v>λιπαροκρήδεμνος</v>
          </cell>
          <cell r="B5043">
            <v>1</v>
          </cell>
        </row>
        <row r="5044">
          <cell r="A5044" t="str">
            <v>λιπαροπλόκαμος</v>
          </cell>
          <cell r="B5044">
            <v>1</v>
          </cell>
        </row>
        <row r="5045">
          <cell r="A5045" t="str">
            <v>λιτή</v>
          </cell>
          <cell r="B5045">
            <v>1</v>
          </cell>
        </row>
        <row r="5046">
          <cell r="A5046" t="str">
            <v>λοβός</v>
          </cell>
          <cell r="B5046">
            <v>1</v>
          </cell>
        </row>
        <row r="5047">
          <cell r="A5047" t="str">
            <v>λόγος</v>
          </cell>
          <cell r="B5047">
            <v>1</v>
          </cell>
        </row>
        <row r="5048">
          <cell r="A5048" t="str">
            <v>λοιμός</v>
          </cell>
          <cell r="B5048">
            <v>1</v>
          </cell>
        </row>
        <row r="5049">
          <cell r="A5049" t="str">
            <v>λοισθήϊος</v>
          </cell>
          <cell r="B5049">
            <v>1</v>
          </cell>
        </row>
        <row r="5050">
          <cell r="A5050" t="str">
            <v>λοῖσθος</v>
          </cell>
          <cell r="B5050">
            <v>1</v>
          </cell>
        </row>
        <row r="5051">
          <cell r="A5051" t="str">
            <v>λουτροχόος</v>
          </cell>
          <cell r="B5051">
            <v>1</v>
          </cell>
        </row>
        <row r="5052">
          <cell r="A5052" t="str">
            <v>λοχάω</v>
          </cell>
          <cell r="B5052">
            <v>1</v>
          </cell>
        </row>
        <row r="5053">
          <cell r="A5053" t="str">
            <v>λύγος</v>
          </cell>
          <cell r="B5053">
            <v>1</v>
          </cell>
        </row>
        <row r="5054">
          <cell r="A5054" t="str">
            <v>λύκαστος</v>
          </cell>
          <cell r="B5054">
            <v>1</v>
          </cell>
        </row>
        <row r="5055">
          <cell r="A5055" t="str">
            <v>λυκέη</v>
          </cell>
          <cell r="B5055">
            <v>1</v>
          </cell>
        </row>
        <row r="5056">
          <cell r="A5056" t="str">
            <v>λυκοφόντης</v>
          </cell>
          <cell r="B5056">
            <v>1</v>
          </cell>
        </row>
        <row r="5057">
          <cell r="A5057" t="str">
            <v>λυκόφρων</v>
          </cell>
          <cell r="B5057">
            <v>1</v>
          </cell>
        </row>
        <row r="5058">
          <cell r="A5058" t="str">
            <v>λύσανδρος</v>
          </cell>
          <cell r="B5058">
            <v>1</v>
          </cell>
        </row>
        <row r="5059">
          <cell r="A5059" t="str">
            <v>λύσις</v>
          </cell>
          <cell r="B5059">
            <v>1</v>
          </cell>
        </row>
        <row r="5060">
          <cell r="A5060" t="str">
            <v>λυσσητήρ</v>
          </cell>
          <cell r="B5060">
            <v>1</v>
          </cell>
        </row>
        <row r="5061">
          <cell r="A5061" t="str">
            <v>λυσσώδης</v>
          </cell>
          <cell r="B5061">
            <v>1</v>
          </cell>
        </row>
        <row r="5062">
          <cell r="A5062" t="str">
            <v>λωβητός</v>
          </cell>
          <cell r="B5062">
            <v>1</v>
          </cell>
        </row>
        <row r="5063">
          <cell r="A5063" t="str">
            <v>λωτόεις</v>
          </cell>
          <cell r="B5063">
            <v>1</v>
          </cell>
        </row>
        <row r="5064">
          <cell r="A5064" t="str">
            <v>λωφάω</v>
          </cell>
          <cell r="B5064">
            <v>1</v>
          </cell>
        </row>
        <row r="5065">
          <cell r="A5065" t="str">
            <v>μαίανδρος</v>
          </cell>
          <cell r="B5065">
            <v>1</v>
          </cell>
        </row>
        <row r="5066">
          <cell r="A5066" t="str">
            <v>μαιμαλίδης</v>
          </cell>
          <cell r="B5066">
            <v>1</v>
          </cell>
        </row>
        <row r="5067">
          <cell r="A5067" t="str">
            <v>μαινάς</v>
          </cell>
          <cell r="B5067">
            <v>1</v>
          </cell>
        </row>
        <row r="5068">
          <cell r="A5068" t="str">
            <v>μαῖρα</v>
          </cell>
          <cell r="B5068">
            <v>1</v>
          </cell>
        </row>
        <row r="5069">
          <cell r="A5069" t="str">
            <v>μάκελλα</v>
          </cell>
          <cell r="B5069">
            <v>1</v>
          </cell>
        </row>
        <row r="5070">
          <cell r="A5070" t="str">
            <v>μαλθακός</v>
          </cell>
          <cell r="B5070">
            <v>1</v>
          </cell>
        </row>
        <row r="5071">
          <cell r="A5071" t="str">
            <v>μανθάνω</v>
          </cell>
          <cell r="B5071">
            <v>1</v>
          </cell>
        </row>
        <row r="5072">
          <cell r="A5072" t="str">
            <v>μαντίνεια</v>
          </cell>
          <cell r="B5072">
            <v>1</v>
          </cell>
        </row>
        <row r="5073">
          <cell r="A5073" t="str">
            <v>μαργαίνω</v>
          </cell>
          <cell r="B5073">
            <v>1</v>
          </cell>
        </row>
        <row r="5074">
          <cell r="A5074" t="str">
            <v>μάρις</v>
          </cell>
          <cell r="B5074">
            <v>1</v>
          </cell>
        </row>
        <row r="5075">
          <cell r="A5075" t="str">
            <v>μάρμαρος</v>
          </cell>
          <cell r="B5075">
            <v>1</v>
          </cell>
        </row>
        <row r="5076">
          <cell r="A5076" t="str">
            <v>μάρπησσα</v>
          </cell>
          <cell r="B5076">
            <v>1</v>
          </cell>
        </row>
        <row r="5077">
          <cell r="A5077" t="str">
            <v>μαρπήσση</v>
          </cell>
          <cell r="B5077">
            <v>1</v>
          </cell>
        </row>
        <row r="5078">
          <cell r="A5078" t="str">
            <v>μάσης</v>
          </cell>
          <cell r="B5078">
            <v>1</v>
          </cell>
        </row>
        <row r="5079">
          <cell r="A5079" t="str">
            <v>μάσταξ</v>
          </cell>
          <cell r="B5079">
            <v>1</v>
          </cell>
        </row>
        <row r="5080">
          <cell r="A5080" t="str">
            <v>μαστορίδης</v>
          </cell>
          <cell r="B5080">
            <v>1</v>
          </cell>
        </row>
        <row r="5081">
          <cell r="A5081" t="str">
            <v>μάστωρ</v>
          </cell>
          <cell r="B5081">
            <v>1</v>
          </cell>
        </row>
        <row r="5082">
          <cell r="A5082" t="str">
            <v>ματεύω</v>
          </cell>
          <cell r="B5082">
            <v>1</v>
          </cell>
        </row>
        <row r="5083">
          <cell r="A5083" t="str">
            <v>μαχήμων</v>
          </cell>
          <cell r="B5083">
            <v>1</v>
          </cell>
        </row>
        <row r="5084">
          <cell r="A5084" t="str">
            <v>μαχλοσύνη</v>
          </cell>
          <cell r="B5084">
            <v>1</v>
          </cell>
        </row>
        <row r="5085">
          <cell r="A5085" t="str">
            <v>μεγάδης</v>
          </cell>
          <cell r="B5085">
            <v>1</v>
          </cell>
        </row>
        <row r="5086">
          <cell r="A5086" t="str">
            <v>μεδεών</v>
          </cell>
          <cell r="B5086">
            <v>1</v>
          </cell>
        </row>
        <row r="5087">
          <cell r="A5087" t="str">
            <v>μέδομαι</v>
          </cell>
          <cell r="B5087">
            <v>1</v>
          </cell>
        </row>
        <row r="5088">
          <cell r="A5088" t="str">
            <v>μεθήμων</v>
          </cell>
          <cell r="B5088">
            <v>1</v>
          </cell>
        </row>
        <row r="5089">
          <cell r="A5089" t="str">
            <v>μεθίστημι</v>
          </cell>
          <cell r="B5089">
            <v>1</v>
          </cell>
        </row>
        <row r="5090">
          <cell r="A5090" t="str">
            <v>μεθομιλέω</v>
          </cell>
          <cell r="B5090">
            <v>1</v>
          </cell>
        </row>
        <row r="5091">
          <cell r="A5091" t="str">
            <v>μεθορμάομαι</v>
          </cell>
          <cell r="B5091">
            <v>1</v>
          </cell>
        </row>
        <row r="5092">
          <cell r="A5092" t="str">
            <v>μεθύω</v>
          </cell>
          <cell r="B5092">
            <v>1</v>
          </cell>
        </row>
        <row r="5093">
          <cell r="A5093" t="str">
            <v>μειλίσσω</v>
          </cell>
          <cell r="B5093">
            <v>1</v>
          </cell>
        </row>
        <row r="5094">
          <cell r="A5094" t="str">
            <v>μειλιχία</v>
          </cell>
          <cell r="B5094">
            <v>1</v>
          </cell>
        </row>
        <row r="5095">
          <cell r="A5095" t="str">
            <v>μελάγχροος</v>
          </cell>
          <cell r="B5095">
            <v>1</v>
          </cell>
        </row>
        <row r="5096">
          <cell r="A5096" t="str">
            <v>μέλαινα</v>
          </cell>
          <cell r="B5096">
            <v>1</v>
          </cell>
        </row>
        <row r="5097">
          <cell r="A5097" t="str">
            <v>μελαίνω</v>
          </cell>
          <cell r="B5097">
            <v>1</v>
          </cell>
        </row>
        <row r="5098">
          <cell r="A5098" t="str">
            <v>μελάνδετος</v>
          </cell>
          <cell r="B5098">
            <v>1</v>
          </cell>
        </row>
        <row r="5099">
          <cell r="A5099" t="str">
            <v>μελάνθιος</v>
          </cell>
          <cell r="B5099">
            <v>1</v>
          </cell>
        </row>
        <row r="5100">
          <cell r="A5100" t="str">
            <v>μελάνω</v>
          </cell>
          <cell r="B5100">
            <v>1</v>
          </cell>
        </row>
        <row r="5101">
          <cell r="A5101" t="str">
            <v>μέλδω</v>
          </cell>
          <cell r="B5101">
            <v>1</v>
          </cell>
        </row>
        <row r="5102">
          <cell r="A5102" t="str">
            <v>μελέδημα</v>
          </cell>
          <cell r="B5102">
            <v>1</v>
          </cell>
        </row>
        <row r="5103">
          <cell r="A5103" t="str">
            <v>μέλης</v>
          </cell>
          <cell r="B5103">
            <v>1</v>
          </cell>
        </row>
        <row r="5104">
          <cell r="A5104" t="str">
            <v>μελίβοια</v>
          </cell>
          <cell r="B5104">
            <v>1</v>
          </cell>
        </row>
        <row r="5105">
          <cell r="A5105" t="str">
            <v>μελίτη</v>
          </cell>
          <cell r="B5105">
            <v>1</v>
          </cell>
        </row>
        <row r="5106">
          <cell r="A5106" t="str">
            <v>μενέσθης</v>
          </cell>
          <cell r="B5106">
            <v>1</v>
          </cell>
        </row>
        <row r="5107">
          <cell r="A5107" t="str">
            <v>μενεχάρμης</v>
          </cell>
          <cell r="B5107">
            <v>1</v>
          </cell>
        </row>
        <row r="5108">
          <cell r="A5108" t="str">
            <v>μέντης</v>
          </cell>
          <cell r="B5108">
            <v>1</v>
          </cell>
        </row>
        <row r="5109">
          <cell r="A5109" t="str">
            <v>μέντωρ</v>
          </cell>
          <cell r="B5109">
            <v>1</v>
          </cell>
        </row>
        <row r="5110">
          <cell r="A5110" t="str">
            <v>μένων</v>
          </cell>
          <cell r="B5110">
            <v>1</v>
          </cell>
        </row>
        <row r="5111">
          <cell r="A5111" t="str">
            <v>μεσαιπόλιος</v>
          </cell>
          <cell r="B5111">
            <v>1</v>
          </cell>
        </row>
        <row r="5112">
          <cell r="A5112" t="str">
            <v>μεσήεις</v>
          </cell>
          <cell r="B5112">
            <v>1</v>
          </cell>
        </row>
        <row r="5113">
          <cell r="A5113" t="str">
            <v>μέσθλης</v>
          </cell>
          <cell r="B5113">
            <v>1</v>
          </cell>
        </row>
        <row r="5114">
          <cell r="A5114" t="str">
            <v>μεσοπαγής</v>
          </cell>
          <cell r="B5114">
            <v>1</v>
          </cell>
        </row>
        <row r="5115">
          <cell r="A5115" t="str">
            <v>μέσσα</v>
          </cell>
          <cell r="B5115">
            <v>1</v>
          </cell>
        </row>
        <row r="5116">
          <cell r="A5116" t="str">
            <v>μεταδαίνυμαι</v>
          </cell>
          <cell r="B5116">
            <v>1</v>
          </cell>
        </row>
        <row r="5117">
          <cell r="A5117" t="str">
            <v>μεταδρομάδην</v>
          </cell>
          <cell r="B5117">
            <v>1</v>
          </cell>
        </row>
        <row r="5118">
          <cell r="A5118" t="str">
            <v>μετακλαίω</v>
          </cell>
          <cell r="B5118">
            <v>1</v>
          </cell>
        </row>
        <row r="5119">
          <cell r="A5119" t="str">
            <v>μετακλίνω</v>
          </cell>
          <cell r="B5119">
            <v>1</v>
          </cell>
        </row>
        <row r="5120">
          <cell r="A5120" t="str">
            <v>μεταμάζιος</v>
          </cell>
          <cell r="B5120">
            <v>1</v>
          </cell>
        </row>
        <row r="5121">
          <cell r="A5121" t="str">
            <v>μεταμώνιος</v>
          </cell>
          <cell r="B5121">
            <v>1</v>
          </cell>
        </row>
        <row r="5122">
          <cell r="A5122" t="str">
            <v>μετανίσομαι</v>
          </cell>
          <cell r="B5122">
            <v>1</v>
          </cell>
        </row>
        <row r="5123">
          <cell r="A5123" t="str">
            <v>μεταπαυσωλή</v>
          </cell>
          <cell r="B5123">
            <v>1</v>
          </cell>
        </row>
        <row r="5124">
          <cell r="A5124" t="str">
            <v>μεταπρεπής</v>
          </cell>
          <cell r="B5124">
            <v>1</v>
          </cell>
        </row>
        <row r="5125">
          <cell r="A5125" t="str">
            <v>μεταφράζω</v>
          </cell>
          <cell r="B5125">
            <v>1</v>
          </cell>
        </row>
        <row r="5126">
          <cell r="A5126" t="str">
            <v>μετέπειτα</v>
          </cell>
          <cell r="B5126">
            <v>1</v>
          </cell>
        </row>
        <row r="5127">
          <cell r="A5127" t="str">
            <v>μετοκλάζω</v>
          </cell>
          <cell r="B5127">
            <v>1</v>
          </cell>
        </row>
        <row r="5128">
          <cell r="A5128" t="str">
            <v>μετοχλίζω</v>
          </cell>
          <cell r="B5128">
            <v>1</v>
          </cell>
        </row>
        <row r="5129">
          <cell r="A5129" t="str">
            <v>μηδεσικάστη</v>
          </cell>
          <cell r="B5129">
            <v>1</v>
          </cell>
        </row>
        <row r="5130">
          <cell r="A5130" t="str">
            <v>μηθώνη</v>
          </cell>
          <cell r="B5130">
            <v>1</v>
          </cell>
        </row>
        <row r="5131">
          <cell r="A5131" t="str">
            <v>μηκιστηϊάδης</v>
          </cell>
          <cell r="B5131">
            <v>1</v>
          </cell>
        </row>
        <row r="5132">
          <cell r="A5132" t="str">
            <v>μήκων</v>
          </cell>
          <cell r="B5132">
            <v>1</v>
          </cell>
        </row>
        <row r="5133">
          <cell r="A5133" t="str">
            <v>μηλοβοτήρ</v>
          </cell>
          <cell r="B5133">
            <v>1</v>
          </cell>
        </row>
        <row r="5134">
          <cell r="A5134" t="str">
            <v>μηνίζω</v>
          </cell>
          <cell r="B5134">
            <v>1</v>
          </cell>
        </row>
        <row r="5135">
          <cell r="A5135" t="str">
            <v>μήνιμα</v>
          </cell>
          <cell r="B5135">
            <v>1</v>
          </cell>
        </row>
        <row r="5136">
          <cell r="A5136" t="str">
            <v>μῃονίς</v>
          </cell>
          <cell r="B5136">
            <v>1</v>
          </cell>
        </row>
        <row r="5137">
          <cell r="A5137" t="str">
            <v>μητροπάτωρ</v>
          </cell>
          <cell r="B5137">
            <v>1</v>
          </cell>
        </row>
        <row r="5138">
          <cell r="A5138" t="str">
            <v>μιαρός</v>
          </cell>
          <cell r="B5138">
            <v>1</v>
          </cell>
        </row>
        <row r="5139">
          <cell r="A5139" t="str">
            <v>μίδεια</v>
          </cell>
          <cell r="B5139">
            <v>1</v>
          </cell>
        </row>
        <row r="5140">
          <cell r="A5140" t="str">
            <v>μιλτοπάρηος</v>
          </cell>
          <cell r="B5140">
            <v>1</v>
          </cell>
        </row>
        <row r="5141">
          <cell r="A5141" t="str">
            <v>μινύειος</v>
          </cell>
          <cell r="B5141">
            <v>1</v>
          </cell>
        </row>
        <row r="5142">
          <cell r="A5142" t="str">
            <v>μινυρίζω</v>
          </cell>
          <cell r="B5142">
            <v>1</v>
          </cell>
        </row>
        <row r="5143">
          <cell r="A5143" t="str">
            <v>μισγάγκεια</v>
          </cell>
          <cell r="B5143">
            <v>1</v>
          </cell>
        </row>
        <row r="5144">
          <cell r="A5144" t="str">
            <v>μισέω</v>
          </cell>
          <cell r="B5144">
            <v>1</v>
          </cell>
        </row>
        <row r="5145">
          <cell r="A5145" t="str">
            <v>μίτος</v>
          </cell>
          <cell r="B5145">
            <v>1</v>
          </cell>
        </row>
        <row r="5146">
          <cell r="A5146" t="str">
            <v>μνημοσύνη</v>
          </cell>
          <cell r="B5146">
            <v>1</v>
          </cell>
        </row>
        <row r="5147">
          <cell r="A5147" t="str">
            <v>μνῆσος</v>
          </cell>
          <cell r="B5147">
            <v>1</v>
          </cell>
        </row>
        <row r="5148">
          <cell r="A5148" t="str">
            <v>μόγος</v>
          </cell>
          <cell r="B5148">
            <v>1</v>
          </cell>
        </row>
        <row r="5149">
          <cell r="A5149" t="str">
            <v>μοιρηγενής</v>
          </cell>
          <cell r="B5149">
            <v>1</v>
          </cell>
        </row>
        <row r="5150">
          <cell r="A5150" t="str">
            <v>μολύβδαινα</v>
          </cell>
          <cell r="B5150">
            <v>1</v>
          </cell>
        </row>
        <row r="5151">
          <cell r="A5151" t="str">
            <v>μονόω</v>
          </cell>
          <cell r="B5151">
            <v>1</v>
          </cell>
        </row>
        <row r="5152">
          <cell r="A5152" t="str">
            <v>μορόεις</v>
          </cell>
          <cell r="B5152">
            <v>1</v>
          </cell>
        </row>
        <row r="5153">
          <cell r="A5153" t="str">
            <v>μόρφνος</v>
          </cell>
          <cell r="B5153">
            <v>1</v>
          </cell>
        </row>
        <row r="5154">
          <cell r="A5154" t="str">
            <v>μόσχος</v>
          </cell>
          <cell r="B5154">
            <v>1</v>
          </cell>
        </row>
        <row r="5155">
          <cell r="A5155" t="str">
            <v>μοχθέω</v>
          </cell>
          <cell r="B5155">
            <v>1</v>
          </cell>
        </row>
        <row r="5156">
          <cell r="A5156" t="str">
            <v>μοχθίζω</v>
          </cell>
          <cell r="B5156">
            <v>1</v>
          </cell>
        </row>
        <row r="5157">
          <cell r="A5157" t="str">
            <v>μοχλέω</v>
          </cell>
          <cell r="B5157">
            <v>1</v>
          </cell>
        </row>
        <row r="5158">
          <cell r="A5158" t="str">
            <v>μυγδών</v>
          </cell>
          <cell r="B5158">
            <v>1</v>
          </cell>
        </row>
        <row r="5159">
          <cell r="A5159" t="str">
            <v>μυδαλέος</v>
          </cell>
          <cell r="B5159">
            <v>1</v>
          </cell>
        </row>
        <row r="5160">
          <cell r="A5160" t="str">
            <v>μυκάλη</v>
          </cell>
          <cell r="B5160">
            <v>1</v>
          </cell>
        </row>
        <row r="5161">
          <cell r="A5161" t="str">
            <v>μυκηθμός</v>
          </cell>
          <cell r="B5161">
            <v>1</v>
          </cell>
        </row>
        <row r="5162">
          <cell r="A5162" t="str">
            <v>μυκηναῖος</v>
          </cell>
          <cell r="B5162">
            <v>1</v>
          </cell>
        </row>
        <row r="5163">
          <cell r="A5163" t="str">
            <v>μύλαξ</v>
          </cell>
          <cell r="B5163">
            <v>1</v>
          </cell>
        </row>
        <row r="5164">
          <cell r="A5164" t="str">
            <v>μύνης</v>
          </cell>
          <cell r="B5164">
            <v>1</v>
          </cell>
        </row>
        <row r="5165">
          <cell r="A5165" t="str">
            <v>μύρινα</v>
          </cell>
          <cell r="B5165">
            <v>1</v>
          </cell>
        </row>
        <row r="5166">
          <cell r="A5166" t="str">
            <v>μυρίνη</v>
          </cell>
          <cell r="B5166">
            <v>1</v>
          </cell>
        </row>
        <row r="5167">
          <cell r="A5167" t="str">
            <v>μύρσινος</v>
          </cell>
          <cell r="B5167">
            <v>1</v>
          </cell>
        </row>
        <row r="5168">
          <cell r="A5168" t="str">
            <v>ναρκάω</v>
          </cell>
          <cell r="B5168">
            <v>1</v>
          </cell>
        </row>
        <row r="5169">
          <cell r="A5169" t="str">
            <v>ναυβολίδης</v>
          </cell>
          <cell r="B5169">
            <v>1</v>
          </cell>
        </row>
        <row r="5170">
          <cell r="A5170" t="str">
            <v>ναύμαχος</v>
          </cell>
          <cell r="B5170">
            <v>1</v>
          </cell>
        </row>
        <row r="5171">
          <cell r="A5171" t="str">
            <v>νεᾶνις</v>
          </cell>
          <cell r="B5171">
            <v>1</v>
          </cell>
        </row>
        <row r="5172">
          <cell r="A5172" t="str">
            <v>νεαρός</v>
          </cell>
          <cell r="B5172">
            <v>1</v>
          </cell>
        </row>
        <row r="5173">
          <cell r="A5173" t="str">
            <v>νέατος</v>
          </cell>
          <cell r="B5173">
            <v>1</v>
          </cell>
        </row>
        <row r="5174">
          <cell r="A5174" t="str">
            <v>νειόθεν</v>
          </cell>
          <cell r="B5174">
            <v>1</v>
          </cell>
        </row>
        <row r="5175">
          <cell r="A5175" t="str">
            <v>νειόθι</v>
          </cell>
          <cell r="B5175">
            <v>1</v>
          </cell>
        </row>
        <row r="5176">
          <cell r="A5176" t="str">
            <v>νείφω</v>
          </cell>
          <cell r="B5176">
            <v>1</v>
          </cell>
        </row>
        <row r="5177">
          <cell r="A5177" t="str">
            <v>νεκάς</v>
          </cell>
          <cell r="B5177">
            <v>1</v>
          </cell>
        </row>
        <row r="5178">
          <cell r="A5178" t="str">
            <v>νεμέθω</v>
          </cell>
          <cell r="B5178">
            <v>1</v>
          </cell>
        </row>
        <row r="5179">
          <cell r="A5179" t="str">
            <v>νέμος</v>
          </cell>
          <cell r="B5179">
            <v>1</v>
          </cell>
        </row>
        <row r="5180">
          <cell r="A5180" t="str">
            <v>νεοαρδής</v>
          </cell>
          <cell r="B5180">
            <v>1</v>
          </cell>
        </row>
        <row r="5181">
          <cell r="A5181" t="str">
            <v>νεοθηλής</v>
          </cell>
          <cell r="B5181">
            <v>1</v>
          </cell>
        </row>
        <row r="5182">
          <cell r="A5182" t="str">
            <v>νεοίη</v>
          </cell>
          <cell r="B5182">
            <v>1</v>
          </cell>
        </row>
        <row r="5183">
          <cell r="A5183" t="str">
            <v>νεοπτόλεμος</v>
          </cell>
          <cell r="B5183">
            <v>1</v>
          </cell>
        </row>
        <row r="5184">
          <cell r="A5184" t="str">
            <v>νεόσμηκτος</v>
          </cell>
          <cell r="B5184">
            <v>1</v>
          </cell>
        </row>
        <row r="5185">
          <cell r="A5185" t="str">
            <v>νεόστροφος</v>
          </cell>
          <cell r="B5185">
            <v>1</v>
          </cell>
        </row>
        <row r="5186">
          <cell r="A5186" t="str">
            <v>νεότευκτος</v>
          </cell>
          <cell r="B5186">
            <v>1</v>
          </cell>
        </row>
        <row r="5187">
          <cell r="A5187" t="str">
            <v>νεοτευχής</v>
          </cell>
          <cell r="B5187">
            <v>1</v>
          </cell>
        </row>
        <row r="5188">
          <cell r="A5188" t="str">
            <v>νευστάζω</v>
          </cell>
          <cell r="B5188">
            <v>1</v>
          </cell>
        </row>
        <row r="5189">
          <cell r="A5189" t="str">
            <v>νήδυια</v>
          </cell>
          <cell r="B5189">
            <v>1</v>
          </cell>
        </row>
        <row r="5190">
          <cell r="A5190" t="str">
            <v>νηκερδής</v>
          </cell>
          <cell r="B5190">
            <v>1</v>
          </cell>
        </row>
        <row r="5191">
          <cell r="A5191" t="str">
            <v>νηνεμία</v>
          </cell>
          <cell r="B5191">
            <v>1</v>
          </cell>
        </row>
        <row r="5192">
          <cell r="A5192" t="str">
            <v>νήνεμος</v>
          </cell>
          <cell r="B5192">
            <v>1</v>
          </cell>
        </row>
        <row r="5193">
          <cell r="A5193" t="str">
            <v>νηπιαχεύω</v>
          </cell>
          <cell r="B5193">
            <v>1</v>
          </cell>
        </row>
        <row r="5194">
          <cell r="A5194" t="str">
            <v>νηπύτιος</v>
          </cell>
          <cell r="B5194">
            <v>1</v>
          </cell>
        </row>
        <row r="5195">
          <cell r="A5195" t="str">
            <v>νήριτος</v>
          </cell>
          <cell r="B5195">
            <v>1</v>
          </cell>
        </row>
        <row r="5196">
          <cell r="A5196" t="str">
            <v>νησαίη</v>
          </cell>
          <cell r="B5196">
            <v>1</v>
          </cell>
        </row>
        <row r="5197">
          <cell r="A5197" t="str">
            <v>νίσυρος</v>
          </cell>
          <cell r="B5197">
            <v>1</v>
          </cell>
        </row>
        <row r="5198">
          <cell r="A5198" t="str">
            <v>νιφετός</v>
          </cell>
          <cell r="B5198">
            <v>1</v>
          </cell>
        </row>
        <row r="5199">
          <cell r="A5199" t="str">
            <v>νόησις</v>
          </cell>
          <cell r="B5199">
            <v>1</v>
          </cell>
        </row>
        <row r="5200">
          <cell r="A5200" t="str">
            <v>νομίων</v>
          </cell>
          <cell r="B5200">
            <v>1</v>
          </cell>
        </row>
        <row r="5201">
          <cell r="A5201" t="str">
            <v>νοτία</v>
          </cell>
          <cell r="B5201">
            <v>1</v>
          </cell>
        </row>
        <row r="5202">
          <cell r="A5202" t="str">
            <v>νυμφίος</v>
          </cell>
          <cell r="B5202">
            <v>1</v>
          </cell>
        </row>
        <row r="5203">
          <cell r="A5203" t="str">
            <v>νυσήϊος</v>
          </cell>
          <cell r="B5203">
            <v>1</v>
          </cell>
        </row>
        <row r="5204">
          <cell r="A5204" t="str">
            <v>νωθής</v>
          </cell>
          <cell r="B5204">
            <v>1</v>
          </cell>
        </row>
        <row r="5205">
          <cell r="A5205" t="str">
            <v>νωχελία</v>
          </cell>
          <cell r="B5205">
            <v>1</v>
          </cell>
        </row>
        <row r="5206">
          <cell r="A5206" t="str">
            <v>ξενοδόκος</v>
          </cell>
          <cell r="B5206">
            <v>1</v>
          </cell>
        </row>
        <row r="5207">
          <cell r="A5207" t="str">
            <v>ξέω</v>
          </cell>
          <cell r="B5207">
            <v>1</v>
          </cell>
        </row>
        <row r="5208">
          <cell r="A5208" t="str">
            <v>ξυρόν</v>
          </cell>
          <cell r="B5208">
            <v>1</v>
          </cell>
        </row>
        <row r="5209">
          <cell r="A5209" t="str">
            <v>ὀγδόατος</v>
          </cell>
          <cell r="B5209">
            <v>1</v>
          </cell>
        </row>
        <row r="5210">
          <cell r="A5210" t="str">
            <v>ὀγχηστός</v>
          </cell>
          <cell r="B5210">
            <v>1</v>
          </cell>
        </row>
        <row r="5211">
          <cell r="A5211" t="str">
            <v>ὁδεύω</v>
          </cell>
          <cell r="B5211">
            <v>1</v>
          </cell>
        </row>
        <row r="5212">
          <cell r="A5212" t="str">
            <v>ὁδίτης</v>
          </cell>
          <cell r="B5212">
            <v>1</v>
          </cell>
        </row>
        <row r="5213">
          <cell r="A5213" t="str">
            <v>ὁδοιπόρος</v>
          </cell>
          <cell r="B5213">
            <v>1</v>
          </cell>
        </row>
        <row r="5214">
          <cell r="A5214" t="str">
            <v>οἴαξ</v>
          </cell>
          <cell r="B5214">
            <v>1</v>
          </cell>
        </row>
        <row r="5215">
          <cell r="A5215" t="str">
            <v>οἰδίπους</v>
          </cell>
          <cell r="B5215">
            <v>1</v>
          </cell>
        </row>
        <row r="5216">
          <cell r="A5216" t="str">
            <v>οἰήϊον</v>
          </cell>
          <cell r="B5216">
            <v>1</v>
          </cell>
        </row>
        <row r="5217">
          <cell r="A5217" t="str">
            <v>οἰκτρός</v>
          </cell>
          <cell r="B5217">
            <v>1</v>
          </cell>
        </row>
        <row r="5218">
          <cell r="A5218" t="str">
            <v>οἶμα</v>
          </cell>
          <cell r="B5218">
            <v>1</v>
          </cell>
        </row>
        <row r="5219">
          <cell r="A5219" t="str">
            <v>οἰνοβαρής</v>
          </cell>
          <cell r="B5219">
            <v>1</v>
          </cell>
        </row>
        <row r="5220">
          <cell r="A5220" t="str">
            <v>οἰνόπεδον</v>
          </cell>
          <cell r="B5220">
            <v>1</v>
          </cell>
        </row>
        <row r="5221">
          <cell r="A5221" t="str">
            <v>οἰνόπεδος</v>
          </cell>
          <cell r="B5221">
            <v>1</v>
          </cell>
        </row>
        <row r="5222">
          <cell r="A5222" t="str">
            <v>οἰνοπίδης</v>
          </cell>
          <cell r="B5222">
            <v>1</v>
          </cell>
        </row>
        <row r="5223">
          <cell r="A5223" t="str">
            <v>οἰνοποτάζω</v>
          </cell>
          <cell r="B5223">
            <v>1</v>
          </cell>
        </row>
        <row r="5224">
          <cell r="A5224" t="str">
            <v>οἰνοχόος</v>
          </cell>
          <cell r="B5224">
            <v>1</v>
          </cell>
        </row>
        <row r="5225">
          <cell r="A5225" t="str">
            <v>οἶνοψ</v>
          </cell>
          <cell r="B5225">
            <v>1</v>
          </cell>
        </row>
        <row r="5226">
          <cell r="A5226" t="str">
            <v>οἴτυλος</v>
          </cell>
          <cell r="B5226">
            <v>1</v>
          </cell>
        </row>
        <row r="5227">
          <cell r="A5227" t="str">
            <v>ὀλβιοδαίμων</v>
          </cell>
          <cell r="B5227">
            <v>1</v>
          </cell>
        </row>
        <row r="5228">
          <cell r="A5228" t="str">
            <v>ὄλβιος</v>
          </cell>
          <cell r="B5228">
            <v>1</v>
          </cell>
        </row>
        <row r="5229">
          <cell r="A5229" t="str">
            <v>ὀλετήρ</v>
          </cell>
          <cell r="B5229">
            <v>1</v>
          </cell>
        </row>
        <row r="5230">
          <cell r="A5230" t="str">
            <v>ὅλμος</v>
          </cell>
          <cell r="B5230">
            <v>1</v>
          </cell>
        </row>
        <row r="5231">
          <cell r="A5231" t="str">
            <v>ὀλοίτροχος</v>
          </cell>
          <cell r="B5231">
            <v>1</v>
          </cell>
        </row>
        <row r="5232">
          <cell r="A5232" t="str">
            <v>ὀλολυγή</v>
          </cell>
          <cell r="B5232">
            <v>1</v>
          </cell>
        </row>
        <row r="5233">
          <cell r="A5233" t="str">
            <v>ὀλοοσσών</v>
          </cell>
          <cell r="B5233">
            <v>1</v>
          </cell>
        </row>
        <row r="5234">
          <cell r="A5234" t="str">
            <v>ὅλος</v>
          </cell>
          <cell r="B5234">
            <v>1</v>
          </cell>
        </row>
        <row r="5235">
          <cell r="A5235" t="str">
            <v>ὀλυμπιάς</v>
          </cell>
          <cell r="B5235">
            <v>1</v>
          </cell>
        </row>
        <row r="5236">
          <cell r="A5236" t="str">
            <v>ὁμαρτέω</v>
          </cell>
          <cell r="B5236">
            <v>1</v>
          </cell>
        </row>
        <row r="5237">
          <cell r="A5237" t="str">
            <v>ὁμαρτήδην</v>
          </cell>
          <cell r="B5237">
            <v>1</v>
          </cell>
        </row>
        <row r="5238">
          <cell r="A5238" t="str">
            <v>ὁμήγυρις</v>
          </cell>
          <cell r="B5238">
            <v>1</v>
          </cell>
        </row>
        <row r="5239">
          <cell r="A5239" t="str">
            <v>ὁμοιόω</v>
          </cell>
          <cell r="B5239">
            <v>1</v>
          </cell>
        </row>
        <row r="5240">
          <cell r="A5240" t="str">
            <v>ὀμόργνυμι</v>
          </cell>
          <cell r="B5240">
            <v>1</v>
          </cell>
        </row>
        <row r="5241">
          <cell r="A5241" t="str">
            <v>ὁμόσε</v>
          </cell>
          <cell r="B5241">
            <v>1</v>
          </cell>
        </row>
        <row r="5242">
          <cell r="A5242" t="str">
            <v>ὁμοστιχάω</v>
          </cell>
          <cell r="B5242">
            <v>1</v>
          </cell>
        </row>
        <row r="5243">
          <cell r="A5243" t="str">
            <v>ὁμότιμος</v>
          </cell>
          <cell r="B5243">
            <v>1</v>
          </cell>
        </row>
        <row r="5244">
          <cell r="A5244" t="str">
            <v>ὁμόφρων</v>
          </cell>
          <cell r="B5244">
            <v>1</v>
          </cell>
        </row>
        <row r="5245">
          <cell r="A5245" t="str">
            <v>ὁμόω</v>
          </cell>
          <cell r="B5245">
            <v>1</v>
          </cell>
        </row>
        <row r="5246">
          <cell r="A5246" t="str">
            <v>ὁμώνυμος</v>
          </cell>
          <cell r="B5246">
            <v>1</v>
          </cell>
        </row>
        <row r="5247">
          <cell r="A5247" t="str">
            <v>ὀνήτωρ</v>
          </cell>
          <cell r="B5247">
            <v>1</v>
          </cell>
        </row>
        <row r="5248">
          <cell r="A5248" t="str">
            <v>ὀνομάκλυτος</v>
          </cell>
          <cell r="B5248">
            <v>1</v>
          </cell>
        </row>
        <row r="5249">
          <cell r="A5249" t="str">
            <v>ὀνοστός</v>
          </cell>
          <cell r="B5249">
            <v>1</v>
          </cell>
        </row>
        <row r="5250">
          <cell r="A5250" t="str">
            <v>ὀξυβελής</v>
          </cell>
          <cell r="B5250">
            <v>1</v>
          </cell>
        </row>
        <row r="5251">
          <cell r="A5251" t="str">
            <v>ὀπίζω</v>
          </cell>
          <cell r="B5251">
            <v>1</v>
          </cell>
        </row>
        <row r="5252">
          <cell r="A5252" t="str">
            <v>ὄπις</v>
          </cell>
          <cell r="B5252">
            <v>1</v>
          </cell>
        </row>
        <row r="5253">
          <cell r="A5253" t="str">
            <v>ὀπίτης</v>
          </cell>
          <cell r="B5253">
            <v>1</v>
          </cell>
        </row>
        <row r="5254">
          <cell r="A5254" t="str">
            <v>ὁπόθι</v>
          </cell>
          <cell r="B5254">
            <v>1</v>
          </cell>
        </row>
        <row r="5255">
          <cell r="A5255" t="str">
            <v>ὀπός</v>
          </cell>
          <cell r="B5255">
            <v>1</v>
          </cell>
        </row>
        <row r="5256">
          <cell r="A5256" t="str">
            <v>ὁποτέρωθε</v>
          </cell>
          <cell r="B5256">
            <v>1</v>
          </cell>
        </row>
        <row r="5257">
          <cell r="A5257" t="str">
            <v>ὀπταλέος</v>
          </cell>
          <cell r="B5257">
            <v>1</v>
          </cell>
        </row>
        <row r="5258">
          <cell r="A5258" t="str">
            <v>ὀπώρα</v>
          </cell>
          <cell r="B5258">
            <v>1</v>
          </cell>
        </row>
        <row r="5259">
          <cell r="A5259" t="str">
            <v>ὀρεκτός</v>
          </cell>
          <cell r="B5259">
            <v>1</v>
          </cell>
        </row>
        <row r="5260">
          <cell r="A5260" t="str">
            <v>ὀρέσβιος</v>
          </cell>
          <cell r="B5260">
            <v>1</v>
          </cell>
        </row>
        <row r="5261">
          <cell r="A5261" t="str">
            <v>ὀρεσκῷος</v>
          </cell>
          <cell r="B5261">
            <v>1</v>
          </cell>
        </row>
        <row r="5262">
          <cell r="A5262" t="str">
            <v>ὀρέστερος</v>
          </cell>
          <cell r="B5262">
            <v>1</v>
          </cell>
        </row>
        <row r="5263">
          <cell r="A5263" t="str">
            <v>ὀρεστιάς</v>
          </cell>
          <cell r="B5263">
            <v>1</v>
          </cell>
        </row>
        <row r="5264">
          <cell r="A5264" t="str">
            <v>ὀρεχθέω</v>
          </cell>
          <cell r="B5264">
            <v>1</v>
          </cell>
        </row>
        <row r="5265">
          <cell r="A5265" t="str">
            <v>ὀρθαῖος</v>
          </cell>
          <cell r="B5265">
            <v>1</v>
          </cell>
        </row>
        <row r="5266">
          <cell r="A5266" t="str">
            <v>ὄρθη</v>
          </cell>
          <cell r="B5266">
            <v>1</v>
          </cell>
        </row>
        <row r="5267">
          <cell r="A5267" t="str">
            <v>ὀρμένιος</v>
          </cell>
          <cell r="B5267">
            <v>1</v>
          </cell>
        </row>
        <row r="5268">
          <cell r="A5268" t="str">
            <v>ὁρμίζω</v>
          </cell>
          <cell r="B5268">
            <v>1</v>
          </cell>
        </row>
        <row r="5269">
          <cell r="A5269" t="str">
            <v>ὀρνειαί</v>
          </cell>
          <cell r="B5269">
            <v>1</v>
          </cell>
        </row>
        <row r="5270">
          <cell r="A5270" t="str">
            <v>ὄρνεον</v>
          </cell>
          <cell r="B5270">
            <v>1</v>
          </cell>
        </row>
        <row r="5271">
          <cell r="A5271" t="str">
            <v>ὄροφος</v>
          </cell>
          <cell r="B5271">
            <v>1</v>
          </cell>
        </row>
        <row r="5272">
          <cell r="A5272" t="str">
            <v>ὄρπηξ</v>
          </cell>
          <cell r="B5272">
            <v>1</v>
          </cell>
        </row>
        <row r="5273">
          <cell r="A5273" t="str">
            <v>ὄρχατος</v>
          </cell>
          <cell r="B5273">
            <v>1</v>
          </cell>
        </row>
        <row r="5274">
          <cell r="A5274" t="str">
            <v>ὀρχηθμός</v>
          </cell>
          <cell r="B5274">
            <v>1</v>
          </cell>
        </row>
        <row r="5275">
          <cell r="A5275" t="str">
            <v>ὀρχηστήρ</v>
          </cell>
          <cell r="B5275">
            <v>1</v>
          </cell>
        </row>
        <row r="5276">
          <cell r="A5276" t="str">
            <v>ὀρχηστύς</v>
          </cell>
          <cell r="B5276">
            <v>1</v>
          </cell>
        </row>
        <row r="5277">
          <cell r="A5277" t="str">
            <v>ὀσμή</v>
          </cell>
          <cell r="B5277">
            <v>1</v>
          </cell>
        </row>
        <row r="5278">
          <cell r="A5278" t="str">
            <v>ὀτρεύς</v>
          </cell>
          <cell r="B5278">
            <v>1</v>
          </cell>
        </row>
        <row r="5279">
          <cell r="A5279" t="str">
            <v>ὀτρυντεύς</v>
          </cell>
          <cell r="B5279">
            <v>1</v>
          </cell>
        </row>
        <row r="5280">
          <cell r="A5280" t="str">
            <v>οὐδενόσωρος</v>
          </cell>
          <cell r="B5280">
            <v>1</v>
          </cell>
        </row>
        <row r="5281">
          <cell r="A5281" t="str">
            <v>οὐδετέρωσε</v>
          </cell>
          <cell r="B5281">
            <v>1</v>
          </cell>
        </row>
        <row r="5282">
          <cell r="A5282" t="str">
            <v>οὐκαλέγων</v>
          </cell>
          <cell r="B5282">
            <v>1</v>
          </cell>
        </row>
        <row r="5283">
          <cell r="A5283" t="str">
            <v>οὔλιος</v>
          </cell>
          <cell r="B5283">
            <v>1</v>
          </cell>
        </row>
        <row r="5284">
          <cell r="A5284" t="str">
            <v>οὐρά</v>
          </cell>
          <cell r="B5284">
            <v>1</v>
          </cell>
        </row>
        <row r="5285">
          <cell r="A5285" t="str">
            <v>οὐραῖος</v>
          </cell>
          <cell r="B5285">
            <v>1</v>
          </cell>
        </row>
        <row r="5286">
          <cell r="A5286" t="str">
            <v>οὐρός</v>
          </cell>
          <cell r="B5286">
            <v>1</v>
          </cell>
        </row>
        <row r="5287">
          <cell r="A5287" t="str">
            <v>ὄφις</v>
          </cell>
          <cell r="B5287">
            <v>1</v>
          </cell>
        </row>
        <row r="5288">
          <cell r="A5288" t="str">
            <v>ὀφρυόεις</v>
          </cell>
          <cell r="B5288">
            <v>1</v>
          </cell>
        </row>
        <row r="5289">
          <cell r="A5289" t="str">
            <v>ὀχάομαι</v>
          </cell>
          <cell r="B5289">
            <v>1</v>
          </cell>
        </row>
        <row r="5290">
          <cell r="A5290" t="str">
            <v>ὀχήσιος</v>
          </cell>
          <cell r="B5290">
            <v>1</v>
          </cell>
        </row>
        <row r="5291">
          <cell r="A5291" t="str">
            <v>ὀχλέω</v>
          </cell>
          <cell r="B5291">
            <v>1</v>
          </cell>
        </row>
        <row r="5292">
          <cell r="A5292" t="str">
            <v>ὀχλίζω</v>
          </cell>
          <cell r="B5292">
            <v>1</v>
          </cell>
        </row>
        <row r="5293">
          <cell r="A5293" t="str">
            <v>ὀψείω</v>
          </cell>
          <cell r="B5293">
            <v>1</v>
          </cell>
        </row>
        <row r="5294">
          <cell r="A5294" t="str">
            <v>ὄψιμος</v>
          </cell>
          <cell r="B5294">
            <v>1</v>
          </cell>
        </row>
        <row r="5295">
          <cell r="A5295" t="str">
            <v>ὀψιτέλεστος</v>
          </cell>
          <cell r="B5295">
            <v>1</v>
          </cell>
        </row>
        <row r="5296">
          <cell r="A5296" t="str">
            <v>παγχάλκεος</v>
          </cell>
          <cell r="B5296">
            <v>1</v>
          </cell>
        </row>
        <row r="5297">
          <cell r="A5297" t="str">
            <v>παγχρύσεος</v>
          </cell>
          <cell r="B5297">
            <v>1</v>
          </cell>
        </row>
        <row r="5298">
          <cell r="A5298" t="str">
            <v>παιδοφόνος</v>
          </cell>
          <cell r="B5298">
            <v>1</v>
          </cell>
        </row>
        <row r="5299">
          <cell r="A5299" t="str">
            <v>πάλα</v>
          </cell>
          <cell r="B5299">
            <v>1</v>
          </cell>
        </row>
        <row r="5300">
          <cell r="A5300" t="str">
            <v>παλαιγενής</v>
          </cell>
          <cell r="B5300">
            <v>1</v>
          </cell>
        </row>
        <row r="5301">
          <cell r="A5301" t="str">
            <v>παλαισμοσύνη</v>
          </cell>
          <cell r="B5301">
            <v>1</v>
          </cell>
        </row>
        <row r="5302">
          <cell r="A5302" t="str">
            <v>πάλη</v>
          </cell>
          <cell r="B5302">
            <v>1</v>
          </cell>
        </row>
        <row r="5303">
          <cell r="A5303" t="str">
            <v>παλίλλογος</v>
          </cell>
          <cell r="B5303">
            <v>1</v>
          </cell>
        </row>
        <row r="5304">
          <cell r="A5304" t="str">
            <v>παλιμπετής</v>
          </cell>
          <cell r="B5304">
            <v>1</v>
          </cell>
        </row>
        <row r="5305">
          <cell r="A5305" t="str">
            <v>παλιμπλάζομαι</v>
          </cell>
          <cell r="B5305">
            <v>1</v>
          </cell>
        </row>
        <row r="5306">
          <cell r="A5306" t="str">
            <v>παλινάγρετος</v>
          </cell>
          <cell r="B5306">
            <v>1</v>
          </cell>
        </row>
        <row r="5307">
          <cell r="A5307" t="str">
            <v>παλίνορσος</v>
          </cell>
          <cell r="B5307">
            <v>1</v>
          </cell>
        </row>
        <row r="5308">
          <cell r="A5308" t="str">
            <v>πάλμυς</v>
          </cell>
          <cell r="B5308">
            <v>1</v>
          </cell>
        </row>
        <row r="5309">
          <cell r="A5309" t="str">
            <v>πάμμων</v>
          </cell>
          <cell r="B5309">
            <v>1</v>
          </cell>
        </row>
        <row r="5310">
          <cell r="A5310" t="str">
            <v>παμποίκιλος</v>
          </cell>
          <cell r="B5310">
            <v>1</v>
          </cell>
        </row>
        <row r="5311">
          <cell r="A5311" t="str">
            <v>πάναγρος</v>
          </cell>
          <cell r="B5311">
            <v>1</v>
          </cell>
        </row>
        <row r="5312">
          <cell r="A5312" t="str">
            <v>πάναιθος</v>
          </cell>
          <cell r="B5312">
            <v>1</v>
          </cell>
        </row>
        <row r="5313">
          <cell r="A5313" t="str">
            <v>παναώριος</v>
          </cell>
          <cell r="B5313">
            <v>1</v>
          </cell>
        </row>
        <row r="5314">
          <cell r="A5314" t="str">
            <v>πανδαμάτωρ</v>
          </cell>
          <cell r="B5314">
            <v>1</v>
          </cell>
        </row>
        <row r="5315">
          <cell r="A5315" t="str">
            <v>πανδίων</v>
          </cell>
          <cell r="B5315">
            <v>1</v>
          </cell>
        </row>
        <row r="5316">
          <cell r="A5316" t="str">
            <v>πάνδοκος</v>
          </cell>
          <cell r="B5316">
            <v>1</v>
          </cell>
        </row>
        <row r="5317">
          <cell r="A5317" t="str">
            <v>πανέλληνες</v>
          </cell>
          <cell r="B5317">
            <v>1</v>
          </cell>
        </row>
        <row r="5318">
          <cell r="A5318" t="str">
            <v>πανομφαῖος</v>
          </cell>
          <cell r="B5318">
            <v>1</v>
          </cell>
        </row>
        <row r="5319">
          <cell r="A5319" t="str">
            <v>πανόπη</v>
          </cell>
          <cell r="B5319">
            <v>1</v>
          </cell>
        </row>
        <row r="5320">
          <cell r="A5320" t="str">
            <v>πανόψιος</v>
          </cell>
          <cell r="B5320">
            <v>1</v>
          </cell>
        </row>
        <row r="5321">
          <cell r="A5321" t="str">
            <v>παππάζω</v>
          </cell>
          <cell r="B5321">
            <v>1</v>
          </cell>
        </row>
        <row r="5322">
          <cell r="A5322" t="str">
            <v>παραβάλλω</v>
          </cell>
          <cell r="B5322">
            <v>1</v>
          </cell>
        </row>
        <row r="5323">
          <cell r="A5323" t="str">
            <v>παραβάτης</v>
          </cell>
          <cell r="B5323">
            <v>1</v>
          </cell>
        </row>
        <row r="5324">
          <cell r="A5324" t="str">
            <v>παραβλήδην</v>
          </cell>
          <cell r="B5324">
            <v>1</v>
          </cell>
        </row>
        <row r="5325">
          <cell r="A5325" t="str">
            <v>παραδείκνυμι</v>
          </cell>
          <cell r="B5325">
            <v>1</v>
          </cell>
        </row>
        <row r="5326">
          <cell r="A5326" t="str">
            <v>παραδέχομαι</v>
          </cell>
          <cell r="B5326">
            <v>1</v>
          </cell>
        </row>
        <row r="5327">
          <cell r="A5327" t="str">
            <v>παραδύομαι</v>
          </cell>
          <cell r="B5327">
            <v>1</v>
          </cell>
        </row>
        <row r="5328">
          <cell r="A5328" t="str">
            <v>παραείρω</v>
          </cell>
          <cell r="B5328">
            <v>1</v>
          </cell>
        </row>
        <row r="5329">
          <cell r="A5329" t="str">
            <v>παραθέω</v>
          </cell>
          <cell r="B5329">
            <v>1</v>
          </cell>
        </row>
        <row r="5330">
          <cell r="A5330" t="str">
            <v>παραίσιος</v>
          </cell>
          <cell r="B5330">
            <v>1</v>
          </cell>
        </row>
        <row r="5331">
          <cell r="A5331" t="str">
            <v>παρακλίνω</v>
          </cell>
          <cell r="B5331">
            <v>1</v>
          </cell>
        </row>
        <row r="5332">
          <cell r="A5332" t="str">
            <v>παρακρεμάννυμι</v>
          </cell>
          <cell r="B5332">
            <v>1</v>
          </cell>
        </row>
        <row r="5333">
          <cell r="A5333" t="str">
            <v>παραμυθέομαι</v>
          </cell>
          <cell r="B5333">
            <v>1</v>
          </cell>
        </row>
        <row r="5334">
          <cell r="A5334" t="str">
            <v>πάραντα</v>
          </cell>
          <cell r="B5334">
            <v>1</v>
          </cell>
        </row>
        <row r="5335">
          <cell r="A5335" t="str">
            <v>παραπαφίσκω</v>
          </cell>
          <cell r="B5335">
            <v>1</v>
          </cell>
        </row>
        <row r="5336">
          <cell r="A5336" t="str">
            <v>παραπλάζω</v>
          </cell>
          <cell r="B5336">
            <v>1</v>
          </cell>
        </row>
        <row r="5337">
          <cell r="A5337" t="str">
            <v>παρασταδόν</v>
          </cell>
          <cell r="B5337">
            <v>1</v>
          </cell>
        </row>
        <row r="5338">
          <cell r="A5338" t="str">
            <v>παρασφάλλω</v>
          </cell>
          <cell r="B5338">
            <v>1</v>
          </cell>
        </row>
        <row r="5339">
          <cell r="A5339" t="str">
            <v>παρατεκταίνομαι</v>
          </cell>
          <cell r="B5339">
            <v>1</v>
          </cell>
        </row>
        <row r="5340">
          <cell r="A5340" t="str">
            <v>παρατρέω</v>
          </cell>
          <cell r="B5340">
            <v>1</v>
          </cell>
        </row>
        <row r="5341">
          <cell r="A5341" t="str">
            <v>παρατυγχάνω</v>
          </cell>
          <cell r="B5341">
            <v>1</v>
          </cell>
        </row>
        <row r="5342">
          <cell r="A5342" t="str">
            <v>παρεκπροφεύγω</v>
          </cell>
          <cell r="B5342">
            <v>1</v>
          </cell>
        </row>
        <row r="5343">
          <cell r="A5343" t="str">
            <v>παρεξελαύνω</v>
          </cell>
          <cell r="B5343">
            <v>1</v>
          </cell>
        </row>
        <row r="5344">
          <cell r="A5344" t="str">
            <v>παρεξέρχομαι</v>
          </cell>
          <cell r="B5344">
            <v>1</v>
          </cell>
        </row>
        <row r="5345">
          <cell r="A5345" t="str">
            <v>παρθενοπίπης</v>
          </cell>
          <cell r="B5345">
            <v>1</v>
          </cell>
        </row>
        <row r="5346">
          <cell r="A5346" t="str">
            <v>παριαύω</v>
          </cell>
          <cell r="B5346">
            <v>1</v>
          </cell>
        </row>
        <row r="5347">
          <cell r="A5347" t="str">
            <v>παρίημι</v>
          </cell>
          <cell r="B5347">
            <v>1</v>
          </cell>
        </row>
        <row r="5348">
          <cell r="A5348" t="str">
            <v>παροίχομαι</v>
          </cell>
          <cell r="B5348">
            <v>1</v>
          </cell>
        </row>
        <row r="5349">
          <cell r="A5349" t="str">
            <v>παρρασίη</v>
          </cell>
          <cell r="B5349">
            <v>1</v>
          </cell>
        </row>
        <row r="5350">
          <cell r="A5350" t="str">
            <v>πασιθέη</v>
          </cell>
          <cell r="B5350">
            <v>1</v>
          </cell>
        </row>
        <row r="5351">
          <cell r="A5351" t="str">
            <v>πάσσαλος</v>
          </cell>
          <cell r="B5351">
            <v>1</v>
          </cell>
        </row>
        <row r="5352">
          <cell r="A5352" t="str">
            <v>πατέω</v>
          </cell>
          <cell r="B5352">
            <v>1</v>
          </cell>
        </row>
        <row r="5353">
          <cell r="A5353" t="str">
            <v>πατροκασίγνητος</v>
          </cell>
          <cell r="B5353">
            <v>1</v>
          </cell>
        </row>
        <row r="5354">
          <cell r="A5354" t="str">
            <v>παυσωλή</v>
          </cell>
          <cell r="B5354">
            <v>1</v>
          </cell>
        </row>
        <row r="5355">
          <cell r="A5355" t="str">
            <v>παφλάζω</v>
          </cell>
          <cell r="B5355">
            <v>1</v>
          </cell>
        </row>
        <row r="5356">
          <cell r="A5356" t="str">
            <v>παχνόω</v>
          </cell>
          <cell r="B5356">
            <v>1</v>
          </cell>
        </row>
        <row r="5357">
          <cell r="A5357" t="str">
            <v>πέδη</v>
          </cell>
          <cell r="B5357">
            <v>1</v>
          </cell>
        </row>
        <row r="5358">
          <cell r="A5358" t="str">
            <v>πέδον</v>
          </cell>
          <cell r="B5358">
            <v>1</v>
          </cell>
        </row>
        <row r="5359">
          <cell r="A5359" t="str">
            <v>πέζα</v>
          </cell>
          <cell r="B5359">
            <v>1</v>
          </cell>
        </row>
        <row r="5360">
          <cell r="A5360" t="str">
            <v>πέζις</v>
          </cell>
          <cell r="B5360">
            <v>1</v>
          </cell>
        </row>
        <row r="5361">
          <cell r="A5361" t="str">
            <v>πείρας</v>
          </cell>
          <cell r="B5361">
            <v>1</v>
          </cell>
        </row>
        <row r="5362">
          <cell r="A5362" t="str">
            <v>πείρως</v>
          </cell>
          <cell r="B5362">
            <v>1</v>
          </cell>
        </row>
        <row r="5363">
          <cell r="A5363" t="str">
            <v>πεισήνωρ</v>
          </cell>
          <cell r="B5363">
            <v>1</v>
          </cell>
        </row>
        <row r="5364">
          <cell r="A5364" t="str">
            <v>πέκω</v>
          </cell>
          <cell r="B5364">
            <v>1</v>
          </cell>
        </row>
        <row r="5365">
          <cell r="A5365" t="str">
            <v>πέλαγος</v>
          </cell>
          <cell r="B5365">
            <v>1</v>
          </cell>
        </row>
        <row r="5366">
          <cell r="A5366" t="str">
            <v>πέλεκκος</v>
          </cell>
          <cell r="B5366">
            <v>1</v>
          </cell>
        </row>
        <row r="5367">
          <cell r="A5367" t="str">
            <v>πελίας</v>
          </cell>
          <cell r="B5367">
            <v>1</v>
          </cell>
        </row>
        <row r="5368">
          <cell r="A5368" t="str">
            <v>πέλλα</v>
          </cell>
          <cell r="B5368">
            <v>1</v>
          </cell>
        </row>
        <row r="5369">
          <cell r="A5369" t="str">
            <v>πελλήνη</v>
          </cell>
          <cell r="B5369">
            <v>1</v>
          </cell>
        </row>
        <row r="5370">
          <cell r="A5370" t="str">
            <v>πεμπώβολον</v>
          </cell>
          <cell r="B5370">
            <v>1</v>
          </cell>
        </row>
        <row r="5371">
          <cell r="A5371" t="str">
            <v>πένταχα</v>
          </cell>
          <cell r="B5371">
            <v>1</v>
          </cell>
        </row>
        <row r="5372">
          <cell r="A5372" t="str">
            <v>πεντηκοντόγυος</v>
          </cell>
          <cell r="B5372">
            <v>1</v>
          </cell>
        </row>
        <row r="5373">
          <cell r="A5373" t="str">
            <v>πέπνυμαι</v>
          </cell>
          <cell r="B5373">
            <v>1</v>
          </cell>
        </row>
        <row r="5374">
          <cell r="A5374" t="str">
            <v>περαιβός</v>
          </cell>
          <cell r="B5374">
            <v>1</v>
          </cell>
        </row>
        <row r="5375">
          <cell r="A5375" t="str">
            <v>περγασίδης</v>
          </cell>
          <cell r="B5375">
            <v>1</v>
          </cell>
        </row>
        <row r="5376">
          <cell r="A5376" t="str">
            <v>περιάγνυμι</v>
          </cell>
          <cell r="B5376">
            <v>1</v>
          </cell>
        </row>
        <row r="5377">
          <cell r="A5377" t="str">
            <v>περίβοια</v>
          </cell>
          <cell r="B5377">
            <v>1</v>
          </cell>
        </row>
        <row r="5378">
          <cell r="A5378" t="str">
            <v>περιγλαγής</v>
          </cell>
          <cell r="B5378">
            <v>1</v>
          </cell>
        </row>
        <row r="5379">
          <cell r="A5379" t="str">
            <v>περιδέξιος</v>
          </cell>
          <cell r="B5379">
            <v>1</v>
          </cell>
        </row>
        <row r="5380">
          <cell r="A5380" t="str">
            <v>περιδρύπτω</v>
          </cell>
          <cell r="B5380">
            <v>1</v>
          </cell>
        </row>
        <row r="5381">
          <cell r="A5381" t="str">
            <v>περιδύω</v>
          </cell>
          <cell r="B5381">
            <v>1</v>
          </cell>
        </row>
        <row r="5382">
          <cell r="A5382" t="str">
            <v>περιέχω</v>
          </cell>
          <cell r="B5382">
            <v>1</v>
          </cell>
        </row>
        <row r="5383">
          <cell r="A5383" t="str">
            <v>περιήρης</v>
          </cell>
          <cell r="B5383">
            <v>1</v>
          </cell>
        </row>
        <row r="5384">
          <cell r="A5384" t="str">
            <v>περιηχέω</v>
          </cell>
          <cell r="B5384">
            <v>1</v>
          </cell>
        </row>
        <row r="5385">
          <cell r="A5385" t="str">
            <v>περιμήδης</v>
          </cell>
          <cell r="B5385">
            <v>1</v>
          </cell>
        </row>
        <row r="5386">
          <cell r="A5386" t="str">
            <v>περιμήκετος</v>
          </cell>
          <cell r="B5386">
            <v>1</v>
          </cell>
        </row>
        <row r="5387">
          <cell r="A5387" t="str">
            <v>περιμήκης</v>
          </cell>
          <cell r="B5387">
            <v>1</v>
          </cell>
        </row>
        <row r="5388">
          <cell r="A5388" t="str">
            <v>πέριμος</v>
          </cell>
          <cell r="B5388">
            <v>1</v>
          </cell>
        </row>
        <row r="5389">
          <cell r="A5389" t="str">
            <v>περιναιέτης</v>
          </cell>
          <cell r="B5389">
            <v>1</v>
          </cell>
        </row>
        <row r="5390">
          <cell r="A5390" t="str">
            <v>περιπευκής</v>
          </cell>
          <cell r="B5390">
            <v>1</v>
          </cell>
        </row>
        <row r="5391">
          <cell r="A5391" t="str">
            <v>περιπροχέομαι</v>
          </cell>
          <cell r="B5391">
            <v>1</v>
          </cell>
        </row>
        <row r="5392">
          <cell r="A5392" t="str">
            <v>περισταδόν</v>
          </cell>
          <cell r="B5392">
            <v>1</v>
          </cell>
        </row>
        <row r="5393">
          <cell r="A5393" t="str">
            <v>περιστένω</v>
          </cell>
          <cell r="B5393">
            <v>1</v>
          </cell>
        </row>
        <row r="5394">
          <cell r="A5394" t="str">
            <v>περιστρέφω</v>
          </cell>
          <cell r="B5394">
            <v>1</v>
          </cell>
        </row>
        <row r="5395">
          <cell r="A5395" t="str">
            <v>περιτρέφω</v>
          </cell>
          <cell r="B5395">
            <v>1</v>
          </cell>
        </row>
        <row r="5396">
          <cell r="A5396" t="str">
            <v>περιτρέχω</v>
          </cell>
          <cell r="B5396">
            <v>1</v>
          </cell>
        </row>
        <row r="5397">
          <cell r="A5397" t="str">
            <v>περιτρέω</v>
          </cell>
          <cell r="B5397">
            <v>1</v>
          </cell>
        </row>
        <row r="5398">
          <cell r="A5398" t="str">
            <v>περιτροπέω</v>
          </cell>
          <cell r="B5398">
            <v>1</v>
          </cell>
        </row>
        <row r="5399">
          <cell r="A5399" t="str">
            <v>περίτροχος</v>
          </cell>
          <cell r="B5399">
            <v>1</v>
          </cell>
        </row>
        <row r="5400">
          <cell r="A5400" t="str">
            <v>περίφρων</v>
          </cell>
          <cell r="B5400">
            <v>1</v>
          </cell>
        </row>
        <row r="5401">
          <cell r="A5401" t="str">
            <v>περιώσιος</v>
          </cell>
          <cell r="B5401">
            <v>1</v>
          </cell>
        </row>
        <row r="5402">
          <cell r="A5402" t="str">
            <v>περκνός</v>
          </cell>
          <cell r="B5402">
            <v>1</v>
          </cell>
        </row>
        <row r="5403">
          <cell r="A5403" t="str">
            <v>περόνη</v>
          </cell>
          <cell r="B5403">
            <v>1</v>
          </cell>
        </row>
        <row r="5404">
          <cell r="A5404" t="str">
            <v>περσεύς</v>
          </cell>
          <cell r="B5404">
            <v>1</v>
          </cell>
        </row>
        <row r="5405">
          <cell r="A5405" t="str">
            <v>πέταλον</v>
          </cell>
          <cell r="B5405">
            <v>1</v>
          </cell>
        </row>
        <row r="5406">
          <cell r="A5406" t="str">
            <v>πετεών</v>
          </cell>
          <cell r="B5406">
            <v>1</v>
          </cell>
        </row>
        <row r="5407">
          <cell r="A5407" t="str">
            <v>πευκεδανός</v>
          </cell>
          <cell r="B5407">
            <v>1</v>
          </cell>
        </row>
        <row r="5408">
          <cell r="A5408" t="str">
            <v>πηγεσίμαλλος</v>
          </cell>
          <cell r="B5408">
            <v>1</v>
          </cell>
        </row>
        <row r="5409">
          <cell r="A5409" t="str">
            <v>πηνίον</v>
          </cell>
          <cell r="B5409">
            <v>1</v>
          </cell>
        </row>
        <row r="5410">
          <cell r="A5410" t="str">
            <v>πηός</v>
          </cell>
          <cell r="B5410">
            <v>1</v>
          </cell>
        </row>
        <row r="5411">
          <cell r="A5411" t="str">
            <v>πηρείη</v>
          </cell>
          <cell r="B5411">
            <v>1</v>
          </cell>
        </row>
        <row r="5412">
          <cell r="A5412" t="str">
            <v>πηρός</v>
          </cell>
          <cell r="B5412">
            <v>1</v>
          </cell>
        </row>
        <row r="5413">
          <cell r="A5413" t="str">
            <v>πῖδαξ</v>
          </cell>
          <cell r="B5413">
            <v>1</v>
          </cell>
        </row>
        <row r="5414">
          <cell r="A5414" t="str">
            <v>πιδήεις</v>
          </cell>
          <cell r="B5414">
            <v>1</v>
          </cell>
        </row>
        <row r="5415">
          <cell r="A5415" t="str">
            <v>πιδύτης</v>
          </cell>
          <cell r="B5415">
            <v>1</v>
          </cell>
        </row>
        <row r="5416">
          <cell r="A5416" t="str">
            <v>πιέζω</v>
          </cell>
          <cell r="B5416">
            <v>1</v>
          </cell>
        </row>
        <row r="5417">
          <cell r="A5417" t="str">
            <v>πιερία</v>
          </cell>
          <cell r="B5417">
            <v>1</v>
          </cell>
        </row>
        <row r="5418">
          <cell r="A5418" t="str">
            <v>πίθος</v>
          </cell>
          <cell r="B5418">
            <v>1</v>
          </cell>
        </row>
        <row r="5419">
          <cell r="A5419" t="str">
            <v>πῖλος</v>
          </cell>
          <cell r="B5419">
            <v>1</v>
          </cell>
        </row>
        <row r="5420">
          <cell r="A5420" t="str">
            <v>πίναξ</v>
          </cell>
          <cell r="B5420">
            <v>1</v>
          </cell>
        </row>
        <row r="5421">
          <cell r="A5421" t="str">
            <v>πινάω</v>
          </cell>
          <cell r="B5421">
            <v>1</v>
          </cell>
        </row>
        <row r="5422">
          <cell r="A5422" t="str">
            <v>πινύσκω</v>
          </cell>
          <cell r="B5422">
            <v>1</v>
          </cell>
        </row>
        <row r="5423">
          <cell r="A5423" t="str">
            <v>πινυτή</v>
          </cell>
          <cell r="B5423">
            <v>1</v>
          </cell>
        </row>
        <row r="5424">
          <cell r="A5424" t="str">
            <v>πῖσος</v>
          </cell>
          <cell r="B5424">
            <v>1</v>
          </cell>
        </row>
        <row r="5425">
          <cell r="A5425" t="str">
            <v>πίσσα</v>
          </cell>
          <cell r="B5425">
            <v>1</v>
          </cell>
        </row>
        <row r="5426">
          <cell r="A5426" t="str">
            <v>πιστόω</v>
          </cell>
          <cell r="B5426">
            <v>1</v>
          </cell>
        </row>
        <row r="5427">
          <cell r="A5427" t="str">
            <v>πιτθεύς</v>
          </cell>
          <cell r="B5427">
            <v>1</v>
          </cell>
        </row>
        <row r="5428">
          <cell r="A5428" t="str">
            <v>πιτύεια</v>
          </cell>
          <cell r="B5428">
            <v>1</v>
          </cell>
        </row>
        <row r="5429">
          <cell r="A5429" t="str">
            <v>πλανάω</v>
          </cell>
          <cell r="B5429">
            <v>1</v>
          </cell>
        </row>
        <row r="5430">
          <cell r="A5430" t="str">
            <v>πλάταια</v>
          </cell>
          <cell r="B5430">
            <v>1</v>
          </cell>
        </row>
        <row r="5431">
          <cell r="A5431" t="str">
            <v>πλέθρον</v>
          </cell>
          <cell r="B5431">
            <v>1</v>
          </cell>
        </row>
        <row r="5432">
          <cell r="A5432" t="str">
            <v>πλειάδες</v>
          </cell>
          <cell r="B5432">
            <v>1</v>
          </cell>
        </row>
        <row r="5433">
          <cell r="A5433" t="str">
            <v>πλέκω</v>
          </cell>
          <cell r="B5433">
            <v>1</v>
          </cell>
        </row>
        <row r="5434">
          <cell r="A5434" t="str">
            <v>πλεύμων</v>
          </cell>
          <cell r="B5434">
            <v>1</v>
          </cell>
        </row>
        <row r="5435">
          <cell r="A5435" t="str">
            <v>πλευρόν</v>
          </cell>
          <cell r="B5435">
            <v>1</v>
          </cell>
        </row>
        <row r="5436">
          <cell r="A5436" t="str">
            <v>πλευρώνιος</v>
          </cell>
          <cell r="B5436">
            <v>1</v>
          </cell>
        </row>
        <row r="5437">
          <cell r="A5437" t="str">
            <v>πλοχμός</v>
          </cell>
          <cell r="B5437">
            <v>1</v>
          </cell>
        </row>
        <row r="5438">
          <cell r="A5438" t="str">
            <v>πλυνός</v>
          </cell>
          <cell r="B5438">
            <v>1</v>
          </cell>
        </row>
        <row r="5439">
          <cell r="A5439" t="str">
            <v>πλύνω</v>
          </cell>
          <cell r="B5439">
            <v>1</v>
          </cell>
        </row>
        <row r="5440">
          <cell r="A5440" t="str">
            <v>πόα</v>
          </cell>
          <cell r="B5440">
            <v>1</v>
          </cell>
        </row>
        <row r="5441">
          <cell r="A5441" t="str">
            <v>ποδώκεια</v>
          </cell>
          <cell r="B5441">
            <v>1</v>
          </cell>
        </row>
        <row r="5442">
          <cell r="A5442" t="str">
            <v>ποθεν</v>
          </cell>
          <cell r="B5442">
            <v>1</v>
          </cell>
        </row>
        <row r="5443">
          <cell r="A5443" t="str">
            <v>πόθος</v>
          </cell>
          <cell r="B5443">
            <v>1</v>
          </cell>
        </row>
        <row r="5444">
          <cell r="A5444" t="str">
            <v>ποικίλλω</v>
          </cell>
          <cell r="B5444">
            <v>1</v>
          </cell>
        </row>
        <row r="5445">
          <cell r="A5445" t="str">
            <v>ποίκιλμα</v>
          </cell>
          <cell r="B5445">
            <v>1</v>
          </cell>
        </row>
        <row r="5446">
          <cell r="A5446" t="str">
            <v>ποιμνήϊος</v>
          </cell>
          <cell r="B5446">
            <v>1</v>
          </cell>
        </row>
        <row r="5447">
          <cell r="A5447" t="str">
            <v>πόκος</v>
          </cell>
          <cell r="B5447">
            <v>1</v>
          </cell>
        </row>
        <row r="5448">
          <cell r="A5448" t="str">
            <v>πολιάς</v>
          </cell>
          <cell r="B5448">
            <v>1</v>
          </cell>
        </row>
        <row r="5449">
          <cell r="A5449" t="str">
            <v>πολυαιμονίδης</v>
          </cell>
          <cell r="B5449">
            <v>1</v>
          </cell>
        </row>
        <row r="5450">
          <cell r="A5450" t="str">
            <v>πολυβενθής</v>
          </cell>
          <cell r="B5450">
            <v>1</v>
          </cell>
        </row>
        <row r="5451">
          <cell r="A5451" t="str">
            <v>πόλυβος</v>
          </cell>
          <cell r="B5451">
            <v>1</v>
          </cell>
        </row>
        <row r="5452">
          <cell r="A5452" t="str">
            <v>πολύβουλος</v>
          </cell>
          <cell r="B5452">
            <v>1</v>
          </cell>
        </row>
        <row r="5453">
          <cell r="A5453" t="str">
            <v>πολυγηθής</v>
          </cell>
          <cell r="B5453">
            <v>1</v>
          </cell>
        </row>
        <row r="5454">
          <cell r="A5454" t="str">
            <v>πολύδακρυς</v>
          </cell>
          <cell r="B5454">
            <v>1</v>
          </cell>
        </row>
        <row r="5455">
          <cell r="A5455" t="str">
            <v>πολυδάκρυτος</v>
          </cell>
          <cell r="B5455">
            <v>1</v>
          </cell>
        </row>
        <row r="5456">
          <cell r="A5456" t="str">
            <v>πολυδεύκης</v>
          </cell>
          <cell r="B5456">
            <v>1</v>
          </cell>
        </row>
        <row r="5457">
          <cell r="A5457" t="str">
            <v>πολυδίψιος</v>
          </cell>
          <cell r="B5457">
            <v>1</v>
          </cell>
        </row>
        <row r="5458">
          <cell r="A5458" t="str">
            <v>πολυδώρη</v>
          </cell>
          <cell r="B5458">
            <v>1</v>
          </cell>
        </row>
        <row r="5459">
          <cell r="A5459" t="str">
            <v>πολύζυγος</v>
          </cell>
          <cell r="B5459">
            <v>1</v>
          </cell>
        </row>
        <row r="5460">
          <cell r="A5460" t="str">
            <v>πολυηγερής</v>
          </cell>
          <cell r="B5460">
            <v>1</v>
          </cell>
        </row>
        <row r="5461">
          <cell r="A5461" t="str">
            <v>πολυΐδας</v>
          </cell>
          <cell r="B5461">
            <v>1</v>
          </cell>
        </row>
        <row r="5462">
          <cell r="A5462" t="str">
            <v>πολύιππος</v>
          </cell>
          <cell r="B5462">
            <v>1</v>
          </cell>
        </row>
        <row r="5463">
          <cell r="A5463" t="str">
            <v>πολυκαγκής</v>
          </cell>
          <cell r="B5463">
            <v>1</v>
          </cell>
        </row>
        <row r="5464">
          <cell r="A5464" t="str">
            <v>πολύκεστος</v>
          </cell>
          <cell r="B5464">
            <v>1</v>
          </cell>
        </row>
        <row r="5465">
          <cell r="A5465" t="str">
            <v>πολύκνημος</v>
          </cell>
          <cell r="B5465">
            <v>1</v>
          </cell>
        </row>
        <row r="5466">
          <cell r="A5466" t="str">
            <v>πολυκοιρανία</v>
          </cell>
          <cell r="B5466">
            <v>1</v>
          </cell>
        </row>
        <row r="5467">
          <cell r="A5467" t="str">
            <v>πολυκτήμων</v>
          </cell>
          <cell r="B5467">
            <v>1</v>
          </cell>
        </row>
        <row r="5468">
          <cell r="A5468" t="str">
            <v>πολύκτωρ</v>
          </cell>
          <cell r="B5468">
            <v>1</v>
          </cell>
        </row>
        <row r="5469">
          <cell r="A5469" t="str">
            <v>πολυλήϊος</v>
          </cell>
          <cell r="B5469">
            <v>1</v>
          </cell>
        </row>
        <row r="5470">
          <cell r="A5470" t="str">
            <v>πολυμήλη</v>
          </cell>
          <cell r="B5470">
            <v>1</v>
          </cell>
        </row>
        <row r="5471">
          <cell r="A5471" t="str">
            <v>πολύμυθος</v>
          </cell>
          <cell r="B5471">
            <v>1</v>
          </cell>
        </row>
        <row r="5472">
          <cell r="A5472" t="str">
            <v>πολυνείκης</v>
          </cell>
          <cell r="B5472">
            <v>1</v>
          </cell>
        </row>
        <row r="5473">
          <cell r="A5473" t="str">
            <v>πολύξεινος</v>
          </cell>
          <cell r="B5473">
            <v>1</v>
          </cell>
        </row>
        <row r="5474">
          <cell r="A5474" t="str">
            <v>πολυπενθής</v>
          </cell>
          <cell r="B5474">
            <v>1</v>
          </cell>
        </row>
        <row r="5475">
          <cell r="A5475" t="str">
            <v>πολύπλαγκτος</v>
          </cell>
          <cell r="B5475">
            <v>1</v>
          </cell>
        </row>
        <row r="5476">
          <cell r="A5476" t="str">
            <v>πολύσκαρθμος</v>
          </cell>
          <cell r="B5476">
            <v>1</v>
          </cell>
        </row>
        <row r="5477">
          <cell r="A5477" t="str">
            <v>πολυσπερής</v>
          </cell>
          <cell r="B5477">
            <v>1</v>
          </cell>
        </row>
        <row r="5478">
          <cell r="A5478" t="str">
            <v>πολυφάρμακος</v>
          </cell>
          <cell r="B5478">
            <v>1</v>
          </cell>
        </row>
        <row r="5479">
          <cell r="A5479" t="str">
            <v>πολύφημος</v>
          </cell>
          <cell r="B5479">
            <v>1</v>
          </cell>
        </row>
        <row r="5480">
          <cell r="A5480" t="str">
            <v>πολυφήτης</v>
          </cell>
          <cell r="B5480">
            <v>1</v>
          </cell>
        </row>
        <row r="5481">
          <cell r="A5481" t="str">
            <v>πολυφόντης</v>
          </cell>
          <cell r="B5481">
            <v>1</v>
          </cell>
        </row>
        <row r="5482">
          <cell r="A5482" t="str">
            <v>πομπή</v>
          </cell>
          <cell r="B5482">
            <v>1</v>
          </cell>
        </row>
        <row r="5483">
          <cell r="A5483" t="str">
            <v>πόρπη</v>
          </cell>
          <cell r="B5483">
            <v>1</v>
          </cell>
        </row>
        <row r="5484">
          <cell r="A5484" t="str">
            <v>πορσύνω</v>
          </cell>
          <cell r="B5484">
            <v>1</v>
          </cell>
        </row>
        <row r="5485">
          <cell r="A5485" t="str">
            <v>πόρτις</v>
          </cell>
          <cell r="B5485">
            <v>1</v>
          </cell>
        </row>
        <row r="5486">
          <cell r="A5486" t="str">
            <v>ποσσῆμαρ</v>
          </cell>
          <cell r="B5486">
            <v>1</v>
          </cell>
        </row>
        <row r="5487">
          <cell r="A5487" t="str">
            <v>πράκτιος</v>
          </cell>
          <cell r="B5487">
            <v>1</v>
          </cell>
        </row>
        <row r="5488">
          <cell r="A5488" t="str">
            <v>πρᾶξις</v>
          </cell>
          <cell r="B5488">
            <v>1</v>
          </cell>
        </row>
        <row r="5489">
          <cell r="A5489" t="str">
            <v>πρεσβεῖον</v>
          </cell>
          <cell r="B5489">
            <v>1</v>
          </cell>
        </row>
        <row r="5490">
          <cell r="A5490" t="str">
            <v>πρεσβυγενής</v>
          </cell>
          <cell r="B5490">
            <v>1</v>
          </cell>
        </row>
        <row r="5491">
          <cell r="A5491" t="str">
            <v>προαλής</v>
          </cell>
          <cell r="B5491">
            <v>1</v>
          </cell>
        </row>
        <row r="5492">
          <cell r="A5492" t="str">
            <v>προβέβουλα</v>
          </cell>
          <cell r="B5492">
            <v>1</v>
          </cell>
        </row>
        <row r="5493">
          <cell r="A5493" t="str">
            <v>προβοάω</v>
          </cell>
          <cell r="B5493">
            <v>1</v>
          </cell>
        </row>
        <row r="5494">
          <cell r="A5494" t="str">
            <v>προγίγνομαι</v>
          </cell>
          <cell r="B5494">
            <v>1</v>
          </cell>
        </row>
        <row r="5495">
          <cell r="A5495" t="str">
            <v>προδοκή</v>
          </cell>
          <cell r="B5495">
            <v>1</v>
          </cell>
        </row>
        <row r="5496">
          <cell r="A5496" t="str">
            <v>προεέργω</v>
          </cell>
          <cell r="B5496">
            <v>1</v>
          </cell>
        </row>
        <row r="5497">
          <cell r="A5497" t="str">
            <v>προερέσσω</v>
          </cell>
          <cell r="B5497">
            <v>1</v>
          </cell>
        </row>
        <row r="5498">
          <cell r="A5498" t="str">
            <v>προθόων</v>
          </cell>
          <cell r="B5498">
            <v>1</v>
          </cell>
        </row>
        <row r="5499">
          <cell r="A5499" t="str">
            <v>προθυμία</v>
          </cell>
          <cell r="B5499">
            <v>1</v>
          </cell>
        </row>
        <row r="5500">
          <cell r="A5500" t="str">
            <v>προΐστημι</v>
          </cell>
          <cell r="B5500">
            <v>1</v>
          </cell>
        </row>
        <row r="5501">
          <cell r="A5501" t="str">
            <v>προκαθίζω</v>
          </cell>
          <cell r="B5501">
            <v>1</v>
          </cell>
        </row>
        <row r="5502">
          <cell r="A5502" t="str">
            <v>πρόκροσσοι</v>
          </cell>
          <cell r="B5502">
            <v>1</v>
          </cell>
        </row>
        <row r="5503">
          <cell r="A5503" t="str">
            <v>προλέγω</v>
          </cell>
          <cell r="B5503">
            <v>1</v>
          </cell>
        </row>
        <row r="5504">
          <cell r="A5504" t="str">
            <v>προλείπω</v>
          </cell>
          <cell r="B5504">
            <v>1</v>
          </cell>
        </row>
        <row r="5505">
          <cell r="A5505" t="str">
            <v>προμείγνυμι</v>
          </cell>
          <cell r="B5505">
            <v>1</v>
          </cell>
        </row>
        <row r="5506">
          <cell r="A5506" t="str">
            <v>προνοέω</v>
          </cell>
          <cell r="B5506">
            <v>1</v>
          </cell>
        </row>
        <row r="5507">
          <cell r="A5507" t="str">
            <v>πρόνοος</v>
          </cell>
          <cell r="B5507">
            <v>1</v>
          </cell>
        </row>
        <row r="5508">
          <cell r="A5508" t="str">
            <v>προπέμπω</v>
          </cell>
          <cell r="B5508">
            <v>1</v>
          </cell>
        </row>
        <row r="5509">
          <cell r="A5509" t="str">
            <v>προσάπτω</v>
          </cell>
          <cell r="B5509">
            <v>1</v>
          </cell>
        </row>
        <row r="5510">
          <cell r="A5510" t="str">
            <v>προσαραρίσκω</v>
          </cell>
          <cell r="B5510">
            <v>1</v>
          </cell>
        </row>
        <row r="5511">
          <cell r="A5511" t="str">
            <v>προσειλέω</v>
          </cell>
          <cell r="B5511">
            <v>1</v>
          </cell>
        </row>
        <row r="5512">
          <cell r="A5512" t="str">
            <v>προσνίσομαι</v>
          </cell>
          <cell r="B5512">
            <v>1</v>
          </cell>
        </row>
        <row r="5513">
          <cell r="A5513" t="str">
            <v>προσπλάζω</v>
          </cell>
          <cell r="B5513">
            <v>1</v>
          </cell>
        </row>
        <row r="5514">
          <cell r="A5514" t="str">
            <v>προστέρπω</v>
          </cell>
          <cell r="B5514">
            <v>1</v>
          </cell>
        </row>
        <row r="5515">
          <cell r="A5515" t="str">
            <v>πρόσφατος</v>
          </cell>
          <cell r="B5515">
            <v>1</v>
          </cell>
        </row>
        <row r="5516">
          <cell r="A5516" t="str">
            <v>προσφύω</v>
          </cell>
          <cell r="B5516">
            <v>1</v>
          </cell>
        </row>
        <row r="5517">
          <cell r="A5517" t="str">
            <v>πρόσωθεν</v>
          </cell>
          <cell r="B5517">
            <v>1</v>
          </cell>
        </row>
        <row r="5518">
          <cell r="A5518" t="str">
            <v>προτέμνω</v>
          </cell>
          <cell r="B5518">
            <v>1</v>
          </cell>
        </row>
        <row r="5519">
          <cell r="A5519" t="str">
            <v>προτιάων</v>
          </cell>
          <cell r="B5519">
            <v>1</v>
          </cell>
        </row>
        <row r="5520">
          <cell r="A5520" t="str">
            <v>πρότμησις</v>
          </cell>
          <cell r="B5520">
            <v>1</v>
          </cell>
        </row>
        <row r="5521">
          <cell r="A5521" t="str">
            <v>πρότονοι</v>
          </cell>
          <cell r="B5521">
            <v>1</v>
          </cell>
        </row>
        <row r="5522">
          <cell r="A5522" t="str">
            <v>προτροπάδην</v>
          </cell>
          <cell r="B5522">
            <v>1</v>
          </cell>
        </row>
        <row r="5523">
          <cell r="A5523" t="str">
            <v>προφερής</v>
          </cell>
          <cell r="B5523">
            <v>1</v>
          </cell>
        </row>
        <row r="5524">
          <cell r="A5524" t="str">
            <v>προχοή</v>
          </cell>
          <cell r="B5524">
            <v>1</v>
          </cell>
        </row>
        <row r="5525">
          <cell r="A5525" t="str">
            <v>πρόχοος</v>
          </cell>
          <cell r="B5525">
            <v>1</v>
          </cell>
        </row>
        <row r="5526">
          <cell r="A5526" t="str">
            <v>πρυμνήσιος</v>
          </cell>
          <cell r="B5526">
            <v>1</v>
          </cell>
        </row>
        <row r="5527">
          <cell r="A5527" t="str">
            <v>πρυμνώρεια</v>
          </cell>
          <cell r="B5527">
            <v>1</v>
          </cell>
        </row>
        <row r="5528">
          <cell r="A5528" t="str">
            <v>πρύτανις</v>
          </cell>
          <cell r="B5528">
            <v>1</v>
          </cell>
        </row>
        <row r="5529">
          <cell r="A5529" t="str">
            <v>πρώην</v>
          </cell>
          <cell r="B5529">
            <v>1</v>
          </cell>
        </row>
        <row r="5530">
          <cell r="A5530" t="str">
            <v>πρωιζός</v>
          </cell>
          <cell r="B5530">
            <v>1</v>
          </cell>
        </row>
        <row r="5531">
          <cell r="A5531" t="str">
            <v>πρωτός</v>
          </cell>
          <cell r="B5531">
            <v>1</v>
          </cell>
        </row>
        <row r="5532">
          <cell r="A5532" t="str">
            <v>πρωτοτόκος</v>
          </cell>
          <cell r="B5532">
            <v>1</v>
          </cell>
        </row>
        <row r="5533">
          <cell r="A5533" t="str">
            <v>πρωτώ</v>
          </cell>
          <cell r="B5533">
            <v>1</v>
          </cell>
        </row>
        <row r="5534">
          <cell r="A5534" t="str">
            <v>πτέρνα</v>
          </cell>
          <cell r="B5534">
            <v>1</v>
          </cell>
        </row>
        <row r="5535">
          <cell r="A5535" t="str">
            <v>πτολεμαῖος</v>
          </cell>
          <cell r="B5535">
            <v>1</v>
          </cell>
        </row>
        <row r="5536">
          <cell r="A5536" t="str">
            <v>πτύγμα</v>
          </cell>
          <cell r="B5536">
            <v>1</v>
          </cell>
        </row>
        <row r="5537">
          <cell r="A5537" t="str">
            <v>πτυκτός</v>
          </cell>
          <cell r="B5537">
            <v>1</v>
          </cell>
        </row>
        <row r="5538">
          <cell r="A5538" t="str">
            <v>πτύσσω</v>
          </cell>
          <cell r="B5538">
            <v>1</v>
          </cell>
        </row>
        <row r="5539">
          <cell r="A5539" t="str">
            <v>πυγμαῖοι</v>
          </cell>
          <cell r="B5539">
            <v>1</v>
          </cell>
        </row>
        <row r="5540">
          <cell r="A5540" t="str">
            <v>πυγμαῖος</v>
          </cell>
          <cell r="B5540">
            <v>1</v>
          </cell>
        </row>
        <row r="5541">
          <cell r="A5541" t="str">
            <v>πυγμή</v>
          </cell>
          <cell r="B5541">
            <v>1</v>
          </cell>
        </row>
        <row r="5542">
          <cell r="A5542" t="str">
            <v>πύλαιος</v>
          </cell>
          <cell r="B5542">
            <v>1</v>
          </cell>
        </row>
        <row r="5543">
          <cell r="A5543" t="str">
            <v>πυλήνη</v>
          </cell>
          <cell r="B5543">
            <v>1</v>
          </cell>
        </row>
        <row r="5544">
          <cell r="A5544" t="str">
            <v>πύλιος</v>
          </cell>
          <cell r="B5544">
            <v>1</v>
          </cell>
        </row>
        <row r="5545">
          <cell r="A5545" t="str">
            <v>πύλων</v>
          </cell>
          <cell r="B5545">
            <v>1</v>
          </cell>
        </row>
        <row r="5546">
          <cell r="A5546" t="str">
            <v>πύξινος</v>
          </cell>
          <cell r="B5546">
            <v>1</v>
          </cell>
        </row>
        <row r="5547">
          <cell r="A5547" t="str">
            <v>πυράγρα</v>
          </cell>
          <cell r="B5547">
            <v>1</v>
          </cell>
        </row>
        <row r="5548">
          <cell r="A5548" t="str">
            <v>πυραίχμης</v>
          </cell>
          <cell r="B5548">
            <v>1</v>
          </cell>
        </row>
        <row r="5549">
          <cell r="A5549" t="str">
            <v>πυρετός</v>
          </cell>
          <cell r="B5549">
            <v>1</v>
          </cell>
        </row>
        <row r="5550">
          <cell r="A5550" t="str">
            <v>πυρεύς</v>
          </cell>
          <cell r="B5550">
            <v>1</v>
          </cell>
        </row>
        <row r="5551">
          <cell r="A5551" t="str">
            <v>πυρίκαυστος</v>
          </cell>
          <cell r="B5551">
            <v>1</v>
          </cell>
        </row>
        <row r="5552">
          <cell r="A5552" t="str">
            <v>πυρρός</v>
          </cell>
          <cell r="B5552">
            <v>1</v>
          </cell>
        </row>
        <row r="5553">
          <cell r="A5553" t="str">
            <v>πῶμα</v>
          </cell>
          <cell r="B5553">
            <v>1</v>
          </cell>
        </row>
        <row r="5554">
          <cell r="A5554" t="str">
            <v>ῥαδάμανθυς</v>
          </cell>
          <cell r="B5554">
            <v>1</v>
          </cell>
        </row>
        <row r="5555">
          <cell r="A5555" t="str">
            <v>ῥαδινός</v>
          </cell>
          <cell r="B5555">
            <v>1</v>
          </cell>
        </row>
        <row r="5556">
          <cell r="A5556" t="str">
            <v>ῥαΐζω</v>
          </cell>
          <cell r="B5556">
            <v>1</v>
          </cell>
        </row>
        <row r="5557">
          <cell r="A5557" t="str">
            <v>ῥαιστήρ</v>
          </cell>
          <cell r="B5557">
            <v>1</v>
          </cell>
        </row>
        <row r="5558">
          <cell r="A5558" t="str">
            <v>ῥαίω</v>
          </cell>
          <cell r="B5558">
            <v>1</v>
          </cell>
        </row>
        <row r="5559">
          <cell r="A5559" t="str">
            <v>ῥάχις</v>
          </cell>
          <cell r="B5559">
            <v>1</v>
          </cell>
        </row>
        <row r="5560">
          <cell r="A5560" t="str">
            <v>ῥηκτός</v>
          </cell>
          <cell r="B5560">
            <v>1</v>
          </cell>
        </row>
        <row r="5561">
          <cell r="A5561" t="str">
            <v>ῥήνη</v>
          </cell>
          <cell r="B5561">
            <v>1</v>
          </cell>
        </row>
        <row r="5562">
          <cell r="A5562" t="str">
            <v>ῥήσσω</v>
          </cell>
          <cell r="B5562">
            <v>1</v>
          </cell>
        </row>
        <row r="5563">
          <cell r="A5563" t="str">
            <v>ῥητός</v>
          </cell>
          <cell r="B5563">
            <v>1</v>
          </cell>
        </row>
        <row r="5564">
          <cell r="A5564" t="str">
            <v>ῥιγεδανός</v>
          </cell>
          <cell r="B5564">
            <v>1</v>
          </cell>
        </row>
        <row r="5565">
          <cell r="A5565" t="str">
            <v>ῥίγιον</v>
          </cell>
          <cell r="B5565">
            <v>1</v>
          </cell>
        </row>
        <row r="5566">
          <cell r="A5566" t="str">
            <v>ῥίγμος</v>
          </cell>
          <cell r="B5566">
            <v>1</v>
          </cell>
        </row>
        <row r="5567">
          <cell r="A5567" t="str">
            <v>ῥίνη</v>
          </cell>
          <cell r="B5567">
            <v>1</v>
          </cell>
        </row>
        <row r="5568">
          <cell r="A5568" t="str">
            <v>ῥινοτόρος</v>
          </cell>
          <cell r="B5568">
            <v>1</v>
          </cell>
        </row>
        <row r="5569">
          <cell r="A5569" t="str">
            <v>ῥίπη</v>
          </cell>
          <cell r="B5569">
            <v>1</v>
          </cell>
        </row>
        <row r="5570">
          <cell r="A5570" t="str">
            <v>ῥιπτάζω</v>
          </cell>
          <cell r="B5570">
            <v>1</v>
          </cell>
        </row>
        <row r="5571">
          <cell r="A5571" t="str">
            <v>ῥοδανός</v>
          </cell>
          <cell r="B5571">
            <v>1</v>
          </cell>
        </row>
        <row r="5572">
          <cell r="A5572" t="str">
            <v>ῥοδίος</v>
          </cell>
          <cell r="B5572">
            <v>1</v>
          </cell>
        </row>
        <row r="5573">
          <cell r="A5573" t="str">
            <v>ῥόδιος</v>
          </cell>
          <cell r="B5573">
            <v>1</v>
          </cell>
        </row>
        <row r="5574">
          <cell r="A5574" t="str">
            <v>ῥοδόεις</v>
          </cell>
          <cell r="B5574">
            <v>1</v>
          </cell>
        </row>
        <row r="5575">
          <cell r="A5575" t="str">
            <v>ῥοιζέω</v>
          </cell>
          <cell r="B5575">
            <v>1</v>
          </cell>
        </row>
        <row r="5576">
          <cell r="A5576" t="str">
            <v>ῥυσός</v>
          </cell>
          <cell r="B5576">
            <v>1</v>
          </cell>
        </row>
        <row r="5577">
          <cell r="A5577" t="str">
            <v>ῥυστάζω</v>
          </cell>
          <cell r="B5577">
            <v>1</v>
          </cell>
        </row>
        <row r="5578">
          <cell r="A5578" t="str">
            <v>ῥυτήρ</v>
          </cell>
          <cell r="B5578">
            <v>1</v>
          </cell>
        </row>
        <row r="5579">
          <cell r="A5579" t="str">
            <v>ῥύτιον</v>
          </cell>
          <cell r="B5579">
            <v>1</v>
          </cell>
        </row>
        <row r="5580">
          <cell r="A5580" t="str">
            <v>ῥωγαλέος</v>
          </cell>
          <cell r="B5580">
            <v>1</v>
          </cell>
        </row>
        <row r="5581">
          <cell r="A5581" t="str">
            <v>ῥώννυμι</v>
          </cell>
          <cell r="B5581">
            <v>1</v>
          </cell>
        </row>
        <row r="5582">
          <cell r="A5582" t="str">
            <v>ῥώομαι</v>
          </cell>
          <cell r="B5582">
            <v>1</v>
          </cell>
        </row>
        <row r="5583">
          <cell r="A5583" t="str">
            <v>ῥωχμός</v>
          </cell>
          <cell r="B5583">
            <v>1</v>
          </cell>
        </row>
        <row r="5584">
          <cell r="A5584" t="str">
            <v>σακέσπαλος</v>
          </cell>
          <cell r="B5584">
            <v>1</v>
          </cell>
        </row>
        <row r="5585">
          <cell r="A5585" t="str">
            <v>σάλπιγξ</v>
          </cell>
          <cell r="B5585">
            <v>1</v>
          </cell>
        </row>
        <row r="5586">
          <cell r="A5586" t="str">
            <v>σαλπίζω</v>
          </cell>
          <cell r="B5586">
            <v>1</v>
          </cell>
        </row>
        <row r="5587">
          <cell r="A5587" t="str">
            <v>σατνιόεις</v>
          </cell>
          <cell r="B5587">
            <v>1</v>
          </cell>
        </row>
        <row r="5588">
          <cell r="A5588" t="str">
            <v>σάτνιος</v>
          </cell>
          <cell r="B5588">
            <v>1</v>
          </cell>
        </row>
        <row r="5589">
          <cell r="A5589" t="str">
            <v>σαυρωτήρ</v>
          </cell>
          <cell r="B5589">
            <v>1</v>
          </cell>
        </row>
        <row r="5590">
          <cell r="A5590" t="str">
            <v>σέβας</v>
          </cell>
          <cell r="B5590">
            <v>1</v>
          </cell>
        </row>
        <row r="5591">
          <cell r="A5591" t="str">
            <v>σέλαγος</v>
          </cell>
          <cell r="B5591">
            <v>1</v>
          </cell>
        </row>
        <row r="5592">
          <cell r="A5592" t="str">
            <v>σεληπιάδης</v>
          </cell>
          <cell r="B5592">
            <v>1</v>
          </cell>
        </row>
        <row r="5593">
          <cell r="A5593" t="str">
            <v>σέλινον</v>
          </cell>
          <cell r="B5593">
            <v>1</v>
          </cell>
        </row>
        <row r="5594">
          <cell r="A5594" t="str">
            <v>σελλός</v>
          </cell>
          <cell r="B5594">
            <v>1</v>
          </cell>
        </row>
        <row r="5595">
          <cell r="A5595" t="str">
            <v>σηκάζω</v>
          </cell>
          <cell r="B5595">
            <v>1</v>
          </cell>
        </row>
        <row r="5596">
          <cell r="A5596" t="str">
            <v>σηκός</v>
          </cell>
          <cell r="B5596">
            <v>1</v>
          </cell>
        </row>
        <row r="5597">
          <cell r="A5597" t="str">
            <v>σήσαμος</v>
          </cell>
          <cell r="B5597">
            <v>1</v>
          </cell>
        </row>
        <row r="5598">
          <cell r="A5598" t="str">
            <v>σηστός</v>
          </cell>
          <cell r="B5598">
            <v>1</v>
          </cell>
        </row>
        <row r="5599">
          <cell r="A5599" t="str">
            <v>σθεναρός</v>
          </cell>
          <cell r="B5599">
            <v>1</v>
          </cell>
        </row>
        <row r="5600">
          <cell r="A5600" t="str">
            <v>σθενέλαος</v>
          </cell>
          <cell r="B5600">
            <v>1</v>
          </cell>
        </row>
        <row r="5601">
          <cell r="A5601" t="str">
            <v>σιγάω</v>
          </cell>
          <cell r="B5601">
            <v>1</v>
          </cell>
        </row>
        <row r="5602">
          <cell r="A5602" t="str">
            <v>σιδόνες</v>
          </cell>
          <cell r="B5602">
            <v>1</v>
          </cell>
        </row>
        <row r="5603">
          <cell r="A5603" t="str">
            <v>σιδόνιος</v>
          </cell>
          <cell r="B5603">
            <v>1</v>
          </cell>
        </row>
        <row r="5604">
          <cell r="A5604" t="str">
            <v>σιδών</v>
          </cell>
          <cell r="B5604">
            <v>1</v>
          </cell>
        </row>
        <row r="5605">
          <cell r="A5605" t="str">
            <v>σίντιες</v>
          </cell>
          <cell r="B5605">
            <v>1</v>
          </cell>
        </row>
        <row r="5606">
          <cell r="A5606" t="str">
            <v>σίπυλος</v>
          </cell>
          <cell r="B5606">
            <v>1</v>
          </cell>
        </row>
        <row r="5607">
          <cell r="A5607" t="str">
            <v>σιφλόω</v>
          </cell>
          <cell r="B5607">
            <v>1</v>
          </cell>
        </row>
        <row r="5608">
          <cell r="A5608" t="str">
            <v>σκαίρω</v>
          </cell>
          <cell r="B5608">
            <v>1</v>
          </cell>
        </row>
        <row r="5609">
          <cell r="A5609" t="str">
            <v>σκάνδεια</v>
          </cell>
          <cell r="B5609">
            <v>1</v>
          </cell>
        </row>
        <row r="5610">
          <cell r="A5610" t="str">
            <v>σκάρφη</v>
          </cell>
          <cell r="B5610">
            <v>1</v>
          </cell>
        </row>
        <row r="5611">
          <cell r="A5611" t="str">
            <v>σκήπτω</v>
          </cell>
          <cell r="B5611">
            <v>1</v>
          </cell>
        </row>
        <row r="5612">
          <cell r="A5612" t="str">
            <v>σκιάζω</v>
          </cell>
          <cell r="B5612">
            <v>1</v>
          </cell>
        </row>
        <row r="5613">
          <cell r="A5613" t="str">
            <v>σκιάω</v>
          </cell>
          <cell r="B5613">
            <v>1</v>
          </cell>
        </row>
        <row r="5614">
          <cell r="A5614" t="str">
            <v>σκιερός</v>
          </cell>
          <cell r="B5614">
            <v>1</v>
          </cell>
        </row>
        <row r="5615">
          <cell r="A5615" t="str">
            <v>σκολιός</v>
          </cell>
          <cell r="B5615">
            <v>1</v>
          </cell>
        </row>
        <row r="5616">
          <cell r="A5616" t="str">
            <v>σκόπελος</v>
          </cell>
          <cell r="B5616">
            <v>1</v>
          </cell>
        </row>
        <row r="5617">
          <cell r="A5617" t="str">
            <v>σκότιος</v>
          </cell>
          <cell r="B5617">
            <v>1</v>
          </cell>
        </row>
        <row r="5618">
          <cell r="A5618" t="str">
            <v>σκυδμαίνω</v>
          </cell>
          <cell r="B5618">
            <v>1</v>
          </cell>
        </row>
        <row r="5619">
          <cell r="A5619" t="str">
            <v>σκυτοτόμος</v>
          </cell>
          <cell r="B5619">
            <v>1</v>
          </cell>
        </row>
        <row r="5620">
          <cell r="A5620" t="str">
            <v>σκώληξ</v>
          </cell>
          <cell r="B5620">
            <v>1</v>
          </cell>
        </row>
        <row r="5621">
          <cell r="A5621" t="str">
            <v>σμινθεύς</v>
          </cell>
          <cell r="B5621">
            <v>1</v>
          </cell>
        </row>
        <row r="5622">
          <cell r="A5622" t="str">
            <v>σορός</v>
          </cell>
          <cell r="B5622">
            <v>1</v>
          </cell>
        </row>
        <row r="5623">
          <cell r="A5623" t="str">
            <v>σοφία</v>
          </cell>
          <cell r="B5623">
            <v>1</v>
          </cell>
        </row>
        <row r="5624">
          <cell r="A5624" t="str">
            <v>σπάρτον</v>
          </cell>
          <cell r="B5624">
            <v>1</v>
          </cell>
        </row>
        <row r="5625">
          <cell r="A5625" t="str">
            <v>σπειώ</v>
          </cell>
          <cell r="B5625">
            <v>1</v>
          </cell>
        </row>
        <row r="5626">
          <cell r="A5626" t="str">
            <v>σπιδής</v>
          </cell>
          <cell r="B5626">
            <v>1</v>
          </cell>
        </row>
        <row r="5627">
          <cell r="A5627" t="str">
            <v>σπινθήρ</v>
          </cell>
          <cell r="B5627">
            <v>1</v>
          </cell>
        </row>
        <row r="5628">
          <cell r="A5628" t="str">
            <v>σπόγγος</v>
          </cell>
          <cell r="B5628">
            <v>1</v>
          </cell>
        </row>
        <row r="5629">
          <cell r="A5629" t="str">
            <v>στάδιος</v>
          </cell>
          <cell r="B5629">
            <v>1</v>
          </cell>
        </row>
        <row r="5630">
          <cell r="A5630" t="str">
            <v>στάθμη</v>
          </cell>
          <cell r="B5630">
            <v>1</v>
          </cell>
        </row>
        <row r="5631">
          <cell r="A5631" t="str">
            <v>σταφυλή</v>
          </cell>
          <cell r="B5631">
            <v>1</v>
          </cell>
        </row>
        <row r="5632">
          <cell r="A5632" t="str">
            <v>στάχυς</v>
          </cell>
          <cell r="B5632">
            <v>1</v>
          </cell>
        </row>
        <row r="5633">
          <cell r="A5633" t="str">
            <v>στεῖρα</v>
          </cell>
          <cell r="B5633">
            <v>1</v>
          </cell>
        </row>
        <row r="5634">
          <cell r="A5634" t="str">
            <v>στέντωρ</v>
          </cell>
          <cell r="B5634">
            <v>1</v>
          </cell>
        </row>
        <row r="5635">
          <cell r="A5635" t="str">
            <v>στεροπηγερέτα</v>
          </cell>
          <cell r="B5635">
            <v>1</v>
          </cell>
        </row>
        <row r="5636">
          <cell r="A5636" t="str">
            <v>στέφανος</v>
          </cell>
          <cell r="B5636">
            <v>1</v>
          </cell>
        </row>
        <row r="5637">
          <cell r="A5637" t="str">
            <v>στέφω</v>
          </cell>
          <cell r="B5637">
            <v>1</v>
          </cell>
        </row>
        <row r="5638">
          <cell r="A5638" t="str">
            <v>στιλπνός</v>
          </cell>
          <cell r="B5638">
            <v>1</v>
          </cell>
        </row>
        <row r="5639">
          <cell r="A5639" t="str">
            <v>στοναχέω</v>
          </cell>
          <cell r="B5639">
            <v>1</v>
          </cell>
        </row>
        <row r="5640">
          <cell r="A5640" t="str">
            <v>στρατίη</v>
          </cell>
          <cell r="B5640">
            <v>1</v>
          </cell>
        </row>
        <row r="5641">
          <cell r="A5641" t="str">
            <v>στρεπτόν</v>
          </cell>
          <cell r="B5641">
            <v>1</v>
          </cell>
        </row>
        <row r="5642">
          <cell r="A5642" t="str">
            <v>στρεύγω</v>
          </cell>
          <cell r="B5642">
            <v>1</v>
          </cell>
        </row>
        <row r="5643">
          <cell r="A5643" t="str">
            <v>στρεφεδινέω</v>
          </cell>
          <cell r="B5643">
            <v>1</v>
          </cell>
        </row>
        <row r="5644">
          <cell r="A5644" t="str">
            <v>στρόμβος</v>
          </cell>
          <cell r="B5644">
            <v>1</v>
          </cell>
        </row>
        <row r="5645">
          <cell r="A5645" t="str">
            <v>στροφίος</v>
          </cell>
          <cell r="B5645">
            <v>1</v>
          </cell>
        </row>
        <row r="5646">
          <cell r="A5646" t="str">
            <v>στρόφιος</v>
          </cell>
          <cell r="B5646">
            <v>1</v>
          </cell>
        </row>
        <row r="5647">
          <cell r="A5647" t="str">
            <v>στύρα</v>
          </cell>
          <cell r="B5647">
            <v>1</v>
          </cell>
        </row>
        <row r="5648">
          <cell r="A5648" t="str">
            <v>συβόσιον</v>
          </cell>
          <cell r="B5648">
            <v>1</v>
          </cell>
        </row>
        <row r="5649">
          <cell r="A5649" t="str">
            <v>συγκλονέω</v>
          </cell>
          <cell r="B5649">
            <v>1</v>
          </cell>
        </row>
        <row r="5650">
          <cell r="A5650" t="str">
            <v>συγκυρέω</v>
          </cell>
          <cell r="B5650">
            <v>1</v>
          </cell>
        </row>
        <row r="5651">
          <cell r="A5651" t="str">
            <v>σύμη</v>
          </cell>
          <cell r="B5651">
            <v>1</v>
          </cell>
        </row>
        <row r="5652">
          <cell r="A5652" t="str">
            <v>συμμάρπτω</v>
          </cell>
          <cell r="B5652">
            <v>1</v>
          </cell>
        </row>
        <row r="5653">
          <cell r="A5653" t="str">
            <v>συμμείγνυμι</v>
          </cell>
          <cell r="B5653">
            <v>1</v>
          </cell>
        </row>
        <row r="5654">
          <cell r="A5654" t="str">
            <v>συμπήγνυμι</v>
          </cell>
          <cell r="B5654">
            <v>1</v>
          </cell>
        </row>
        <row r="5655">
          <cell r="A5655" t="str">
            <v>συμπλαταγέω</v>
          </cell>
          <cell r="B5655">
            <v>1</v>
          </cell>
        </row>
        <row r="5656">
          <cell r="A5656" t="str">
            <v>συμφερτός</v>
          </cell>
          <cell r="B5656">
            <v>1</v>
          </cell>
        </row>
        <row r="5657">
          <cell r="A5657" t="str">
            <v>συναείρω</v>
          </cell>
          <cell r="B5657">
            <v>1</v>
          </cell>
        </row>
        <row r="5658">
          <cell r="A5658" t="str">
            <v>συναιρέω</v>
          </cell>
          <cell r="B5658">
            <v>1</v>
          </cell>
        </row>
        <row r="5659">
          <cell r="A5659" t="str">
            <v>συναντάω</v>
          </cell>
          <cell r="B5659">
            <v>1</v>
          </cell>
        </row>
        <row r="5660">
          <cell r="A5660" t="str">
            <v>συνεοχμός</v>
          </cell>
          <cell r="B5660">
            <v>1</v>
          </cell>
        </row>
        <row r="5661">
          <cell r="A5661" t="str">
            <v>συνέργω</v>
          </cell>
          <cell r="B5661">
            <v>1</v>
          </cell>
        </row>
        <row r="5662">
          <cell r="A5662" t="str">
            <v>συνημοσύνη</v>
          </cell>
          <cell r="B5662">
            <v>1</v>
          </cell>
        </row>
        <row r="5663">
          <cell r="A5663" t="str">
            <v>συνίστημι</v>
          </cell>
          <cell r="B5663">
            <v>1</v>
          </cell>
        </row>
        <row r="5664">
          <cell r="A5664" t="str">
            <v>συνορίνω</v>
          </cell>
          <cell r="B5664">
            <v>1</v>
          </cell>
        </row>
        <row r="5665">
          <cell r="A5665" t="str">
            <v>συνοχή</v>
          </cell>
          <cell r="B5665">
            <v>1</v>
          </cell>
        </row>
        <row r="5666">
          <cell r="A5666" t="str">
            <v>σφαιρηδόν</v>
          </cell>
          <cell r="B5666">
            <v>1</v>
          </cell>
        </row>
        <row r="5667">
          <cell r="A5667" t="str">
            <v>σφάλλω</v>
          </cell>
          <cell r="B5667">
            <v>1</v>
          </cell>
        </row>
        <row r="5668">
          <cell r="A5668" t="str">
            <v>σφενδόνη</v>
          </cell>
          <cell r="B5668">
            <v>1</v>
          </cell>
        </row>
        <row r="5669">
          <cell r="A5669" t="str">
            <v>σφηκόω</v>
          </cell>
          <cell r="B5669">
            <v>1</v>
          </cell>
        </row>
        <row r="5670">
          <cell r="A5670" t="str">
            <v>σφῆλος</v>
          </cell>
          <cell r="B5670">
            <v>1</v>
          </cell>
        </row>
        <row r="5671">
          <cell r="A5671" t="str">
            <v>σφονδύλιος</v>
          </cell>
          <cell r="B5671">
            <v>1</v>
          </cell>
        </row>
        <row r="5672">
          <cell r="A5672" t="str">
            <v>σχεδία</v>
          </cell>
          <cell r="B5672">
            <v>1</v>
          </cell>
        </row>
        <row r="5673">
          <cell r="A5673" t="str">
            <v>σώφρων</v>
          </cell>
          <cell r="B5673">
            <v>1</v>
          </cell>
        </row>
        <row r="5674">
          <cell r="A5674" t="str">
            <v>ταλαιμένης</v>
          </cell>
          <cell r="B5674">
            <v>1</v>
          </cell>
        </row>
        <row r="5675">
          <cell r="A5675" t="str">
            <v>τάλαρος</v>
          </cell>
          <cell r="B5675">
            <v>1</v>
          </cell>
        </row>
        <row r="5676">
          <cell r="A5676" t="str">
            <v>ταμεσίχρως</v>
          </cell>
          <cell r="B5676">
            <v>1</v>
          </cell>
        </row>
        <row r="5677">
          <cell r="A5677" t="str">
            <v>ταναός</v>
          </cell>
          <cell r="B5677">
            <v>1</v>
          </cell>
        </row>
        <row r="5678">
          <cell r="A5678" t="str">
            <v>τανύφλοιος</v>
          </cell>
          <cell r="B5678">
            <v>1</v>
          </cell>
        </row>
        <row r="5679">
          <cell r="A5679" t="str">
            <v>τάρνη</v>
          </cell>
          <cell r="B5679">
            <v>1</v>
          </cell>
        </row>
        <row r="5680">
          <cell r="A5680" t="str">
            <v>τάρφη</v>
          </cell>
          <cell r="B5680">
            <v>1</v>
          </cell>
        </row>
        <row r="5681">
          <cell r="A5681" t="str">
            <v>τάχος</v>
          </cell>
          <cell r="B5681">
            <v>1</v>
          </cell>
        </row>
        <row r="5682">
          <cell r="A5682" t="str">
            <v>ταχυτής</v>
          </cell>
          <cell r="B5682">
            <v>1</v>
          </cell>
        </row>
        <row r="5683">
          <cell r="A5683" t="str">
            <v>τεγέα</v>
          </cell>
          <cell r="B5683">
            <v>1</v>
          </cell>
        </row>
        <row r="5684">
          <cell r="A5684" t="str">
            <v>τέγεος</v>
          </cell>
          <cell r="B5684">
            <v>1</v>
          </cell>
        </row>
        <row r="5685">
          <cell r="A5685" t="str">
            <v>τειχίζω</v>
          </cell>
          <cell r="B5685">
            <v>1</v>
          </cell>
        </row>
        <row r="5686">
          <cell r="A5686" t="str">
            <v>τεκμαίρομαι</v>
          </cell>
          <cell r="B5686">
            <v>1</v>
          </cell>
        </row>
        <row r="5687">
          <cell r="A5687" t="str">
            <v>τελεσφόρος</v>
          </cell>
          <cell r="B5687">
            <v>1</v>
          </cell>
        </row>
        <row r="5688">
          <cell r="A5688" t="str">
            <v>τενθρηδών</v>
          </cell>
          <cell r="B5688">
            <v>1</v>
          </cell>
        </row>
        <row r="5689">
          <cell r="A5689" t="str">
            <v>τερμιόεις</v>
          </cell>
          <cell r="B5689">
            <v>1</v>
          </cell>
        </row>
        <row r="5690">
          <cell r="A5690" t="str">
            <v>τερσαίνω</v>
          </cell>
          <cell r="B5690">
            <v>1</v>
          </cell>
        </row>
        <row r="5691">
          <cell r="A5691" t="str">
            <v>τέρσομαι</v>
          </cell>
          <cell r="B5691">
            <v>1</v>
          </cell>
        </row>
        <row r="5692">
          <cell r="A5692" t="str">
            <v>τεσσαράβοιος</v>
          </cell>
          <cell r="B5692">
            <v>1</v>
          </cell>
        </row>
        <row r="5693">
          <cell r="A5693" t="str">
            <v>τετραθέλυμνος</v>
          </cell>
          <cell r="B5693">
            <v>1</v>
          </cell>
        </row>
        <row r="5694">
          <cell r="A5694" t="str">
            <v>τετραίνω</v>
          </cell>
          <cell r="B5694">
            <v>1</v>
          </cell>
        </row>
        <row r="5695">
          <cell r="A5695" t="str">
            <v>τετράκυκλος</v>
          </cell>
          <cell r="B5695">
            <v>1</v>
          </cell>
        </row>
        <row r="5696">
          <cell r="A5696" t="str">
            <v>τετραπλόος</v>
          </cell>
          <cell r="B5696">
            <v>1</v>
          </cell>
        </row>
        <row r="5697">
          <cell r="A5697" t="str">
            <v>τέτραχα</v>
          </cell>
          <cell r="B5697">
            <v>1</v>
          </cell>
        </row>
        <row r="5698">
          <cell r="A5698" t="str">
            <v>τέττιξ</v>
          </cell>
          <cell r="B5698">
            <v>1</v>
          </cell>
        </row>
        <row r="5699">
          <cell r="A5699" t="str">
            <v>τευθρανίδης</v>
          </cell>
          <cell r="B5699">
            <v>1</v>
          </cell>
        </row>
        <row r="5700">
          <cell r="A5700" t="str">
            <v>τεύθρας</v>
          </cell>
          <cell r="B5700">
            <v>1</v>
          </cell>
        </row>
        <row r="5701">
          <cell r="A5701" t="str">
            <v>τευταμίδης</v>
          </cell>
          <cell r="B5701">
            <v>1</v>
          </cell>
        </row>
        <row r="5702">
          <cell r="A5702" t="str">
            <v>τήκω</v>
          </cell>
          <cell r="B5702">
            <v>1</v>
          </cell>
        </row>
        <row r="5703">
          <cell r="A5703" t="str">
            <v>τηλίκος</v>
          </cell>
          <cell r="B5703">
            <v>1</v>
          </cell>
        </row>
        <row r="5704">
          <cell r="A5704" t="str">
            <v>τήρεια</v>
          </cell>
          <cell r="B5704">
            <v>1</v>
          </cell>
        </row>
        <row r="5705">
          <cell r="A5705" t="str">
            <v>τιμήεις</v>
          </cell>
          <cell r="B5705">
            <v>1</v>
          </cell>
        </row>
        <row r="5706">
          <cell r="A5706" t="str">
            <v>τίρυνς</v>
          </cell>
          <cell r="B5706">
            <v>1</v>
          </cell>
        </row>
        <row r="5707">
          <cell r="A5707" t="str">
            <v>τίσις</v>
          </cell>
          <cell r="B5707">
            <v>1</v>
          </cell>
        </row>
        <row r="5708">
          <cell r="A5708" t="str">
            <v>τιτάν</v>
          </cell>
          <cell r="B5708">
            <v>1</v>
          </cell>
        </row>
        <row r="5709">
          <cell r="A5709" t="str">
            <v>τίτανος</v>
          </cell>
          <cell r="B5709">
            <v>1</v>
          </cell>
        </row>
        <row r="5710">
          <cell r="A5710" t="str">
            <v>τιταρησσός</v>
          </cell>
          <cell r="B5710">
            <v>1</v>
          </cell>
        </row>
        <row r="5711">
          <cell r="A5711" t="str">
            <v>τλητός</v>
          </cell>
          <cell r="B5711">
            <v>1</v>
          </cell>
        </row>
        <row r="5712">
          <cell r="A5712" t="str">
            <v>τμήδην</v>
          </cell>
          <cell r="B5712">
            <v>1</v>
          </cell>
        </row>
        <row r="5713">
          <cell r="A5713" t="str">
            <v>τόθι</v>
          </cell>
          <cell r="B5713">
            <v>1</v>
          </cell>
        </row>
        <row r="5714">
          <cell r="A5714" t="str">
            <v>τολμήεις</v>
          </cell>
          <cell r="B5714">
            <v>1</v>
          </cell>
        </row>
        <row r="5715">
          <cell r="A5715" t="str">
            <v>τοξευτής</v>
          </cell>
          <cell r="B5715">
            <v>1</v>
          </cell>
        </row>
        <row r="5716">
          <cell r="A5716" t="str">
            <v>τοξεύω</v>
          </cell>
          <cell r="B5716">
            <v>1</v>
          </cell>
        </row>
        <row r="5717">
          <cell r="A5717" t="str">
            <v>τοξοσύνη</v>
          </cell>
          <cell r="B5717">
            <v>1</v>
          </cell>
        </row>
        <row r="5718">
          <cell r="A5718" t="str">
            <v>τοξότης</v>
          </cell>
          <cell r="B5718">
            <v>1</v>
          </cell>
        </row>
        <row r="5719">
          <cell r="A5719" t="str">
            <v>τραφερός</v>
          </cell>
          <cell r="B5719">
            <v>1</v>
          </cell>
        </row>
        <row r="5720">
          <cell r="A5720" t="str">
            <v>τραχίς</v>
          </cell>
          <cell r="B5720">
            <v>1</v>
          </cell>
        </row>
        <row r="5721">
          <cell r="A5721" t="str">
            <v>τρῆχος</v>
          </cell>
          <cell r="B5721">
            <v>1</v>
          </cell>
        </row>
        <row r="5722">
          <cell r="A5722" t="str">
            <v>τρίαινα</v>
          </cell>
          <cell r="B5722">
            <v>1</v>
          </cell>
        </row>
        <row r="5723">
          <cell r="A5723" t="str">
            <v>τρίγληνος</v>
          </cell>
          <cell r="B5723">
            <v>1</v>
          </cell>
        </row>
        <row r="5724">
          <cell r="A5724" t="str">
            <v>τρίλλιστος</v>
          </cell>
          <cell r="B5724">
            <v>1</v>
          </cell>
        </row>
        <row r="5725">
          <cell r="A5725" t="str">
            <v>τριπλόος</v>
          </cell>
          <cell r="B5725">
            <v>1</v>
          </cell>
        </row>
        <row r="5726">
          <cell r="A5726" t="str">
            <v>τρίπολος</v>
          </cell>
          <cell r="B5726">
            <v>1</v>
          </cell>
        </row>
        <row r="5727">
          <cell r="A5727" t="str">
            <v>τρίπτυχος</v>
          </cell>
          <cell r="B5727">
            <v>1</v>
          </cell>
        </row>
        <row r="5728">
          <cell r="A5728" t="str">
            <v>τριστοιχί</v>
          </cell>
          <cell r="B5728">
            <v>1</v>
          </cell>
        </row>
        <row r="5729">
          <cell r="A5729" t="str">
            <v>τροιζήν</v>
          </cell>
          <cell r="B5729">
            <v>1</v>
          </cell>
        </row>
        <row r="5730">
          <cell r="A5730" t="str">
            <v>τροίζηνος</v>
          </cell>
          <cell r="B5730">
            <v>1</v>
          </cell>
        </row>
        <row r="5731">
          <cell r="A5731" t="str">
            <v>τρόφις</v>
          </cell>
          <cell r="B5731">
            <v>1</v>
          </cell>
        </row>
        <row r="5732">
          <cell r="A5732" t="str">
            <v>τροφόεις</v>
          </cell>
          <cell r="B5732">
            <v>1</v>
          </cell>
        </row>
        <row r="5733">
          <cell r="A5733" t="str">
            <v>τρυγάω</v>
          </cell>
          <cell r="B5733">
            <v>1</v>
          </cell>
        </row>
        <row r="5734">
          <cell r="A5734" t="str">
            <v>τρυγόω</v>
          </cell>
          <cell r="B5734">
            <v>1</v>
          </cell>
        </row>
        <row r="5735">
          <cell r="A5735" t="str">
            <v>τρωΐλος</v>
          </cell>
          <cell r="B5735">
            <v>1</v>
          </cell>
        </row>
        <row r="5736">
          <cell r="A5736" t="str">
            <v>τρωτός</v>
          </cell>
          <cell r="B5736">
            <v>1</v>
          </cell>
        </row>
        <row r="5737">
          <cell r="A5737" t="str">
            <v>τρωχάω</v>
          </cell>
          <cell r="B5737">
            <v>1</v>
          </cell>
        </row>
        <row r="5738">
          <cell r="A5738" t="str">
            <v>τυμβοχόη</v>
          </cell>
          <cell r="B5738">
            <v>1</v>
          </cell>
        </row>
        <row r="5739">
          <cell r="A5739" t="str">
            <v>τυπή</v>
          </cell>
          <cell r="B5739">
            <v>1</v>
          </cell>
        </row>
        <row r="5740">
          <cell r="A5740" t="str">
            <v>τυρός</v>
          </cell>
          <cell r="B5740">
            <v>1</v>
          </cell>
        </row>
        <row r="5741">
          <cell r="A5741" t="str">
            <v>τυφλός</v>
          </cell>
          <cell r="B5741">
            <v>1</v>
          </cell>
        </row>
        <row r="5742">
          <cell r="A5742" t="str">
            <v>τυχίος</v>
          </cell>
          <cell r="B5742">
            <v>1</v>
          </cell>
        </row>
        <row r="5743">
          <cell r="A5743" t="str">
            <v>ὑάδες</v>
          </cell>
          <cell r="B5743">
            <v>1</v>
          </cell>
        </row>
        <row r="5744">
          <cell r="A5744" t="str">
            <v>ὑάμπολις</v>
          </cell>
          <cell r="B5744">
            <v>1</v>
          </cell>
        </row>
        <row r="5745">
          <cell r="A5745" t="str">
            <v>ὑβρίζω</v>
          </cell>
          <cell r="B5745">
            <v>1</v>
          </cell>
        </row>
        <row r="5746">
          <cell r="A5746" t="str">
            <v>ὑβριστής</v>
          </cell>
          <cell r="B5746">
            <v>1</v>
          </cell>
        </row>
        <row r="5747">
          <cell r="A5747" t="str">
            <v>ὑγιής</v>
          </cell>
          <cell r="B5747">
            <v>1</v>
          </cell>
        </row>
        <row r="5748">
          <cell r="A5748" t="str">
            <v>ὕδη</v>
          </cell>
          <cell r="B5748">
            <v>1</v>
          </cell>
        </row>
        <row r="5749">
          <cell r="A5749" t="str">
            <v>ὕδρος</v>
          </cell>
          <cell r="B5749">
            <v>1</v>
          </cell>
        </row>
        <row r="5750">
          <cell r="A5750" t="str">
            <v>ὑετός</v>
          </cell>
          <cell r="B5750">
            <v>1</v>
          </cell>
        </row>
        <row r="5751">
          <cell r="A5751" t="str">
            <v>ὑλαγμός</v>
          </cell>
          <cell r="B5751">
            <v>1</v>
          </cell>
        </row>
        <row r="5752">
          <cell r="A5752" t="str">
            <v>ὑλακτέω</v>
          </cell>
          <cell r="B5752">
            <v>1</v>
          </cell>
        </row>
        <row r="5753">
          <cell r="A5753" t="str">
            <v>ὕλλος</v>
          </cell>
          <cell r="B5753">
            <v>1</v>
          </cell>
        </row>
        <row r="5754">
          <cell r="A5754" t="str">
            <v>ὑμέναιος</v>
          </cell>
          <cell r="B5754">
            <v>1</v>
          </cell>
        </row>
        <row r="5755">
          <cell r="A5755" t="str">
            <v>ὑπάλυξις</v>
          </cell>
          <cell r="B5755">
            <v>1</v>
          </cell>
        </row>
        <row r="5756">
          <cell r="A5756" t="str">
            <v>ὑπαντιάζω</v>
          </cell>
          <cell r="B5756">
            <v>1</v>
          </cell>
        </row>
        <row r="5757">
          <cell r="A5757" t="str">
            <v>ὑπειροχίδης</v>
          </cell>
          <cell r="B5757">
            <v>1</v>
          </cell>
        </row>
        <row r="5758">
          <cell r="A5758" t="str">
            <v>ὑπείροχος</v>
          </cell>
          <cell r="B5758">
            <v>1</v>
          </cell>
        </row>
        <row r="5759">
          <cell r="A5759" t="str">
            <v>ὑπείρων</v>
          </cell>
          <cell r="B5759">
            <v>1</v>
          </cell>
        </row>
        <row r="5760">
          <cell r="A5760" t="str">
            <v>ὑπεκσῴζω</v>
          </cell>
          <cell r="B5760">
            <v>1</v>
          </cell>
        </row>
        <row r="5761">
          <cell r="A5761" t="str">
            <v>ὑπεμνήμυκε</v>
          </cell>
          <cell r="B5761">
            <v>1</v>
          </cell>
        </row>
        <row r="5762">
          <cell r="A5762" t="str">
            <v>ὑπεξαλέασθαι</v>
          </cell>
          <cell r="B5762">
            <v>1</v>
          </cell>
        </row>
        <row r="5763">
          <cell r="A5763" t="str">
            <v>ὑπεξαναδύομαι</v>
          </cell>
          <cell r="B5763">
            <v>1</v>
          </cell>
        </row>
        <row r="5764">
          <cell r="A5764" t="str">
            <v>ὑπερδεής</v>
          </cell>
          <cell r="B5764">
            <v>1</v>
          </cell>
        </row>
        <row r="5765">
          <cell r="A5765" t="str">
            <v>ὑπερείη</v>
          </cell>
          <cell r="B5765">
            <v>1</v>
          </cell>
        </row>
        <row r="5766">
          <cell r="A5766" t="str">
            <v>ὑπερείπω</v>
          </cell>
          <cell r="B5766">
            <v>1</v>
          </cell>
        </row>
        <row r="5767">
          <cell r="A5767" t="str">
            <v>ὑπερέπτω</v>
          </cell>
          <cell r="B5767">
            <v>1</v>
          </cell>
        </row>
        <row r="5768">
          <cell r="A5768" t="str">
            <v>ὑπερησίη</v>
          </cell>
          <cell r="B5768">
            <v>1</v>
          </cell>
        </row>
        <row r="5769">
          <cell r="A5769" t="str">
            <v>ὑπερηφανέω</v>
          </cell>
          <cell r="B5769">
            <v>1</v>
          </cell>
        </row>
        <row r="5770">
          <cell r="A5770" t="str">
            <v>ὑπεροπλία</v>
          </cell>
          <cell r="B5770">
            <v>1</v>
          </cell>
        </row>
        <row r="5771">
          <cell r="A5771" t="str">
            <v>ὑπερῴα</v>
          </cell>
          <cell r="B5771">
            <v>1</v>
          </cell>
        </row>
        <row r="5772">
          <cell r="A5772" t="str">
            <v>ὑπερῷον</v>
          </cell>
          <cell r="B5772">
            <v>1</v>
          </cell>
        </row>
        <row r="5773">
          <cell r="A5773" t="str">
            <v>ὑπηνήτης</v>
          </cell>
          <cell r="B5773">
            <v>1</v>
          </cell>
        </row>
        <row r="5774">
          <cell r="A5774" t="str">
            <v>ὕπνον</v>
          </cell>
          <cell r="B5774">
            <v>1</v>
          </cell>
        </row>
        <row r="5775">
          <cell r="A5775" t="str">
            <v>ὑπνώω</v>
          </cell>
          <cell r="B5775">
            <v>1</v>
          </cell>
        </row>
        <row r="5776">
          <cell r="A5776" t="str">
            <v>ὑποβάλλω</v>
          </cell>
          <cell r="B5776">
            <v>1</v>
          </cell>
        </row>
        <row r="5777">
          <cell r="A5777" t="str">
            <v>ὑποβλήδην</v>
          </cell>
          <cell r="B5777">
            <v>1</v>
          </cell>
        </row>
        <row r="5778">
          <cell r="A5778" t="str">
            <v>ὑποδεξίη</v>
          </cell>
          <cell r="B5778">
            <v>1</v>
          </cell>
        </row>
        <row r="5779">
          <cell r="A5779" t="str">
            <v>ὑποθημοσύνη</v>
          </cell>
          <cell r="B5779">
            <v>1</v>
          </cell>
        </row>
        <row r="5780">
          <cell r="A5780" t="str">
            <v>ὑποκρύπτω</v>
          </cell>
          <cell r="B5780">
            <v>1</v>
          </cell>
        </row>
        <row r="5781">
          <cell r="A5781" t="str">
            <v>ὑποπίπτω</v>
          </cell>
          <cell r="B5781">
            <v>1</v>
          </cell>
        </row>
        <row r="5782">
          <cell r="A5782" t="str">
            <v>ὑπόρρηνος</v>
          </cell>
          <cell r="B5782">
            <v>1</v>
          </cell>
        </row>
        <row r="5783">
          <cell r="A5783" t="str">
            <v>ὑποστεναχίζω</v>
          </cell>
          <cell r="B5783">
            <v>1</v>
          </cell>
        </row>
        <row r="5784">
          <cell r="A5784" t="str">
            <v>ὑποταρβέω</v>
          </cell>
          <cell r="B5784">
            <v>1</v>
          </cell>
        </row>
        <row r="5785">
          <cell r="A5785" t="str">
            <v>ὑποταρτάριος</v>
          </cell>
          <cell r="B5785">
            <v>1</v>
          </cell>
        </row>
        <row r="5786">
          <cell r="A5786" t="str">
            <v>ὑποτρέχω</v>
          </cell>
          <cell r="B5786">
            <v>1</v>
          </cell>
        </row>
        <row r="5787">
          <cell r="A5787" t="str">
            <v>ὑποφέρω</v>
          </cell>
          <cell r="B5787">
            <v>1</v>
          </cell>
        </row>
        <row r="5788">
          <cell r="A5788" t="str">
            <v>ὑποφεύγω</v>
          </cell>
          <cell r="B5788">
            <v>1</v>
          </cell>
        </row>
        <row r="5789">
          <cell r="A5789" t="str">
            <v>ὑποφήτης</v>
          </cell>
          <cell r="B5789">
            <v>1</v>
          </cell>
        </row>
        <row r="5790">
          <cell r="A5790" t="str">
            <v>ὑποφθάνω</v>
          </cell>
          <cell r="B5790">
            <v>1</v>
          </cell>
        </row>
        <row r="5791">
          <cell r="A5791" t="str">
            <v>ὑποχέω</v>
          </cell>
          <cell r="B5791">
            <v>1</v>
          </cell>
        </row>
        <row r="5792">
          <cell r="A5792" t="str">
            <v>ὑπόψιος</v>
          </cell>
          <cell r="B5792">
            <v>1</v>
          </cell>
        </row>
        <row r="5793">
          <cell r="A5793" t="str">
            <v>ὑπώπιον</v>
          </cell>
          <cell r="B5793">
            <v>1</v>
          </cell>
        </row>
        <row r="5794">
          <cell r="A5794" t="str">
            <v>ὑπώρεια</v>
          </cell>
          <cell r="B5794">
            <v>1</v>
          </cell>
        </row>
        <row r="5795">
          <cell r="A5795" t="str">
            <v>ὑπωρόφιος</v>
          </cell>
          <cell r="B5795">
            <v>1</v>
          </cell>
        </row>
        <row r="5796">
          <cell r="A5796" t="str">
            <v>ὑρία</v>
          </cell>
          <cell r="B5796">
            <v>1</v>
          </cell>
        </row>
        <row r="5797">
          <cell r="A5797" t="str">
            <v>ὑρμίνη</v>
          </cell>
          <cell r="B5797">
            <v>1</v>
          </cell>
        </row>
        <row r="5798">
          <cell r="A5798" t="str">
            <v>ὕρτιος</v>
          </cell>
          <cell r="B5798">
            <v>1</v>
          </cell>
        </row>
        <row r="5799">
          <cell r="A5799" t="str">
            <v>ὑστατίη</v>
          </cell>
          <cell r="B5799">
            <v>1</v>
          </cell>
        </row>
        <row r="5800">
          <cell r="A5800" t="str">
            <v>ὑστάτιος</v>
          </cell>
          <cell r="B5800">
            <v>1</v>
          </cell>
        </row>
        <row r="5801">
          <cell r="A5801" t="str">
            <v>ὑφέλκω</v>
          </cell>
          <cell r="B5801">
            <v>1</v>
          </cell>
        </row>
        <row r="5802">
          <cell r="A5802" t="str">
            <v>ὑφή</v>
          </cell>
          <cell r="B5802">
            <v>1</v>
          </cell>
        </row>
        <row r="5803">
          <cell r="A5803" t="str">
            <v>ὑφηνίοχος</v>
          </cell>
          <cell r="B5803">
            <v>1</v>
          </cell>
        </row>
        <row r="5804">
          <cell r="A5804" t="str">
            <v>ὑφίημι</v>
          </cell>
          <cell r="B5804">
            <v>1</v>
          </cell>
        </row>
        <row r="5805">
          <cell r="A5805" t="str">
            <v>ὑψικάρηνος</v>
          </cell>
          <cell r="B5805">
            <v>1</v>
          </cell>
        </row>
        <row r="5806">
          <cell r="A5806" t="str">
            <v>ὑψιπέτηλος</v>
          </cell>
          <cell r="B5806">
            <v>1</v>
          </cell>
        </row>
        <row r="5807">
          <cell r="A5807" t="str">
            <v>ὑψιπέτης</v>
          </cell>
          <cell r="B5807">
            <v>1</v>
          </cell>
        </row>
        <row r="5808">
          <cell r="A5808" t="str">
            <v>ὑψιπύλη</v>
          </cell>
          <cell r="B5808">
            <v>1</v>
          </cell>
        </row>
        <row r="5809">
          <cell r="A5809" t="str">
            <v>ὑψόθι</v>
          </cell>
          <cell r="B5809">
            <v>1</v>
          </cell>
        </row>
        <row r="5810">
          <cell r="A5810" t="str">
            <v>φαέθω</v>
          </cell>
          <cell r="B5810">
            <v>1</v>
          </cell>
        </row>
        <row r="5811">
          <cell r="A5811" t="str">
            <v>φαεσίμβροτος</v>
          </cell>
          <cell r="B5811">
            <v>1</v>
          </cell>
        </row>
        <row r="5812">
          <cell r="A5812" t="str">
            <v>φαιστός</v>
          </cell>
          <cell r="B5812">
            <v>1</v>
          </cell>
        </row>
        <row r="5813">
          <cell r="A5813" t="str">
            <v>φαῖστος</v>
          </cell>
          <cell r="B5813">
            <v>1</v>
          </cell>
        </row>
        <row r="5814">
          <cell r="A5814" t="str">
            <v>φαλαγγηδόν</v>
          </cell>
          <cell r="B5814">
            <v>1</v>
          </cell>
        </row>
        <row r="5815">
          <cell r="A5815" t="str">
            <v>φαληριάω</v>
          </cell>
          <cell r="B5815">
            <v>1</v>
          </cell>
        </row>
        <row r="5816">
          <cell r="A5816" t="str">
            <v>φᾶρις</v>
          </cell>
          <cell r="B5816">
            <v>1</v>
          </cell>
        </row>
        <row r="5817">
          <cell r="A5817" t="str">
            <v>φασσοφόνος</v>
          </cell>
          <cell r="B5817">
            <v>1</v>
          </cell>
        </row>
        <row r="5818">
          <cell r="A5818" t="str">
            <v>φαυσιάδης</v>
          </cell>
          <cell r="B5818">
            <v>1</v>
          </cell>
        </row>
        <row r="5819">
          <cell r="A5819" t="str">
            <v>φειά</v>
          </cell>
          <cell r="B5819">
            <v>1</v>
          </cell>
        </row>
        <row r="5820">
          <cell r="A5820" t="str">
            <v>φείδας</v>
          </cell>
          <cell r="B5820">
            <v>1</v>
          </cell>
        </row>
        <row r="5821">
          <cell r="A5821" t="str">
            <v>φείδιππος</v>
          </cell>
          <cell r="B5821">
            <v>1</v>
          </cell>
        </row>
        <row r="5822">
          <cell r="A5822" t="str">
            <v>φειδώ</v>
          </cell>
          <cell r="B5822">
            <v>1</v>
          </cell>
        </row>
        <row r="5823">
          <cell r="A5823" t="str">
            <v>φεραί</v>
          </cell>
          <cell r="B5823">
            <v>1</v>
          </cell>
        </row>
        <row r="5824">
          <cell r="A5824" t="str">
            <v>φέρεκλος</v>
          </cell>
          <cell r="B5824">
            <v>1</v>
          </cell>
        </row>
        <row r="5825">
          <cell r="A5825" t="str">
            <v>φέρετρον</v>
          </cell>
          <cell r="B5825">
            <v>1</v>
          </cell>
        </row>
        <row r="5826">
          <cell r="A5826" t="str">
            <v>φέρουσα</v>
          </cell>
          <cell r="B5826">
            <v>1</v>
          </cell>
        </row>
        <row r="5827">
          <cell r="A5827" t="str">
            <v>φήγινος</v>
          </cell>
          <cell r="B5827">
            <v>1</v>
          </cell>
        </row>
        <row r="5828">
          <cell r="A5828" t="str">
            <v>φῆμις</v>
          </cell>
          <cell r="B5828">
            <v>1</v>
          </cell>
        </row>
        <row r="5829">
          <cell r="A5829" t="str">
            <v>φθισίμβροτος</v>
          </cell>
          <cell r="B5829">
            <v>1</v>
          </cell>
        </row>
        <row r="5830">
          <cell r="A5830" t="str">
            <v>φθόγγος</v>
          </cell>
          <cell r="B5830">
            <v>1</v>
          </cell>
        </row>
        <row r="5831">
          <cell r="A5831" t="str">
            <v>φθονέω</v>
          </cell>
          <cell r="B5831">
            <v>1</v>
          </cell>
        </row>
        <row r="5832">
          <cell r="A5832" t="str">
            <v>φιλητορίδης</v>
          </cell>
          <cell r="B5832">
            <v>1</v>
          </cell>
        </row>
        <row r="5833">
          <cell r="A5833" t="str">
            <v>φιλοκτέανος</v>
          </cell>
          <cell r="B5833">
            <v>1</v>
          </cell>
        </row>
        <row r="5834">
          <cell r="A5834" t="str">
            <v>φῖλος</v>
          </cell>
          <cell r="B5834">
            <v>1</v>
          </cell>
        </row>
        <row r="5835">
          <cell r="A5835" t="str">
            <v>φιλοφροσύνη</v>
          </cell>
          <cell r="B5835">
            <v>1</v>
          </cell>
        </row>
        <row r="5836">
          <cell r="A5836" t="str">
            <v>φιλοψευδής</v>
          </cell>
          <cell r="B5836">
            <v>1</v>
          </cell>
        </row>
        <row r="5837">
          <cell r="A5837" t="str">
            <v>φλέγμα</v>
          </cell>
          <cell r="B5837">
            <v>1</v>
          </cell>
        </row>
        <row r="5838">
          <cell r="A5838" t="str">
            <v>φλεγύαι</v>
          </cell>
          <cell r="B5838">
            <v>1</v>
          </cell>
        </row>
        <row r="5839">
          <cell r="A5839" t="str">
            <v>φλέψ</v>
          </cell>
          <cell r="B5839">
            <v>1</v>
          </cell>
        </row>
        <row r="5840">
          <cell r="A5840" t="str">
            <v>φλοιός</v>
          </cell>
          <cell r="B5840">
            <v>1</v>
          </cell>
        </row>
        <row r="5841">
          <cell r="A5841" t="str">
            <v>φλύω</v>
          </cell>
          <cell r="B5841">
            <v>1</v>
          </cell>
        </row>
        <row r="5842">
          <cell r="A5842" t="str">
            <v>φοξός</v>
          </cell>
          <cell r="B5842">
            <v>1</v>
          </cell>
        </row>
        <row r="5843">
          <cell r="A5843" t="str">
            <v>φορεύς</v>
          </cell>
          <cell r="B5843">
            <v>1</v>
          </cell>
        </row>
        <row r="5844">
          <cell r="A5844" t="str">
            <v>φραδμονίδης</v>
          </cell>
          <cell r="B5844">
            <v>1</v>
          </cell>
        </row>
        <row r="5845">
          <cell r="A5845" t="str">
            <v>φράδμων</v>
          </cell>
          <cell r="B5845">
            <v>1</v>
          </cell>
        </row>
        <row r="5846">
          <cell r="A5846" t="str">
            <v>φρέαρ</v>
          </cell>
          <cell r="B5846">
            <v>1</v>
          </cell>
        </row>
        <row r="5847">
          <cell r="A5847" t="str">
            <v>φρόντις</v>
          </cell>
          <cell r="B5847">
            <v>1</v>
          </cell>
        </row>
        <row r="5848">
          <cell r="A5848" t="str">
            <v>φυζακινός</v>
          </cell>
          <cell r="B5848">
            <v>1</v>
          </cell>
        </row>
        <row r="5849">
          <cell r="A5849" t="str">
            <v>φυκιόεις</v>
          </cell>
          <cell r="B5849">
            <v>1</v>
          </cell>
        </row>
        <row r="5850">
          <cell r="A5850" t="str">
            <v>φῦκος</v>
          </cell>
          <cell r="B5850">
            <v>1</v>
          </cell>
        </row>
        <row r="5851">
          <cell r="A5851" t="str">
            <v>φυκτός</v>
          </cell>
          <cell r="B5851">
            <v>1</v>
          </cell>
        </row>
        <row r="5852">
          <cell r="A5852" t="str">
            <v>φυλακεύς</v>
          </cell>
          <cell r="B5852">
            <v>1</v>
          </cell>
        </row>
        <row r="5853">
          <cell r="A5853" t="str">
            <v>φύλακος</v>
          </cell>
          <cell r="B5853">
            <v>1</v>
          </cell>
        </row>
        <row r="5854">
          <cell r="A5854" t="str">
            <v>φύλης</v>
          </cell>
          <cell r="B5854">
            <v>1</v>
          </cell>
        </row>
        <row r="5855">
          <cell r="A5855" t="str">
            <v>φύξηλις</v>
          </cell>
          <cell r="B5855">
            <v>1</v>
          </cell>
        </row>
        <row r="5856">
          <cell r="A5856" t="str">
            <v>φωριαμός</v>
          </cell>
          <cell r="B5856">
            <v>1</v>
          </cell>
        </row>
        <row r="5857">
          <cell r="A5857" t="str">
            <v>χαλκεία</v>
          </cell>
          <cell r="B5857">
            <v>1</v>
          </cell>
        </row>
        <row r="5858">
          <cell r="A5858" t="str">
            <v>χαλκεόφωνος</v>
          </cell>
          <cell r="B5858">
            <v>1</v>
          </cell>
        </row>
        <row r="5859">
          <cell r="A5859" t="str">
            <v>χαλκεύω</v>
          </cell>
          <cell r="B5859">
            <v>1</v>
          </cell>
        </row>
        <row r="5860">
          <cell r="A5860" t="str">
            <v>χαλκοκορυστής</v>
          </cell>
          <cell r="B5860">
            <v>1</v>
          </cell>
        </row>
        <row r="5861">
          <cell r="A5861" t="str">
            <v>χαλκότυπος</v>
          </cell>
          <cell r="B5861">
            <v>1</v>
          </cell>
        </row>
        <row r="5862">
          <cell r="A5862" t="str">
            <v>χάλκων</v>
          </cell>
          <cell r="B5862">
            <v>1</v>
          </cell>
        </row>
        <row r="5863">
          <cell r="A5863" t="str">
            <v>χαμαιεύνης</v>
          </cell>
          <cell r="B5863">
            <v>1</v>
          </cell>
        </row>
        <row r="5864">
          <cell r="A5864" t="str">
            <v>χάροπος</v>
          </cell>
          <cell r="B5864">
            <v>1</v>
          </cell>
        </row>
        <row r="5865">
          <cell r="A5865" t="str">
            <v>χάροψ</v>
          </cell>
          <cell r="B5865">
            <v>1</v>
          </cell>
        </row>
        <row r="5866">
          <cell r="A5866" t="str">
            <v>χέραδος</v>
          </cell>
          <cell r="B5866">
            <v>1</v>
          </cell>
        </row>
        <row r="5867">
          <cell r="A5867" t="str">
            <v>χερμάδιος</v>
          </cell>
          <cell r="B5867">
            <v>1</v>
          </cell>
        </row>
        <row r="5868">
          <cell r="A5868" t="str">
            <v>χερνῆτις</v>
          </cell>
          <cell r="B5868">
            <v>1</v>
          </cell>
        </row>
        <row r="5869">
          <cell r="A5869" t="str">
            <v>χέρνιβον</v>
          </cell>
          <cell r="B5869">
            <v>1</v>
          </cell>
        </row>
        <row r="5870">
          <cell r="A5870" t="str">
            <v>χερσιδάμας</v>
          </cell>
          <cell r="B5870">
            <v>1</v>
          </cell>
        </row>
        <row r="5871">
          <cell r="A5871" t="str">
            <v>χεῦμα</v>
          </cell>
          <cell r="B5871">
            <v>1</v>
          </cell>
        </row>
        <row r="5872">
          <cell r="A5872" t="str">
            <v>χηρωσταί</v>
          </cell>
          <cell r="B5872">
            <v>1</v>
          </cell>
        </row>
        <row r="5873">
          <cell r="A5873" t="str">
            <v>χθαμαλός</v>
          </cell>
          <cell r="B5873">
            <v>1</v>
          </cell>
        </row>
        <row r="5874">
          <cell r="A5874" t="str">
            <v>χόανος</v>
          </cell>
          <cell r="B5874">
            <v>1</v>
          </cell>
        </row>
        <row r="5875">
          <cell r="A5875" t="str">
            <v>χοροιτυπία</v>
          </cell>
          <cell r="B5875">
            <v>1</v>
          </cell>
        </row>
        <row r="5876">
          <cell r="A5876" t="str">
            <v>χραύω</v>
          </cell>
          <cell r="B5876">
            <v>1</v>
          </cell>
        </row>
        <row r="5877">
          <cell r="A5877" t="str">
            <v>χράω</v>
          </cell>
          <cell r="B5877">
            <v>1</v>
          </cell>
        </row>
        <row r="5878">
          <cell r="A5878" t="str">
            <v>χρεμετίζω</v>
          </cell>
          <cell r="B5878">
            <v>1</v>
          </cell>
        </row>
        <row r="5879">
          <cell r="A5879" t="str">
            <v>χρῄζω</v>
          </cell>
          <cell r="B5879">
            <v>1</v>
          </cell>
        </row>
        <row r="5880">
          <cell r="A5880" t="str">
            <v>χροιά</v>
          </cell>
          <cell r="B5880">
            <v>1</v>
          </cell>
        </row>
        <row r="5881">
          <cell r="A5881" t="str">
            <v>χρόμαδος</v>
          </cell>
          <cell r="B5881">
            <v>1</v>
          </cell>
        </row>
        <row r="5882">
          <cell r="A5882" t="str">
            <v>χρόμις</v>
          </cell>
          <cell r="B5882">
            <v>1</v>
          </cell>
        </row>
        <row r="5883">
          <cell r="A5883" t="str">
            <v>χρυσήνιος</v>
          </cell>
          <cell r="B5883">
            <v>1</v>
          </cell>
        </row>
        <row r="5884">
          <cell r="A5884" t="str">
            <v>ψεδνός</v>
          </cell>
          <cell r="B5884">
            <v>1</v>
          </cell>
        </row>
        <row r="5885">
          <cell r="A5885" t="str">
            <v>ψευδάγγελος</v>
          </cell>
          <cell r="B5885">
            <v>1</v>
          </cell>
        </row>
        <row r="5886">
          <cell r="A5886" t="str">
            <v>ψευδής</v>
          </cell>
          <cell r="B5886">
            <v>1</v>
          </cell>
        </row>
        <row r="5887">
          <cell r="A5887" t="str">
            <v>ψευστέω</v>
          </cell>
          <cell r="B5887">
            <v>1</v>
          </cell>
        </row>
        <row r="5888">
          <cell r="A5888" t="str">
            <v>ψεύστης</v>
          </cell>
          <cell r="B5888">
            <v>1</v>
          </cell>
        </row>
        <row r="5889">
          <cell r="A5889" t="str">
            <v>ψηφίς</v>
          </cell>
          <cell r="B5889">
            <v>1</v>
          </cell>
        </row>
        <row r="5890">
          <cell r="A5890" t="str">
            <v>ψιάς</v>
          </cell>
          <cell r="B5890">
            <v>1</v>
          </cell>
        </row>
        <row r="5891">
          <cell r="A5891" t="str">
            <v>ψιλός</v>
          </cell>
          <cell r="B5891">
            <v>1</v>
          </cell>
        </row>
        <row r="5892">
          <cell r="A5892" t="str">
            <v>ὠδίνω</v>
          </cell>
          <cell r="B5892">
            <v>1</v>
          </cell>
        </row>
        <row r="5893">
          <cell r="A5893" t="str">
            <v>ὠδίς</v>
          </cell>
          <cell r="B5893">
            <v>1</v>
          </cell>
        </row>
        <row r="5894">
          <cell r="A5894" t="str">
            <v>ὠκύαλος</v>
          </cell>
          <cell r="B5894">
            <v>1</v>
          </cell>
        </row>
        <row r="5895">
          <cell r="A5895" t="str">
            <v>ὠκύπτερος</v>
          </cell>
          <cell r="B5895">
            <v>1</v>
          </cell>
        </row>
        <row r="5896">
          <cell r="A5896" t="str">
            <v>ὤλενος</v>
          </cell>
          <cell r="B5896">
            <v>1</v>
          </cell>
        </row>
        <row r="5897">
          <cell r="A5897" t="str">
            <v>ὦλξ</v>
          </cell>
          <cell r="B5897">
            <v>1</v>
          </cell>
        </row>
        <row r="5898">
          <cell r="A5898" t="str">
            <v>ὠμηστής</v>
          </cell>
          <cell r="B5898">
            <v>1</v>
          </cell>
        </row>
        <row r="5899">
          <cell r="A5899" t="str">
            <v>ὠρείθυια</v>
          </cell>
          <cell r="B5899">
            <v>1</v>
          </cell>
        </row>
        <row r="5900">
          <cell r="A5900" t="str">
            <v>ὦρος</v>
          </cell>
          <cell r="B5900">
            <v>1</v>
          </cell>
        </row>
        <row r="5901">
          <cell r="A5901" t="str">
            <v>ὠτώεις</v>
          </cell>
          <cell r="B5901">
            <v>1</v>
          </cell>
        </row>
        <row r="5902">
          <cell r="A5902" t="str">
            <v>ὦχρος</v>
          </cell>
          <cell r="B5902">
            <v>1</v>
          </cell>
        </row>
      </sheetData>
      <sheetData sheetId="2">
        <row r="2">
          <cell r="A2" t="str">
            <v>ἆ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6CEB-6108-4BE0-AFB7-00705D49CFD3}">
  <dimension ref="A1:AP858"/>
  <sheetViews>
    <sheetView workbookViewId="0">
      <selection activeCell="A2" sqref="A2"/>
    </sheetView>
  </sheetViews>
  <sheetFormatPr defaultRowHeight="14.5" x14ac:dyDescent="0.35"/>
  <cols>
    <col min="1" max="1" width="16.54296875" customWidth="1"/>
  </cols>
  <sheetData>
    <row r="1" spans="1:42" x14ac:dyDescent="0.35">
      <c r="A1" t="s">
        <v>902</v>
      </c>
    </row>
    <row r="2" spans="1:42" x14ac:dyDescent="0.35">
      <c r="A2" t="s">
        <v>835</v>
      </c>
      <c r="B2" t="s">
        <v>836</v>
      </c>
    </row>
    <row r="3" spans="1:42" x14ac:dyDescent="0.35">
      <c r="A3" t="s">
        <v>0</v>
      </c>
      <c r="B3">
        <v>1</v>
      </c>
      <c r="C3">
        <v>75</v>
      </c>
    </row>
    <row r="4" spans="1:42" x14ac:dyDescent="0.35">
      <c r="A4" t="s">
        <v>1</v>
      </c>
      <c r="B4">
        <v>1</v>
      </c>
      <c r="C4">
        <v>473</v>
      </c>
      <c r="D4">
        <v>604</v>
      </c>
    </row>
    <row r="5" spans="1:42" x14ac:dyDescent="0.35">
      <c r="A5" t="s">
        <v>2</v>
      </c>
      <c r="B5">
        <v>1</v>
      </c>
      <c r="C5">
        <v>55</v>
      </c>
      <c r="D5">
        <v>195</v>
      </c>
      <c r="E5">
        <v>206</v>
      </c>
      <c r="F5">
        <v>208</v>
      </c>
      <c r="G5">
        <v>216</v>
      </c>
      <c r="H5">
        <v>280</v>
      </c>
      <c r="I5">
        <v>401</v>
      </c>
      <c r="J5">
        <v>595</v>
      </c>
    </row>
    <row r="6" spans="1:42" x14ac:dyDescent="0.35">
      <c r="A6" t="s">
        <v>3</v>
      </c>
      <c r="B6">
        <v>1</v>
      </c>
      <c r="C6">
        <v>322</v>
      </c>
    </row>
    <row r="7" spans="1:42" x14ac:dyDescent="0.35">
      <c r="A7" t="s">
        <v>4</v>
      </c>
      <c r="B7">
        <v>1</v>
      </c>
      <c r="C7">
        <v>7</v>
      </c>
      <c r="D7">
        <v>54</v>
      </c>
      <c r="E7">
        <v>58</v>
      </c>
      <c r="F7">
        <v>74</v>
      </c>
      <c r="G7">
        <v>84</v>
      </c>
      <c r="H7">
        <v>121</v>
      </c>
      <c r="I7">
        <v>131</v>
      </c>
      <c r="J7">
        <v>148</v>
      </c>
      <c r="K7">
        <v>199</v>
      </c>
      <c r="L7">
        <v>215</v>
      </c>
      <c r="M7">
        <v>240</v>
      </c>
      <c r="N7">
        <v>283</v>
      </c>
      <c r="O7">
        <v>292</v>
      </c>
      <c r="P7">
        <v>319</v>
      </c>
      <c r="Q7">
        <v>322</v>
      </c>
      <c r="R7">
        <v>330</v>
      </c>
      <c r="S7">
        <v>348</v>
      </c>
      <c r="T7">
        <v>364</v>
      </c>
      <c r="U7">
        <v>489</v>
      </c>
      <c r="V7">
        <v>558</v>
      </c>
    </row>
    <row r="8" spans="1:42" x14ac:dyDescent="0.35">
      <c r="A8" t="s">
        <v>5</v>
      </c>
      <c r="B8">
        <v>2</v>
      </c>
    </row>
    <row r="9" spans="1:42" x14ac:dyDescent="0.35">
      <c r="A9" t="s">
        <v>6</v>
      </c>
      <c r="B9">
        <v>2</v>
      </c>
      <c r="C9">
        <v>12</v>
      </c>
      <c r="D9">
        <v>15</v>
      </c>
      <c r="E9">
        <v>17</v>
      </c>
      <c r="F9">
        <v>22</v>
      </c>
      <c r="G9">
        <v>61</v>
      </c>
      <c r="H9">
        <v>71</v>
      </c>
      <c r="I9">
        <v>79</v>
      </c>
      <c r="J9">
        <v>91</v>
      </c>
      <c r="K9">
        <v>123</v>
      </c>
      <c r="L9">
        <v>127</v>
      </c>
      <c r="M9">
        <v>135</v>
      </c>
      <c r="N9">
        <v>150</v>
      </c>
      <c r="O9">
        <v>162</v>
      </c>
      <c r="P9">
        <v>163</v>
      </c>
      <c r="Q9">
        <v>227</v>
      </c>
      <c r="R9">
        <v>229</v>
      </c>
      <c r="S9">
        <v>237</v>
      </c>
      <c r="T9">
        <v>240</v>
      </c>
      <c r="U9">
        <v>244</v>
      </c>
      <c r="V9">
        <v>276</v>
      </c>
      <c r="W9">
        <v>284</v>
      </c>
      <c r="X9">
        <v>305</v>
      </c>
      <c r="Y9">
        <v>344</v>
      </c>
      <c r="Z9">
        <v>347</v>
      </c>
      <c r="AA9">
        <v>368</v>
      </c>
      <c r="AB9">
        <v>371</v>
      </c>
      <c r="AC9">
        <v>374</v>
      </c>
      <c r="AD9">
        <v>376</v>
      </c>
      <c r="AE9">
        <v>384</v>
      </c>
      <c r="AF9">
        <v>389</v>
      </c>
      <c r="AG9">
        <v>392</v>
      </c>
      <c r="AH9">
        <v>409</v>
      </c>
      <c r="AI9">
        <v>412</v>
      </c>
      <c r="AJ9">
        <v>422</v>
      </c>
      <c r="AK9">
        <v>454</v>
      </c>
      <c r="AL9">
        <v>473</v>
      </c>
      <c r="AM9">
        <v>478</v>
      </c>
      <c r="AN9">
        <v>484</v>
      </c>
      <c r="AO9">
        <v>509</v>
      </c>
      <c r="AP9">
        <v>559</v>
      </c>
    </row>
    <row r="10" spans="1:42" x14ac:dyDescent="0.35">
      <c r="A10" t="s">
        <v>7</v>
      </c>
      <c r="B10">
        <v>2</v>
      </c>
      <c r="C10">
        <v>55</v>
      </c>
      <c r="D10">
        <v>76</v>
      </c>
      <c r="E10">
        <v>143</v>
      </c>
      <c r="F10">
        <v>290</v>
      </c>
      <c r="G10">
        <v>433</v>
      </c>
      <c r="H10">
        <v>441</v>
      </c>
      <c r="I10">
        <v>446</v>
      </c>
      <c r="J10">
        <v>509</v>
      </c>
      <c r="K10">
        <v>585</v>
      </c>
    </row>
    <row r="11" spans="1:42" x14ac:dyDescent="0.35">
      <c r="A11" t="s">
        <v>8</v>
      </c>
      <c r="B11">
        <v>3</v>
      </c>
    </row>
    <row r="12" spans="1:42" x14ac:dyDescent="0.35">
      <c r="A12" t="s">
        <v>9</v>
      </c>
      <c r="B12">
        <v>3</v>
      </c>
    </row>
    <row r="13" spans="1:42" x14ac:dyDescent="0.35">
      <c r="A13" t="s">
        <v>10</v>
      </c>
      <c r="B13">
        <v>3</v>
      </c>
    </row>
    <row r="14" spans="1:42" x14ac:dyDescent="0.35">
      <c r="A14" t="s">
        <v>11</v>
      </c>
      <c r="B14">
        <v>3</v>
      </c>
    </row>
    <row r="15" spans="1:42" x14ac:dyDescent="0.35">
      <c r="A15" t="s">
        <v>12</v>
      </c>
      <c r="B15">
        <v>4</v>
      </c>
      <c r="C15">
        <v>102</v>
      </c>
    </row>
    <row r="16" spans="1:42" x14ac:dyDescent="0.35">
      <c r="A16" t="s">
        <v>13</v>
      </c>
      <c r="B16">
        <v>4</v>
      </c>
    </row>
    <row r="17" spans="1:32" x14ac:dyDescent="0.35">
      <c r="A17" t="s">
        <v>14</v>
      </c>
      <c r="B17">
        <v>4</v>
      </c>
      <c r="C17">
        <v>110</v>
      </c>
      <c r="D17">
        <v>467</v>
      </c>
    </row>
    <row r="18" spans="1:32" x14ac:dyDescent="0.35">
      <c r="A18" t="s">
        <v>15</v>
      </c>
      <c r="B18">
        <v>5</v>
      </c>
    </row>
    <row r="19" spans="1:32" x14ac:dyDescent="0.35">
      <c r="A19" t="s">
        <v>16</v>
      </c>
      <c r="B19">
        <v>5</v>
      </c>
      <c r="C19">
        <v>9</v>
      </c>
      <c r="D19">
        <v>21</v>
      </c>
      <c r="E19">
        <v>63</v>
      </c>
      <c r="F19">
        <v>74</v>
      </c>
      <c r="G19">
        <v>86</v>
      </c>
      <c r="H19">
        <v>128</v>
      </c>
      <c r="I19">
        <v>175</v>
      </c>
      <c r="J19">
        <v>202</v>
      </c>
      <c r="K19">
        <v>222</v>
      </c>
      <c r="L19">
        <v>239</v>
      </c>
      <c r="M19">
        <v>279</v>
      </c>
      <c r="N19">
        <v>334</v>
      </c>
      <c r="O19">
        <v>354</v>
      </c>
      <c r="P19">
        <v>394</v>
      </c>
      <c r="Q19">
        <v>395</v>
      </c>
      <c r="R19">
        <v>419</v>
      </c>
      <c r="S19">
        <v>423</v>
      </c>
      <c r="T19">
        <v>426</v>
      </c>
      <c r="U19">
        <v>495</v>
      </c>
      <c r="V19">
        <v>502</v>
      </c>
      <c r="W19">
        <v>503</v>
      </c>
      <c r="X19">
        <v>508</v>
      </c>
      <c r="Y19">
        <v>511</v>
      </c>
      <c r="Z19">
        <v>517</v>
      </c>
      <c r="AA19">
        <v>533</v>
      </c>
      <c r="AB19">
        <v>539</v>
      </c>
      <c r="AC19">
        <v>560</v>
      </c>
      <c r="AD19">
        <v>570</v>
      </c>
      <c r="AE19">
        <v>578</v>
      </c>
      <c r="AF19">
        <v>609</v>
      </c>
    </row>
    <row r="20" spans="1:32" x14ac:dyDescent="0.35">
      <c r="A20" t="s">
        <v>17</v>
      </c>
      <c r="B20">
        <v>5</v>
      </c>
      <c r="C20">
        <v>82</v>
      </c>
      <c r="D20">
        <v>108</v>
      </c>
      <c r="E20">
        <v>204</v>
      </c>
      <c r="F20">
        <v>212</v>
      </c>
      <c r="G20">
        <v>388</v>
      </c>
      <c r="H20">
        <v>523</v>
      </c>
    </row>
    <row r="21" spans="1:32" x14ac:dyDescent="0.35">
      <c r="A21" t="s">
        <v>18</v>
      </c>
      <c r="B21">
        <v>5</v>
      </c>
      <c r="C21">
        <v>258</v>
      </c>
      <c r="D21">
        <v>273</v>
      </c>
      <c r="E21">
        <v>537</v>
      </c>
      <c r="F21">
        <v>540</v>
      </c>
    </row>
    <row r="22" spans="1:32" x14ac:dyDescent="0.35">
      <c r="A22" t="s">
        <v>893</v>
      </c>
      <c r="B22">
        <v>6</v>
      </c>
      <c r="C22">
        <v>50</v>
      </c>
      <c r="D22">
        <v>235</v>
      </c>
      <c r="E22">
        <v>276</v>
      </c>
      <c r="F22">
        <v>319</v>
      </c>
      <c r="G22">
        <v>386</v>
      </c>
    </row>
    <row r="23" spans="1:32" x14ac:dyDescent="0.35">
      <c r="A23" t="s">
        <v>19</v>
      </c>
      <c r="B23">
        <v>6</v>
      </c>
    </row>
    <row r="24" spans="1:32" x14ac:dyDescent="0.35">
      <c r="A24" t="s">
        <v>20</v>
      </c>
      <c r="B24">
        <v>6</v>
      </c>
      <c r="C24">
        <v>277</v>
      </c>
    </row>
    <row r="25" spans="1:32" x14ac:dyDescent="0.35">
      <c r="A25" t="s">
        <v>21</v>
      </c>
      <c r="B25">
        <v>7</v>
      </c>
      <c r="C25">
        <v>12</v>
      </c>
      <c r="D25">
        <v>16</v>
      </c>
      <c r="E25">
        <v>17</v>
      </c>
      <c r="F25">
        <v>24</v>
      </c>
      <c r="G25">
        <v>59</v>
      </c>
      <c r="H25">
        <v>102</v>
      </c>
      <c r="I25">
        <v>122</v>
      </c>
      <c r="J25">
        <v>191</v>
      </c>
      <c r="K25">
        <v>203</v>
      </c>
      <c r="L25">
        <v>224</v>
      </c>
      <c r="M25">
        <v>232</v>
      </c>
      <c r="N25">
        <v>247</v>
      </c>
      <c r="O25">
        <v>282</v>
      </c>
      <c r="P25">
        <v>308</v>
      </c>
      <c r="Q25">
        <v>313</v>
      </c>
      <c r="R25">
        <v>355</v>
      </c>
      <c r="S25">
        <v>369</v>
      </c>
      <c r="T25">
        <v>375</v>
      </c>
      <c r="U25">
        <v>378</v>
      </c>
      <c r="V25">
        <v>411</v>
      </c>
    </row>
    <row r="26" spans="1:32" x14ac:dyDescent="0.35">
      <c r="A26" t="s">
        <v>22</v>
      </c>
      <c r="B26">
        <v>7</v>
      </c>
      <c r="C26">
        <v>36</v>
      </c>
      <c r="D26">
        <v>75</v>
      </c>
      <c r="E26">
        <v>172</v>
      </c>
      <c r="F26">
        <v>390</v>
      </c>
      <c r="G26">
        <v>442</v>
      </c>
      <c r="H26">
        <v>444</v>
      </c>
      <c r="I26">
        <v>502</v>
      </c>
      <c r="J26">
        <v>506</v>
      </c>
      <c r="K26">
        <v>529</v>
      </c>
    </row>
    <row r="27" spans="1:32" x14ac:dyDescent="0.35">
      <c r="A27" t="s">
        <v>23</v>
      </c>
      <c r="B27">
        <v>7</v>
      </c>
      <c r="C27">
        <v>78</v>
      </c>
      <c r="D27">
        <v>80</v>
      </c>
      <c r="E27">
        <v>144</v>
      </c>
      <c r="F27">
        <v>146</v>
      </c>
      <c r="G27">
        <v>151</v>
      </c>
      <c r="H27">
        <v>172</v>
      </c>
      <c r="I27">
        <v>261</v>
      </c>
      <c r="J27">
        <v>262</v>
      </c>
      <c r="K27">
        <v>266</v>
      </c>
      <c r="L27">
        <v>287</v>
      </c>
      <c r="M27">
        <v>334</v>
      </c>
      <c r="N27">
        <v>403</v>
      </c>
      <c r="O27">
        <v>442</v>
      </c>
      <c r="P27">
        <v>506</v>
      </c>
      <c r="Q27">
        <v>544</v>
      </c>
      <c r="R27">
        <v>594</v>
      </c>
    </row>
    <row r="28" spans="1:32" x14ac:dyDescent="0.35">
      <c r="A28" t="s">
        <v>24</v>
      </c>
      <c r="B28">
        <v>7</v>
      </c>
      <c r="C28">
        <v>121</v>
      </c>
      <c r="D28">
        <v>141</v>
      </c>
      <c r="E28">
        <v>145</v>
      </c>
      <c r="F28">
        <v>292</v>
      </c>
    </row>
    <row r="29" spans="1:32" x14ac:dyDescent="0.35">
      <c r="A29" t="s">
        <v>25</v>
      </c>
      <c r="B29">
        <v>8</v>
      </c>
      <c r="C29">
        <v>177</v>
      </c>
      <c r="D29">
        <v>210</v>
      </c>
      <c r="E29">
        <v>319</v>
      </c>
    </row>
    <row r="30" spans="1:32" x14ac:dyDescent="0.35">
      <c r="A30" t="s">
        <v>26</v>
      </c>
      <c r="B30">
        <v>8</v>
      </c>
      <c r="C30">
        <v>273</v>
      </c>
    </row>
    <row r="31" spans="1:32" x14ac:dyDescent="0.35">
      <c r="A31" t="s">
        <v>27</v>
      </c>
      <c r="B31">
        <v>9</v>
      </c>
      <c r="C31">
        <v>36</v>
      </c>
    </row>
    <row r="32" spans="1:32" x14ac:dyDescent="0.35">
      <c r="A32" t="s">
        <v>28</v>
      </c>
      <c r="B32">
        <v>9</v>
      </c>
      <c r="C32">
        <v>21</v>
      </c>
      <c r="D32">
        <v>162</v>
      </c>
      <c r="E32">
        <v>237</v>
      </c>
      <c r="F32">
        <v>240</v>
      </c>
      <c r="G32">
        <v>276</v>
      </c>
      <c r="H32">
        <v>368</v>
      </c>
      <c r="I32">
        <v>392</v>
      </c>
      <c r="J32">
        <v>489</v>
      </c>
      <c r="K32">
        <v>505</v>
      </c>
      <c r="L32">
        <v>510</v>
      </c>
    </row>
    <row r="33" spans="1:31" x14ac:dyDescent="0.35">
      <c r="A33" t="s">
        <v>29</v>
      </c>
      <c r="B33">
        <v>9</v>
      </c>
      <c r="C33">
        <v>80</v>
      </c>
      <c r="D33">
        <v>176</v>
      </c>
      <c r="E33">
        <v>231</v>
      </c>
      <c r="F33">
        <v>277</v>
      </c>
      <c r="G33">
        <v>279</v>
      </c>
      <c r="H33">
        <v>331</v>
      </c>
      <c r="I33">
        <v>340</v>
      </c>
      <c r="J33">
        <v>410</v>
      </c>
    </row>
    <row r="34" spans="1:31" x14ac:dyDescent="0.35">
      <c r="A34" t="s">
        <v>30</v>
      </c>
      <c r="B34">
        <v>9</v>
      </c>
      <c r="C34">
        <v>78</v>
      </c>
      <c r="D34">
        <v>139</v>
      </c>
      <c r="E34">
        <v>217</v>
      </c>
    </row>
    <row r="35" spans="1:31" x14ac:dyDescent="0.35">
      <c r="A35" t="s">
        <v>31</v>
      </c>
      <c r="B35">
        <v>10</v>
      </c>
    </row>
    <row r="36" spans="1:31" x14ac:dyDescent="0.35">
      <c r="A36" t="s">
        <v>32</v>
      </c>
      <c r="B36">
        <v>10</v>
      </c>
      <c r="C36">
        <v>53</v>
      </c>
      <c r="D36">
        <v>229</v>
      </c>
      <c r="E36">
        <v>318</v>
      </c>
      <c r="F36">
        <v>384</v>
      </c>
      <c r="G36">
        <v>478</v>
      </c>
      <c r="H36">
        <v>484</v>
      </c>
    </row>
    <row r="37" spans="1:31" x14ac:dyDescent="0.35">
      <c r="A37" t="s">
        <v>33</v>
      </c>
      <c r="B37">
        <v>10</v>
      </c>
    </row>
    <row r="38" spans="1:31" x14ac:dyDescent="0.35">
      <c r="A38" t="s">
        <v>34</v>
      </c>
      <c r="B38">
        <v>10</v>
      </c>
      <c r="C38">
        <v>25</v>
      </c>
      <c r="D38">
        <v>106</v>
      </c>
      <c r="E38">
        <v>107</v>
      </c>
      <c r="F38">
        <v>284</v>
      </c>
      <c r="G38">
        <v>379</v>
      </c>
      <c r="H38">
        <v>382</v>
      </c>
      <c r="I38">
        <v>418</v>
      </c>
    </row>
    <row r="39" spans="1:31" x14ac:dyDescent="0.35">
      <c r="A39" t="s">
        <v>35</v>
      </c>
      <c r="B39">
        <v>10</v>
      </c>
    </row>
    <row r="40" spans="1:31" x14ac:dyDescent="0.35">
      <c r="A40" t="s">
        <v>36</v>
      </c>
      <c r="B40">
        <v>10</v>
      </c>
      <c r="C40">
        <v>16</v>
      </c>
      <c r="D40">
        <v>23</v>
      </c>
      <c r="E40">
        <v>54</v>
      </c>
      <c r="F40">
        <v>111</v>
      </c>
      <c r="G40">
        <v>117</v>
      </c>
      <c r="H40">
        <v>126</v>
      </c>
      <c r="I40">
        <v>213</v>
      </c>
      <c r="J40">
        <v>226</v>
      </c>
      <c r="K40">
        <v>263</v>
      </c>
      <c r="L40">
        <v>313</v>
      </c>
      <c r="M40">
        <v>375</v>
      </c>
      <c r="N40">
        <v>377</v>
      </c>
      <c r="O40">
        <v>382</v>
      </c>
      <c r="P40">
        <v>454</v>
      </c>
    </row>
    <row r="41" spans="1:31" x14ac:dyDescent="0.35">
      <c r="A41" t="s">
        <v>37</v>
      </c>
      <c r="B41">
        <v>11</v>
      </c>
      <c r="C41">
        <v>370</v>
      </c>
      <c r="D41">
        <v>390</v>
      </c>
      <c r="E41">
        <v>442</v>
      </c>
      <c r="F41">
        <v>450</v>
      </c>
    </row>
    <row r="42" spans="1:31" x14ac:dyDescent="0.35">
      <c r="A42" t="s">
        <v>38</v>
      </c>
      <c r="B42">
        <v>11</v>
      </c>
      <c r="C42">
        <v>94</v>
      </c>
      <c r="D42">
        <v>356</v>
      </c>
      <c r="E42">
        <v>507</v>
      </c>
    </row>
    <row r="43" spans="1:31" x14ac:dyDescent="0.35">
      <c r="A43" t="s">
        <v>39</v>
      </c>
      <c r="B43">
        <v>11</v>
      </c>
    </row>
    <row r="44" spans="1:31" x14ac:dyDescent="0.35">
      <c r="A44" t="s">
        <v>40</v>
      </c>
      <c r="B44">
        <v>11</v>
      </c>
      <c r="C44">
        <v>94</v>
      </c>
    </row>
    <row r="45" spans="1:31" x14ac:dyDescent="0.35">
      <c r="A45" t="s">
        <v>41</v>
      </c>
      <c r="B45">
        <v>12</v>
      </c>
      <c r="C45">
        <v>151</v>
      </c>
      <c r="D45">
        <v>152</v>
      </c>
      <c r="E45">
        <v>194</v>
      </c>
      <c r="F45">
        <v>202</v>
      </c>
      <c r="G45">
        <v>207</v>
      </c>
      <c r="H45">
        <v>269</v>
      </c>
      <c r="I45">
        <v>325</v>
      </c>
      <c r="J45">
        <v>371</v>
      </c>
      <c r="K45">
        <v>394</v>
      </c>
      <c r="L45">
        <v>401</v>
      </c>
      <c r="M45">
        <v>425</v>
      </c>
      <c r="N45">
        <v>475</v>
      </c>
    </row>
    <row r="46" spans="1:31" x14ac:dyDescent="0.35">
      <c r="A46" t="s">
        <v>42</v>
      </c>
      <c r="B46">
        <v>12</v>
      </c>
      <c r="C46">
        <v>300</v>
      </c>
      <c r="D46">
        <v>308</v>
      </c>
      <c r="E46">
        <v>371</v>
      </c>
      <c r="F46">
        <v>389</v>
      </c>
    </row>
    <row r="47" spans="1:31" x14ac:dyDescent="0.35">
      <c r="A47" t="s">
        <v>43</v>
      </c>
      <c r="B47">
        <v>12</v>
      </c>
      <c r="C47">
        <v>26</v>
      </c>
      <c r="D47">
        <v>48</v>
      </c>
      <c r="E47">
        <v>71</v>
      </c>
      <c r="F47">
        <v>89</v>
      </c>
      <c r="G47">
        <v>141</v>
      </c>
      <c r="H47">
        <v>168</v>
      </c>
      <c r="I47">
        <v>170</v>
      </c>
      <c r="J47">
        <v>179</v>
      </c>
      <c r="K47">
        <v>183</v>
      </c>
      <c r="L47">
        <v>300</v>
      </c>
      <c r="M47">
        <v>305</v>
      </c>
      <c r="N47">
        <v>306</v>
      </c>
      <c r="O47">
        <v>308</v>
      </c>
      <c r="P47">
        <v>328</v>
      </c>
      <c r="Q47">
        <v>329</v>
      </c>
      <c r="R47">
        <v>344</v>
      </c>
      <c r="S47">
        <v>347</v>
      </c>
      <c r="T47">
        <v>371</v>
      </c>
      <c r="U47">
        <v>389</v>
      </c>
      <c r="V47">
        <v>415</v>
      </c>
      <c r="W47">
        <v>421</v>
      </c>
      <c r="X47">
        <v>433</v>
      </c>
      <c r="Y47">
        <v>439</v>
      </c>
      <c r="Z47">
        <v>476</v>
      </c>
      <c r="AA47">
        <v>482</v>
      </c>
      <c r="AB47">
        <v>485</v>
      </c>
      <c r="AC47">
        <v>487</v>
      </c>
      <c r="AD47">
        <v>488</v>
      </c>
      <c r="AE47">
        <v>559</v>
      </c>
    </row>
    <row r="48" spans="1:31" x14ac:dyDescent="0.35">
      <c r="A48" t="s">
        <v>44</v>
      </c>
      <c r="B48">
        <v>13</v>
      </c>
      <c r="C48">
        <v>20</v>
      </c>
      <c r="D48">
        <v>29</v>
      </c>
      <c r="E48">
        <v>37</v>
      </c>
      <c r="F48">
        <v>43</v>
      </c>
      <c r="G48">
        <v>95</v>
      </c>
      <c r="H48">
        <v>218</v>
      </c>
      <c r="I48">
        <v>305</v>
      </c>
      <c r="J48">
        <v>357</v>
      </c>
      <c r="K48">
        <v>372</v>
      </c>
      <c r="L48">
        <v>401</v>
      </c>
      <c r="M48">
        <v>451</v>
      </c>
      <c r="N48">
        <v>453</v>
      </c>
      <c r="O48">
        <v>457</v>
      </c>
    </row>
    <row r="49" spans="1:19" x14ac:dyDescent="0.35">
      <c r="A49" t="s">
        <v>45</v>
      </c>
      <c r="B49">
        <v>13</v>
      </c>
      <c r="C49">
        <v>95</v>
      </c>
      <c r="D49">
        <v>372</v>
      </c>
      <c r="E49">
        <v>538</v>
      </c>
      <c r="F49">
        <v>556</v>
      </c>
    </row>
    <row r="50" spans="1:19" x14ac:dyDescent="0.35">
      <c r="A50" t="s">
        <v>46</v>
      </c>
      <c r="B50">
        <v>13</v>
      </c>
      <c r="C50">
        <v>89</v>
      </c>
      <c r="D50">
        <v>301</v>
      </c>
      <c r="E50">
        <v>372</v>
      </c>
      <c r="F50">
        <v>572</v>
      </c>
      <c r="G50">
        <v>578</v>
      </c>
      <c r="H50">
        <v>589</v>
      </c>
      <c r="I50">
        <v>592</v>
      </c>
    </row>
    <row r="51" spans="1:19" x14ac:dyDescent="0.35">
      <c r="A51" t="s">
        <v>47</v>
      </c>
      <c r="B51">
        <v>13</v>
      </c>
      <c r="C51">
        <v>372</v>
      </c>
    </row>
    <row r="52" spans="1:19" x14ac:dyDescent="0.35">
      <c r="A52" t="s">
        <v>48</v>
      </c>
      <c r="B52">
        <v>13</v>
      </c>
      <c r="C52">
        <v>20</v>
      </c>
      <c r="D52">
        <v>23</v>
      </c>
      <c r="E52">
        <v>95</v>
      </c>
      <c r="F52">
        <v>111</v>
      </c>
      <c r="G52">
        <v>372</v>
      </c>
      <c r="H52">
        <v>377</v>
      </c>
    </row>
    <row r="53" spans="1:19" x14ac:dyDescent="0.35">
      <c r="A53" t="s">
        <v>49</v>
      </c>
      <c r="B53">
        <v>14</v>
      </c>
      <c r="C53">
        <v>28</v>
      </c>
      <c r="D53">
        <v>373</v>
      </c>
    </row>
    <row r="54" spans="1:19" x14ac:dyDescent="0.35">
      <c r="A54" t="s">
        <v>50</v>
      </c>
      <c r="B54">
        <v>14</v>
      </c>
      <c r="C54">
        <v>77</v>
      </c>
      <c r="D54">
        <v>89</v>
      </c>
      <c r="E54">
        <v>166</v>
      </c>
      <c r="F54">
        <v>210</v>
      </c>
      <c r="G54">
        <v>219</v>
      </c>
      <c r="H54">
        <v>298</v>
      </c>
      <c r="I54">
        <v>323</v>
      </c>
      <c r="J54">
        <v>351</v>
      </c>
      <c r="K54">
        <v>361</v>
      </c>
      <c r="L54">
        <v>373</v>
      </c>
      <c r="M54">
        <v>441</v>
      </c>
      <c r="N54">
        <v>446</v>
      </c>
      <c r="O54">
        <v>450</v>
      </c>
      <c r="P54">
        <v>463</v>
      </c>
      <c r="Q54">
        <v>567</v>
      </c>
      <c r="R54">
        <v>585</v>
      </c>
      <c r="S54">
        <v>596</v>
      </c>
    </row>
    <row r="55" spans="1:19" x14ac:dyDescent="0.35">
      <c r="A55" t="s">
        <v>51</v>
      </c>
      <c r="B55">
        <v>14</v>
      </c>
      <c r="C55">
        <v>21</v>
      </c>
      <c r="D55">
        <v>96</v>
      </c>
      <c r="E55">
        <v>110</v>
      </c>
      <c r="F55">
        <v>373</v>
      </c>
      <c r="G55">
        <v>438</v>
      </c>
    </row>
    <row r="56" spans="1:19" x14ac:dyDescent="0.35">
      <c r="A56" t="s">
        <v>52</v>
      </c>
      <c r="B56">
        <v>14</v>
      </c>
      <c r="C56">
        <v>21</v>
      </c>
      <c r="D56">
        <v>36</v>
      </c>
      <c r="E56">
        <v>43</v>
      </c>
      <c r="F56">
        <v>64</v>
      </c>
      <c r="G56">
        <v>72</v>
      </c>
      <c r="H56">
        <v>75</v>
      </c>
      <c r="I56">
        <v>86</v>
      </c>
      <c r="J56">
        <v>182</v>
      </c>
      <c r="K56">
        <v>315</v>
      </c>
      <c r="L56">
        <v>370</v>
      </c>
      <c r="M56">
        <v>373</v>
      </c>
      <c r="N56">
        <v>380</v>
      </c>
      <c r="O56">
        <v>438</v>
      </c>
      <c r="P56">
        <v>457</v>
      </c>
      <c r="Q56">
        <v>479</v>
      </c>
      <c r="R56">
        <v>603</v>
      </c>
    </row>
    <row r="57" spans="1:19" x14ac:dyDescent="0.35">
      <c r="A57" t="s">
        <v>53</v>
      </c>
      <c r="B57">
        <v>15</v>
      </c>
      <c r="C57">
        <v>246</v>
      </c>
      <c r="D57">
        <v>374</v>
      </c>
    </row>
    <row r="58" spans="1:19" x14ac:dyDescent="0.35">
      <c r="A58" t="s">
        <v>54</v>
      </c>
      <c r="B58">
        <v>15</v>
      </c>
      <c r="C58">
        <v>28</v>
      </c>
      <c r="D58">
        <v>234</v>
      </c>
      <c r="E58">
        <v>245</v>
      </c>
      <c r="F58">
        <v>374</v>
      </c>
    </row>
    <row r="59" spans="1:19" x14ac:dyDescent="0.35">
      <c r="A59" t="s">
        <v>55</v>
      </c>
      <c r="B59">
        <v>16</v>
      </c>
      <c r="C59">
        <v>375</v>
      </c>
    </row>
    <row r="60" spans="1:19" x14ac:dyDescent="0.35">
      <c r="A60" t="s">
        <v>56</v>
      </c>
      <c r="B60">
        <v>18</v>
      </c>
      <c r="C60">
        <v>96</v>
      </c>
      <c r="D60">
        <v>98</v>
      </c>
      <c r="E60">
        <v>116</v>
      </c>
      <c r="F60">
        <v>123</v>
      </c>
      <c r="G60">
        <v>129</v>
      </c>
      <c r="H60">
        <v>134</v>
      </c>
      <c r="I60">
        <v>135</v>
      </c>
      <c r="J60">
        <v>137</v>
      </c>
      <c r="K60">
        <v>162</v>
      </c>
      <c r="L60">
        <v>178</v>
      </c>
      <c r="M60">
        <v>276</v>
      </c>
      <c r="N60">
        <v>279</v>
      </c>
      <c r="O60">
        <v>299</v>
      </c>
      <c r="P60">
        <v>324</v>
      </c>
      <c r="Q60">
        <v>338</v>
      </c>
      <c r="R60">
        <v>347</v>
      </c>
      <c r="S60">
        <v>392</v>
      </c>
    </row>
    <row r="61" spans="1:19" x14ac:dyDescent="0.35">
      <c r="A61" t="s">
        <v>57</v>
      </c>
      <c r="B61">
        <v>18</v>
      </c>
      <c r="C61">
        <v>353</v>
      </c>
      <c r="D61">
        <v>399</v>
      </c>
      <c r="E61">
        <v>508</v>
      </c>
      <c r="F61">
        <v>580</v>
      </c>
      <c r="G61">
        <v>583</v>
      </c>
      <c r="H61">
        <v>589</v>
      </c>
      <c r="I61">
        <v>609</v>
      </c>
    </row>
    <row r="62" spans="1:19" x14ac:dyDescent="0.35">
      <c r="A62" t="s">
        <v>58</v>
      </c>
      <c r="B62">
        <v>18</v>
      </c>
      <c r="C62">
        <v>426</v>
      </c>
      <c r="D62">
        <v>533</v>
      </c>
      <c r="E62">
        <v>570</v>
      </c>
      <c r="F62">
        <v>600</v>
      </c>
      <c r="G62">
        <v>607</v>
      </c>
    </row>
    <row r="63" spans="1:19" x14ac:dyDescent="0.35">
      <c r="A63" t="s">
        <v>59</v>
      </c>
      <c r="B63">
        <v>19</v>
      </c>
      <c r="C63">
        <v>125</v>
      </c>
      <c r="D63">
        <v>164</v>
      </c>
    </row>
    <row r="64" spans="1:19" x14ac:dyDescent="0.35">
      <c r="A64" t="s">
        <v>60</v>
      </c>
      <c r="B64">
        <v>19</v>
      </c>
      <c r="C64">
        <v>255</v>
      </c>
    </row>
    <row r="65" spans="1:21" x14ac:dyDescent="0.35">
      <c r="A65" t="s">
        <v>61</v>
      </c>
      <c r="B65">
        <v>19</v>
      </c>
      <c r="C65">
        <v>125</v>
      </c>
      <c r="D65">
        <v>129</v>
      </c>
      <c r="E65">
        <v>366</v>
      </c>
    </row>
    <row r="66" spans="1:21" x14ac:dyDescent="0.35">
      <c r="A66" t="s">
        <v>62</v>
      </c>
      <c r="B66">
        <v>19</v>
      </c>
      <c r="C66">
        <v>240</v>
      </c>
      <c r="D66">
        <v>317</v>
      </c>
      <c r="E66">
        <v>328</v>
      </c>
      <c r="F66">
        <v>362</v>
      </c>
      <c r="G66">
        <v>432</v>
      </c>
      <c r="H66">
        <v>484</v>
      </c>
    </row>
    <row r="67" spans="1:21" x14ac:dyDescent="0.35">
      <c r="A67" t="s">
        <v>63</v>
      </c>
      <c r="B67">
        <v>20</v>
      </c>
      <c r="C67">
        <v>74</v>
      </c>
      <c r="D67">
        <v>86</v>
      </c>
      <c r="E67">
        <v>98</v>
      </c>
      <c r="F67">
        <v>107</v>
      </c>
      <c r="G67">
        <v>167</v>
      </c>
      <c r="H67">
        <v>177</v>
      </c>
      <c r="I67">
        <v>345</v>
      </c>
      <c r="J67">
        <v>351</v>
      </c>
      <c r="K67">
        <v>381</v>
      </c>
      <c r="L67">
        <v>441</v>
      </c>
      <c r="M67">
        <v>447</v>
      </c>
      <c r="N67">
        <v>491</v>
      </c>
      <c r="O67">
        <v>541</v>
      </c>
      <c r="P67">
        <v>564</v>
      </c>
      <c r="Q67">
        <v>569</v>
      </c>
      <c r="R67">
        <v>572</v>
      </c>
      <c r="S67">
        <v>578</v>
      </c>
      <c r="T67">
        <v>585</v>
      </c>
      <c r="U67">
        <v>587</v>
      </c>
    </row>
    <row r="68" spans="1:21" x14ac:dyDescent="0.35">
      <c r="A68" t="s">
        <v>64</v>
      </c>
      <c r="B68">
        <v>22</v>
      </c>
      <c r="C68">
        <v>376</v>
      </c>
    </row>
    <row r="69" spans="1:21" x14ac:dyDescent="0.35">
      <c r="A69" t="s">
        <v>65</v>
      </c>
      <c r="B69">
        <v>23</v>
      </c>
      <c r="C69">
        <v>62</v>
      </c>
      <c r="D69">
        <v>370</v>
      </c>
      <c r="E69">
        <v>377</v>
      </c>
    </row>
    <row r="70" spans="1:21" x14ac:dyDescent="0.35">
      <c r="A70" t="s">
        <v>66</v>
      </c>
      <c r="B70">
        <v>23</v>
      </c>
      <c r="C70">
        <v>111</v>
      </c>
      <c r="D70">
        <v>213</v>
      </c>
      <c r="E70">
        <v>377</v>
      </c>
    </row>
    <row r="71" spans="1:21" x14ac:dyDescent="0.35">
      <c r="A71" t="s">
        <v>67</v>
      </c>
      <c r="B71">
        <v>23</v>
      </c>
      <c r="C71">
        <v>95</v>
      </c>
      <c r="D71">
        <v>112</v>
      </c>
      <c r="E71">
        <v>377</v>
      </c>
      <c r="F71">
        <v>446</v>
      </c>
      <c r="G71">
        <v>596</v>
      </c>
    </row>
    <row r="72" spans="1:21" x14ac:dyDescent="0.35">
      <c r="A72" t="s">
        <v>68</v>
      </c>
      <c r="B72">
        <v>24</v>
      </c>
      <c r="C72">
        <v>90</v>
      </c>
      <c r="D72">
        <v>94</v>
      </c>
      <c r="E72">
        <v>102</v>
      </c>
      <c r="F72">
        <v>130</v>
      </c>
      <c r="G72">
        <v>172</v>
      </c>
      <c r="H72">
        <v>203</v>
      </c>
      <c r="I72">
        <v>285</v>
      </c>
      <c r="J72">
        <v>318</v>
      </c>
      <c r="K72">
        <v>335</v>
      </c>
      <c r="L72">
        <v>355</v>
      </c>
      <c r="M72">
        <v>378</v>
      </c>
      <c r="N72">
        <v>411</v>
      </c>
      <c r="O72">
        <v>442</v>
      </c>
      <c r="P72">
        <v>506</v>
      </c>
    </row>
    <row r="73" spans="1:21" x14ac:dyDescent="0.35">
      <c r="A73" t="s">
        <v>69</v>
      </c>
      <c r="B73">
        <v>24</v>
      </c>
      <c r="C73">
        <v>378</v>
      </c>
    </row>
    <row r="74" spans="1:21" x14ac:dyDescent="0.35">
      <c r="A74" t="s">
        <v>70</v>
      </c>
      <c r="B74">
        <v>24</v>
      </c>
      <c r="C74">
        <v>136</v>
      </c>
      <c r="D74">
        <v>173</v>
      </c>
      <c r="E74">
        <v>192</v>
      </c>
      <c r="F74">
        <v>193</v>
      </c>
      <c r="G74">
        <v>196</v>
      </c>
      <c r="H74">
        <v>205</v>
      </c>
      <c r="I74">
        <v>209</v>
      </c>
      <c r="J74">
        <v>217</v>
      </c>
      <c r="K74">
        <v>228</v>
      </c>
      <c r="L74">
        <v>243</v>
      </c>
      <c r="M74">
        <v>256</v>
      </c>
      <c r="N74">
        <v>378</v>
      </c>
      <c r="O74">
        <v>429</v>
      </c>
      <c r="P74">
        <v>468</v>
      </c>
      <c r="Q74">
        <v>562</v>
      </c>
      <c r="R74">
        <v>593</v>
      </c>
      <c r="S74">
        <v>602</v>
      </c>
    </row>
    <row r="75" spans="1:21" x14ac:dyDescent="0.35">
      <c r="A75" t="s">
        <v>71</v>
      </c>
      <c r="B75">
        <v>25</v>
      </c>
      <c r="C75">
        <v>379</v>
      </c>
    </row>
    <row r="76" spans="1:21" x14ac:dyDescent="0.35">
      <c r="A76" t="s">
        <v>72</v>
      </c>
      <c r="B76">
        <v>25</v>
      </c>
      <c r="C76">
        <v>326</v>
      </c>
      <c r="D76">
        <v>379</v>
      </c>
    </row>
    <row r="77" spans="1:21" x14ac:dyDescent="0.35">
      <c r="A77" t="s">
        <v>73</v>
      </c>
      <c r="B77">
        <v>25</v>
      </c>
      <c r="C77">
        <v>33</v>
      </c>
      <c r="D77">
        <v>221</v>
      </c>
      <c r="E77">
        <v>273</v>
      </c>
      <c r="F77">
        <v>326</v>
      </c>
      <c r="G77">
        <v>379</v>
      </c>
      <c r="H77">
        <v>388</v>
      </c>
      <c r="I77">
        <v>545</v>
      </c>
      <c r="J77">
        <v>552</v>
      </c>
      <c r="K77">
        <v>565</v>
      </c>
    </row>
    <row r="78" spans="1:21" x14ac:dyDescent="0.35">
      <c r="A78" t="s">
        <v>74</v>
      </c>
      <c r="B78">
        <v>25</v>
      </c>
      <c r="C78">
        <v>204</v>
      </c>
      <c r="D78">
        <v>295</v>
      </c>
      <c r="E78">
        <v>326</v>
      </c>
      <c r="F78">
        <v>379</v>
      </c>
      <c r="G78">
        <v>433</v>
      </c>
    </row>
    <row r="79" spans="1:21" x14ac:dyDescent="0.35">
      <c r="A79" t="s">
        <v>75</v>
      </c>
      <c r="B79">
        <v>26</v>
      </c>
      <c r="C79">
        <v>33</v>
      </c>
      <c r="D79">
        <v>286</v>
      </c>
      <c r="E79">
        <v>358</v>
      </c>
      <c r="F79">
        <v>380</v>
      </c>
      <c r="G79">
        <v>462</v>
      </c>
      <c r="H79">
        <v>538</v>
      </c>
      <c r="I79">
        <v>556</v>
      </c>
    </row>
    <row r="80" spans="1:21" x14ac:dyDescent="0.35">
      <c r="A80" t="s">
        <v>76</v>
      </c>
      <c r="B80">
        <v>26</v>
      </c>
      <c r="C80">
        <v>89</v>
      </c>
    </row>
    <row r="81" spans="1:20" x14ac:dyDescent="0.35">
      <c r="A81" t="s">
        <v>77</v>
      </c>
      <c r="B81">
        <v>26</v>
      </c>
    </row>
    <row r="82" spans="1:20" x14ac:dyDescent="0.35">
      <c r="A82" t="s">
        <v>78</v>
      </c>
      <c r="B82">
        <v>27</v>
      </c>
      <c r="C82">
        <v>62</v>
      </c>
      <c r="D82">
        <v>138</v>
      </c>
      <c r="E82">
        <v>145</v>
      </c>
      <c r="F82">
        <v>151</v>
      </c>
      <c r="G82">
        <v>515</v>
      </c>
    </row>
    <row r="83" spans="1:20" x14ac:dyDescent="0.35">
      <c r="A83" t="s">
        <v>79</v>
      </c>
      <c r="B83">
        <v>28</v>
      </c>
      <c r="C83">
        <v>242</v>
      </c>
      <c r="D83">
        <v>566</v>
      </c>
      <c r="E83">
        <v>589</v>
      </c>
    </row>
    <row r="84" spans="1:20" x14ac:dyDescent="0.35">
      <c r="A84" t="s">
        <v>80</v>
      </c>
      <c r="B84">
        <v>29</v>
      </c>
    </row>
    <row r="85" spans="1:20" x14ac:dyDescent="0.35">
      <c r="A85" t="s">
        <v>842</v>
      </c>
      <c r="B85">
        <v>29</v>
      </c>
    </row>
    <row r="86" spans="1:20" x14ac:dyDescent="0.35">
      <c r="A86" t="s">
        <v>81</v>
      </c>
      <c r="B86">
        <v>30</v>
      </c>
      <c r="C86">
        <v>113</v>
      </c>
      <c r="D86">
        <v>606</v>
      </c>
    </row>
    <row r="87" spans="1:20" x14ac:dyDescent="0.35">
      <c r="A87" t="s">
        <v>82</v>
      </c>
      <c r="B87">
        <v>30</v>
      </c>
    </row>
    <row r="88" spans="1:20" x14ac:dyDescent="0.35">
      <c r="A88" t="s">
        <v>83</v>
      </c>
      <c r="B88">
        <v>30</v>
      </c>
    </row>
    <row r="89" spans="1:20" x14ac:dyDescent="0.35">
      <c r="A89" t="s">
        <v>84</v>
      </c>
      <c r="B89">
        <v>31</v>
      </c>
      <c r="C89">
        <v>434</v>
      </c>
      <c r="D89">
        <v>480</v>
      </c>
    </row>
    <row r="90" spans="1:20" x14ac:dyDescent="0.35">
      <c r="A90" t="s">
        <v>85</v>
      </c>
      <c r="B90">
        <v>31</v>
      </c>
      <c r="C90">
        <v>609</v>
      </c>
    </row>
    <row r="91" spans="1:20" x14ac:dyDescent="0.35">
      <c r="A91" t="s">
        <v>897</v>
      </c>
      <c r="B91">
        <v>31</v>
      </c>
      <c r="C91">
        <v>67</v>
      </c>
    </row>
    <row r="92" spans="1:20" x14ac:dyDescent="0.35">
      <c r="A92" t="s">
        <v>86</v>
      </c>
      <c r="B92">
        <v>32</v>
      </c>
    </row>
    <row r="93" spans="1:20" x14ac:dyDescent="0.35">
      <c r="A93" t="s">
        <v>87</v>
      </c>
      <c r="B93">
        <v>33</v>
      </c>
      <c r="C93">
        <v>406</v>
      </c>
      <c r="D93">
        <v>555</v>
      </c>
      <c r="E93">
        <v>568</v>
      </c>
    </row>
    <row r="94" spans="1:20" x14ac:dyDescent="0.35">
      <c r="A94" t="s">
        <v>88</v>
      </c>
      <c r="B94">
        <v>33</v>
      </c>
      <c r="C94">
        <v>79</v>
      </c>
      <c r="D94">
        <v>100</v>
      </c>
      <c r="E94">
        <v>132</v>
      </c>
      <c r="F94">
        <v>150</v>
      </c>
      <c r="G94">
        <v>214</v>
      </c>
      <c r="H94">
        <v>273</v>
      </c>
      <c r="I94">
        <v>274</v>
      </c>
      <c r="J94">
        <v>289</v>
      </c>
      <c r="K94">
        <v>296</v>
      </c>
      <c r="L94">
        <v>427</v>
      </c>
      <c r="M94">
        <v>524</v>
      </c>
    </row>
    <row r="95" spans="1:20" x14ac:dyDescent="0.35">
      <c r="A95" t="s">
        <v>89</v>
      </c>
      <c r="B95">
        <v>34</v>
      </c>
      <c r="C95">
        <v>37</v>
      </c>
      <c r="D95">
        <v>44</v>
      </c>
      <c r="E95">
        <v>144</v>
      </c>
      <c r="F95">
        <v>221</v>
      </c>
      <c r="G95">
        <v>310</v>
      </c>
      <c r="H95">
        <v>311</v>
      </c>
      <c r="I95">
        <v>312</v>
      </c>
      <c r="J95">
        <v>327</v>
      </c>
      <c r="K95">
        <v>391</v>
      </c>
      <c r="L95">
        <v>424</v>
      </c>
      <c r="M95">
        <v>428</v>
      </c>
      <c r="N95">
        <v>437</v>
      </c>
      <c r="O95">
        <v>438</v>
      </c>
      <c r="P95">
        <v>439</v>
      </c>
      <c r="Q95">
        <v>451</v>
      </c>
      <c r="R95">
        <v>497</v>
      </c>
      <c r="S95">
        <v>606</v>
      </c>
      <c r="T95">
        <v>611</v>
      </c>
    </row>
    <row r="96" spans="1:20" x14ac:dyDescent="0.35">
      <c r="A96" t="s">
        <v>90</v>
      </c>
      <c r="B96">
        <v>34</v>
      </c>
      <c r="C96">
        <v>512</v>
      </c>
      <c r="D96">
        <v>565</v>
      </c>
      <c r="E96">
        <v>569</v>
      </c>
    </row>
    <row r="97" spans="1:9" x14ac:dyDescent="0.35">
      <c r="A97" t="s">
        <v>91</v>
      </c>
      <c r="B97">
        <v>34</v>
      </c>
    </row>
    <row r="98" spans="1:9" x14ac:dyDescent="0.35">
      <c r="A98" t="s">
        <v>92</v>
      </c>
      <c r="B98">
        <v>34</v>
      </c>
      <c r="C98">
        <v>157</v>
      </c>
      <c r="D98">
        <v>437</v>
      </c>
      <c r="E98">
        <v>496</v>
      </c>
    </row>
    <row r="99" spans="1:9" x14ac:dyDescent="0.35">
      <c r="A99" t="s">
        <v>93</v>
      </c>
      <c r="B99">
        <v>35</v>
      </c>
      <c r="C99">
        <v>348</v>
      </c>
    </row>
    <row r="100" spans="1:9" x14ac:dyDescent="0.35">
      <c r="A100" t="s">
        <v>94</v>
      </c>
      <c r="B100">
        <v>35</v>
      </c>
    </row>
    <row r="101" spans="1:9" x14ac:dyDescent="0.35">
      <c r="A101" t="s">
        <v>95</v>
      </c>
      <c r="B101">
        <v>36</v>
      </c>
    </row>
    <row r="102" spans="1:9" x14ac:dyDescent="0.35">
      <c r="A102" t="s">
        <v>96</v>
      </c>
      <c r="B102">
        <v>36</v>
      </c>
      <c r="C102">
        <v>352</v>
      </c>
      <c r="D102">
        <v>414</v>
      </c>
      <c r="E102">
        <v>418</v>
      </c>
    </row>
    <row r="103" spans="1:9" x14ac:dyDescent="0.35">
      <c r="A103" t="s">
        <v>97</v>
      </c>
      <c r="B103">
        <v>37</v>
      </c>
      <c r="C103">
        <v>43</v>
      </c>
      <c r="D103">
        <v>218</v>
      </c>
      <c r="E103">
        <v>357</v>
      </c>
      <c r="F103">
        <v>451</v>
      </c>
      <c r="G103">
        <v>453</v>
      </c>
      <c r="H103">
        <v>457</v>
      </c>
    </row>
    <row r="104" spans="1:9" x14ac:dyDescent="0.35">
      <c r="A104" t="s">
        <v>98</v>
      </c>
      <c r="B104">
        <v>37</v>
      </c>
      <c r="C104">
        <v>451</v>
      </c>
    </row>
    <row r="105" spans="1:9" x14ac:dyDescent="0.35">
      <c r="A105" t="s">
        <v>99</v>
      </c>
      <c r="B105">
        <v>37</v>
      </c>
      <c r="C105">
        <v>100</v>
      </c>
      <c r="D105">
        <v>370</v>
      </c>
      <c r="E105">
        <v>390</v>
      </c>
      <c r="F105">
        <v>431</v>
      </c>
      <c r="G105">
        <v>442</v>
      </c>
      <c r="H105">
        <v>450</v>
      </c>
      <c r="I105">
        <v>451</v>
      </c>
    </row>
    <row r="106" spans="1:9" x14ac:dyDescent="0.35">
      <c r="A106" t="s">
        <v>100</v>
      </c>
      <c r="B106">
        <v>37</v>
      </c>
      <c r="C106">
        <v>451</v>
      </c>
    </row>
    <row r="107" spans="1:9" x14ac:dyDescent="0.35">
      <c r="A107" t="s">
        <v>101</v>
      </c>
      <c r="B107">
        <v>38</v>
      </c>
      <c r="C107">
        <v>452</v>
      </c>
    </row>
    <row r="108" spans="1:9" x14ac:dyDescent="0.35">
      <c r="A108" t="s">
        <v>102</v>
      </c>
      <c r="B108">
        <v>38</v>
      </c>
      <c r="C108">
        <v>452</v>
      </c>
    </row>
    <row r="109" spans="1:9" x14ac:dyDescent="0.35">
      <c r="A109" t="s">
        <v>103</v>
      </c>
      <c r="B109">
        <v>38</v>
      </c>
      <c r="C109">
        <v>452</v>
      </c>
    </row>
    <row r="110" spans="1:9" x14ac:dyDescent="0.35">
      <c r="A110" t="s">
        <v>104</v>
      </c>
      <c r="B110">
        <v>38</v>
      </c>
      <c r="C110">
        <v>151</v>
      </c>
      <c r="D110">
        <v>452</v>
      </c>
    </row>
    <row r="111" spans="1:9" x14ac:dyDescent="0.35">
      <c r="A111" t="s">
        <v>105</v>
      </c>
      <c r="B111">
        <v>38</v>
      </c>
      <c r="C111">
        <v>180</v>
      </c>
      <c r="D111">
        <v>231</v>
      </c>
      <c r="E111">
        <v>252</v>
      </c>
      <c r="F111">
        <v>281</v>
      </c>
      <c r="G111">
        <v>288</v>
      </c>
      <c r="H111">
        <v>452</v>
      </c>
    </row>
    <row r="112" spans="1:9" x14ac:dyDescent="0.35">
      <c r="A112" t="s">
        <v>106</v>
      </c>
      <c r="B112">
        <v>39</v>
      </c>
    </row>
    <row r="113" spans="1:10" x14ac:dyDescent="0.35">
      <c r="A113" t="s">
        <v>107</v>
      </c>
      <c r="B113">
        <v>39</v>
      </c>
    </row>
    <row r="114" spans="1:10" x14ac:dyDescent="0.35">
      <c r="A114" t="s">
        <v>894</v>
      </c>
      <c r="B114">
        <v>39</v>
      </c>
    </row>
    <row r="115" spans="1:10" x14ac:dyDescent="0.35">
      <c r="A115" t="s">
        <v>108</v>
      </c>
      <c r="B115">
        <v>39</v>
      </c>
    </row>
    <row r="116" spans="1:10" x14ac:dyDescent="0.35">
      <c r="A116" t="s">
        <v>109</v>
      </c>
      <c r="B116">
        <v>39</v>
      </c>
    </row>
    <row r="117" spans="1:10" x14ac:dyDescent="0.35">
      <c r="A117" t="s">
        <v>110</v>
      </c>
      <c r="B117">
        <v>39</v>
      </c>
    </row>
    <row r="118" spans="1:10" x14ac:dyDescent="0.35">
      <c r="A118" t="s">
        <v>111</v>
      </c>
      <c r="B118">
        <v>40</v>
      </c>
    </row>
    <row r="119" spans="1:10" x14ac:dyDescent="0.35">
      <c r="A119" t="s">
        <v>112</v>
      </c>
      <c r="B119">
        <v>40</v>
      </c>
    </row>
    <row r="120" spans="1:10" x14ac:dyDescent="0.35">
      <c r="A120" t="s">
        <v>113</v>
      </c>
      <c r="B120">
        <v>40</v>
      </c>
      <c r="C120">
        <v>52</v>
      </c>
      <c r="D120">
        <v>462</v>
      </c>
      <c r="E120">
        <v>464</v>
      </c>
    </row>
    <row r="121" spans="1:10" x14ac:dyDescent="0.35">
      <c r="A121" t="s">
        <v>114</v>
      </c>
      <c r="B121">
        <v>41</v>
      </c>
      <c r="C121">
        <v>316</v>
      </c>
    </row>
    <row r="122" spans="1:10" x14ac:dyDescent="0.35">
      <c r="A122" t="s">
        <v>115</v>
      </c>
      <c r="B122">
        <v>41</v>
      </c>
      <c r="C122">
        <v>455</v>
      </c>
      <c r="D122">
        <v>504</v>
      </c>
    </row>
    <row r="123" spans="1:10" x14ac:dyDescent="0.35">
      <c r="A123" t="s">
        <v>116</v>
      </c>
      <c r="B123">
        <v>41</v>
      </c>
      <c r="C123">
        <v>455</v>
      </c>
      <c r="D123">
        <v>504</v>
      </c>
    </row>
    <row r="124" spans="1:10" x14ac:dyDescent="0.35">
      <c r="A124" t="s">
        <v>117</v>
      </c>
      <c r="B124">
        <v>42</v>
      </c>
      <c r="C124">
        <v>128</v>
      </c>
      <c r="D124">
        <v>244</v>
      </c>
      <c r="E124">
        <v>354</v>
      </c>
      <c r="F124">
        <v>412</v>
      </c>
      <c r="G124">
        <v>508</v>
      </c>
      <c r="H124">
        <v>510</v>
      </c>
    </row>
    <row r="125" spans="1:10" x14ac:dyDescent="0.35">
      <c r="A125" t="s">
        <v>118</v>
      </c>
      <c r="B125">
        <v>42</v>
      </c>
      <c r="C125">
        <v>244</v>
      </c>
      <c r="D125">
        <v>354</v>
      </c>
      <c r="E125">
        <v>366</v>
      </c>
      <c r="F125">
        <v>412</v>
      </c>
      <c r="G125">
        <v>508</v>
      </c>
      <c r="H125">
        <v>510</v>
      </c>
    </row>
    <row r="126" spans="1:10" x14ac:dyDescent="0.35">
      <c r="A126" t="s">
        <v>119</v>
      </c>
      <c r="B126">
        <v>42</v>
      </c>
      <c r="C126">
        <v>56</v>
      </c>
      <c r="D126">
        <v>87</v>
      </c>
      <c r="E126">
        <v>90</v>
      </c>
      <c r="F126">
        <v>97</v>
      </c>
      <c r="G126">
        <v>109</v>
      </c>
      <c r="H126">
        <v>258</v>
      </c>
      <c r="I126">
        <v>444</v>
      </c>
      <c r="J126">
        <v>456</v>
      </c>
    </row>
    <row r="127" spans="1:10" x14ac:dyDescent="0.35">
      <c r="A127" t="s">
        <v>120</v>
      </c>
      <c r="B127">
        <v>42</v>
      </c>
      <c r="C127">
        <v>357</v>
      </c>
      <c r="D127">
        <v>360</v>
      </c>
      <c r="E127">
        <v>413</v>
      </c>
    </row>
    <row r="128" spans="1:10" x14ac:dyDescent="0.35">
      <c r="A128" t="s">
        <v>121</v>
      </c>
      <c r="B128">
        <v>42</v>
      </c>
      <c r="C128">
        <v>51</v>
      </c>
      <c r="D128">
        <v>382</v>
      </c>
    </row>
    <row r="129" spans="1:13" x14ac:dyDescent="0.35">
      <c r="A129" t="s">
        <v>122</v>
      </c>
      <c r="B129">
        <v>43</v>
      </c>
      <c r="C129">
        <v>357</v>
      </c>
    </row>
    <row r="130" spans="1:13" x14ac:dyDescent="0.35">
      <c r="A130" t="s">
        <v>123</v>
      </c>
      <c r="B130">
        <v>43</v>
      </c>
      <c r="C130">
        <v>64</v>
      </c>
      <c r="D130">
        <v>72</v>
      </c>
      <c r="E130">
        <v>182</v>
      </c>
      <c r="F130">
        <v>443</v>
      </c>
      <c r="G130">
        <v>457</v>
      </c>
    </row>
    <row r="131" spans="1:13" x14ac:dyDescent="0.35">
      <c r="A131" t="s">
        <v>124</v>
      </c>
      <c r="B131">
        <v>44</v>
      </c>
      <c r="C131">
        <v>221</v>
      </c>
      <c r="D131">
        <v>394</v>
      </c>
      <c r="E131">
        <v>402</v>
      </c>
      <c r="F131">
        <v>420</v>
      </c>
      <c r="G131">
        <v>425</v>
      </c>
      <c r="H131">
        <v>494</v>
      </c>
      <c r="I131">
        <v>497</v>
      </c>
      <c r="J131">
        <v>499</v>
      </c>
      <c r="K131">
        <v>530</v>
      </c>
      <c r="L131">
        <v>532</v>
      </c>
      <c r="M131">
        <v>566</v>
      </c>
    </row>
    <row r="132" spans="1:13" x14ac:dyDescent="0.35">
      <c r="A132" t="s">
        <v>125</v>
      </c>
      <c r="B132">
        <v>44</v>
      </c>
    </row>
    <row r="133" spans="1:13" x14ac:dyDescent="0.35">
      <c r="A133" t="s">
        <v>126</v>
      </c>
      <c r="B133">
        <v>44</v>
      </c>
      <c r="C133">
        <v>321</v>
      </c>
      <c r="D133">
        <v>334</v>
      </c>
      <c r="E133">
        <v>391</v>
      </c>
      <c r="F133">
        <v>491</v>
      </c>
      <c r="G133">
        <v>569</v>
      </c>
    </row>
    <row r="134" spans="1:13" x14ac:dyDescent="0.35">
      <c r="A134" t="s">
        <v>127</v>
      </c>
      <c r="B134">
        <v>45</v>
      </c>
    </row>
    <row r="135" spans="1:13" x14ac:dyDescent="0.35">
      <c r="A135" t="s">
        <v>128</v>
      </c>
      <c r="B135">
        <v>45</v>
      </c>
      <c r="C135">
        <v>46</v>
      </c>
    </row>
    <row r="136" spans="1:13" x14ac:dyDescent="0.35">
      <c r="A136" t="s">
        <v>129</v>
      </c>
      <c r="B136">
        <v>45</v>
      </c>
    </row>
    <row r="137" spans="1:13" x14ac:dyDescent="0.35">
      <c r="A137" t="s">
        <v>130</v>
      </c>
      <c r="B137">
        <v>45</v>
      </c>
    </row>
    <row r="138" spans="1:13" x14ac:dyDescent="0.35">
      <c r="A138" t="s">
        <v>131</v>
      </c>
      <c r="B138">
        <v>46</v>
      </c>
    </row>
    <row r="139" spans="1:13" x14ac:dyDescent="0.35">
      <c r="A139" t="s">
        <v>132</v>
      </c>
      <c r="B139">
        <v>46</v>
      </c>
    </row>
    <row r="140" spans="1:13" x14ac:dyDescent="0.35">
      <c r="A140" t="s">
        <v>133</v>
      </c>
      <c r="B140">
        <v>47</v>
      </c>
    </row>
    <row r="141" spans="1:13" x14ac:dyDescent="0.35">
      <c r="A141" t="s">
        <v>890</v>
      </c>
      <c r="B141">
        <v>47</v>
      </c>
      <c r="C141">
        <v>307</v>
      </c>
      <c r="D141">
        <v>609</v>
      </c>
    </row>
    <row r="142" spans="1:13" x14ac:dyDescent="0.35">
      <c r="A142" t="s">
        <v>134</v>
      </c>
      <c r="B142">
        <v>47</v>
      </c>
    </row>
    <row r="143" spans="1:13" x14ac:dyDescent="0.35">
      <c r="A143" t="s">
        <v>135</v>
      </c>
      <c r="B143">
        <v>47</v>
      </c>
      <c r="C143">
        <v>104</v>
      </c>
      <c r="D143">
        <v>119</v>
      </c>
    </row>
    <row r="144" spans="1:13" x14ac:dyDescent="0.35">
      <c r="A144" t="s">
        <v>136</v>
      </c>
      <c r="B144">
        <v>48</v>
      </c>
    </row>
    <row r="145" spans="1:7" x14ac:dyDescent="0.35">
      <c r="A145" t="s">
        <v>137</v>
      </c>
      <c r="B145">
        <v>48</v>
      </c>
      <c r="C145">
        <v>195</v>
      </c>
      <c r="D145">
        <v>208</v>
      </c>
      <c r="E145">
        <v>382</v>
      </c>
      <c r="F145">
        <v>469</v>
      </c>
      <c r="G145">
        <v>479</v>
      </c>
    </row>
    <row r="146" spans="1:7" x14ac:dyDescent="0.35">
      <c r="A146" t="s">
        <v>138</v>
      </c>
      <c r="B146">
        <v>49</v>
      </c>
      <c r="C146">
        <v>200</v>
      </c>
    </row>
    <row r="147" spans="1:7" x14ac:dyDescent="0.35">
      <c r="A147" t="s">
        <v>139</v>
      </c>
      <c r="B147">
        <v>49</v>
      </c>
    </row>
    <row r="148" spans="1:7" x14ac:dyDescent="0.35">
      <c r="A148" t="s">
        <v>140</v>
      </c>
      <c r="B148">
        <v>49</v>
      </c>
      <c r="C148">
        <v>219</v>
      </c>
    </row>
    <row r="149" spans="1:7" x14ac:dyDescent="0.35">
      <c r="A149" t="s">
        <v>141</v>
      </c>
      <c r="B149">
        <v>49</v>
      </c>
    </row>
    <row r="150" spans="1:7" x14ac:dyDescent="0.35">
      <c r="A150" t="s">
        <v>142</v>
      </c>
      <c r="B150">
        <v>50</v>
      </c>
    </row>
    <row r="151" spans="1:7" x14ac:dyDescent="0.35">
      <c r="A151" t="s">
        <v>143</v>
      </c>
      <c r="B151">
        <v>50</v>
      </c>
    </row>
    <row r="152" spans="1:7" x14ac:dyDescent="0.35">
      <c r="A152" t="s">
        <v>144</v>
      </c>
      <c r="B152">
        <v>50</v>
      </c>
    </row>
    <row r="153" spans="1:7" x14ac:dyDescent="0.35">
      <c r="A153" t="s">
        <v>145</v>
      </c>
      <c r="B153">
        <v>51</v>
      </c>
    </row>
    <row r="154" spans="1:7" x14ac:dyDescent="0.35">
      <c r="A154" t="s">
        <v>146</v>
      </c>
      <c r="B154">
        <v>51</v>
      </c>
      <c r="C154">
        <v>445</v>
      </c>
      <c r="D154">
        <v>518</v>
      </c>
      <c r="E154">
        <v>567</v>
      </c>
    </row>
    <row r="155" spans="1:7" x14ac:dyDescent="0.35">
      <c r="A155" t="s">
        <v>843</v>
      </c>
      <c r="B155">
        <v>52</v>
      </c>
    </row>
    <row r="156" spans="1:7" x14ac:dyDescent="0.35">
      <c r="A156" t="s">
        <v>147</v>
      </c>
      <c r="B156">
        <v>52</v>
      </c>
    </row>
    <row r="157" spans="1:7" x14ac:dyDescent="0.35">
      <c r="A157" t="s">
        <v>148</v>
      </c>
      <c r="B157">
        <v>52</v>
      </c>
    </row>
    <row r="158" spans="1:7" x14ac:dyDescent="0.35">
      <c r="A158" t="s">
        <v>149</v>
      </c>
      <c r="B158">
        <v>53</v>
      </c>
    </row>
    <row r="159" spans="1:7" x14ac:dyDescent="0.35">
      <c r="A159" t="s">
        <v>150</v>
      </c>
      <c r="B159">
        <v>53</v>
      </c>
      <c r="C159">
        <v>383</v>
      </c>
    </row>
    <row r="160" spans="1:7" x14ac:dyDescent="0.35">
      <c r="A160" t="s">
        <v>151</v>
      </c>
      <c r="B160">
        <v>54</v>
      </c>
      <c r="C160">
        <v>425</v>
      </c>
      <c r="D160">
        <v>493</v>
      </c>
    </row>
    <row r="161" spans="1:14" x14ac:dyDescent="0.35">
      <c r="A161" t="s">
        <v>152</v>
      </c>
      <c r="B161">
        <v>54</v>
      </c>
      <c r="C161">
        <v>73</v>
      </c>
      <c r="D161">
        <v>253</v>
      </c>
      <c r="E161">
        <v>305</v>
      </c>
      <c r="F161">
        <v>490</v>
      </c>
    </row>
    <row r="162" spans="1:14" x14ac:dyDescent="0.35">
      <c r="A162" t="s">
        <v>153</v>
      </c>
      <c r="B162">
        <v>54</v>
      </c>
      <c r="C162">
        <v>270</v>
      </c>
      <c r="D162">
        <v>293</v>
      </c>
      <c r="E162">
        <v>403</v>
      </c>
    </row>
    <row r="163" spans="1:14" x14ac:dyDescent="0.35">
      <c r="A163" t="s">
        <v>154</v>
      </c>
      <c r="B163">
        <v>55</v>
      </c>
      <c r="C163">
        <v>195</v>
      </c>
      <c r="D163">
        <v>208</v>
      </c>
      <c r="E163">
        <v>572</v>
      </c>
      <c r="F163">
        <v>595</v>
      </c>
    </row>
    <row r="164" spans="1:14" x14ac:dyDescent="0.35">
      <c r="A164" t="s">
        <v>155</v>
      </c>
      <c r="B164">
        <v>55</v>
      </c>
      <c r="C164">
        <v>195</v>
      </c>
      <c r="D164">
        <v>208</v>
      </c>
      <c r="E164">
        <v>400</v>
      </c>
      <c r="F164">
        <v>519</v>
      </c>
      <c r="G164">
        <v>523</v>
      </c>
      <c r="H164">
        <v>536</v>
      </c>
      <c r="I164">
        <v>545</v>
      </c>
      <c r="J164">
        <v>551</v>
      </c>
      <c r="K164">
        <v>568</v>
      </c>
      <c r="L164">
        <v>572</v>
      </c>
      <c r="M164">
        <v>595</v>
      </c>
      <c r="N164">
        <v>611</v>
      </c>
    </row>
    <row r="165" spans="1:14" x14ac:dyDescent="0.35">
      <c r="A165" t="s">
        <v>156</v>
      </c>
      <c r="B165">
        <v>56</v>
      </c>
      <c r="C165">
        <v>196</v>
      </c>
      <c r="D165">
        <v>209</v>
      </c>
      <c r="E165">
        <v>586</v>
      </c>
    </row>
    <row r="166" spans="1:14" x14ac:dyDescent="0.35">
      <c r="A166" t="s">
        <v>838</v>
      </c>
      <c r="B166">
        <v>56</v>
      </c>
      <c r="C166">
        <v>243</v>
      </c>
      <c r="D166">
        <v>383</v>
      </c>
    </row>
    <row r="167" spans="1:14" x14ac:dyDescent="0.35">
      <c r="A167" t="s">
        <v>157</v>
      </c>
      <c r="B167">
        <v>56</v>
      </c>
      <c r="C167">
        <v>148</v>
      </c>
      <c r="D167">
        <v>198</v>
      </c>
      <c r="E167">
        <v>262</v>
      </c>
      <c r="F167">
        <v>330</v>
      </c>
      <c r="G167">
        <v>350</v>
      </c>
      <c r="H167">
        <v>537</v>
      </c>
      <c r="I167">
        <v>600</v>
      </c>
    </row>
    <row r="168" spans="1:14" x14ac:dyDescent="0.35">
      <c r="A168" t="s">
        <v>158</v>
      </c>
      <c r="B168">
        <v>57</v>
      </c>
      <c r="C168">
        <v>142</v>
      </c>
    </row>
    <row r="169" spans="1:14" x14ac:dyDescent="0.35">
      <c r="A169" t="s">
        <v>159</v>
      </c>
      <c r="B169">
        <v>57</v>
      </c>
    </row>
    <row r="170" spans="1:14" x14ac:dyDescent="0.35">
      <c r="A170" t="s">
        <v>160</v>
      </c>
      <c r="B170">
        <v>57</v>
      </c>
    </row>
    <row r="171" spans="1:14" x14ac:dyDescent="0.35">
      <c r="A171" t="s">
        <v>161</v>
      </c>
      <c r="B171">
        <v>58</v>
      </c>
      <c r="C171">
        <v>68</v>
      </c>
      <c r="D171">
        <v>101</v>
      </c>
      <c r="E171">
        <v>191</v>
      </c>
      <c r="F171">
        <v>305</v>
      </c>
      <c r="G171">
        <v>387</v>
      </c>
      <c r="H171">
        <v>533</v>
      </c>
    </row>
    <row r="172" spans="1:14" x14ac:dyDescent="0.35">
      <c r="A172" t="s">
        <v>162</v>
      </c>
      <c r="B172">
        <v>58</v>
      </c>
    </row>
    <row r="173" spans="1:14" x14ac:dyDescent="0.35">
      <c r="A173" t="s">
        <v>163</v>
      </c>
      <c r="B173">
        <v>58</v>
      </c>
      <c r="C173">
        <v>84</v>
      </c>
      <c r="D173">
        <v>148</v>
      </c>
      <c r="E173">
        <v>215</v>
      </c>
      <c r="F173">
        <v>364</v>
      </c>
      <c r="G173">
        <v>489</v>
      </c>
      <c r="H173">
        <v>591</v>
      </c>
    </row>
    <row r="174" spans="1:14" x14ac:dyDescent="0.35">
      <c r="A174" t="s">
        <v>164</v>
      </c>
      <c r="B174">
        <v>58</v>
      </c>
      <c r="C174">
        <v>84</v>
      </c>
      <c r="D174">
        <v>148</v>
      </c>
      <c r="E174">
        <v>215</v>
      </c>
      <c r="F174">
        <v>364</v>
      </c>
      <c r="G174">
        <v>447</v>
      </c>
      <c r="H174">
        <v>489</v>
      </c>
    </row>
    <row r="175" spans="1:14" x14ac:dyDescent="0.35">
      <c r="A175" t="s">
        <v>165</v>
      </c>
      <c r="B175">
        <v>59</v>
      </c>
    </row>
    <row r="176" spans="1:14" x14ac:dyDescent="0.35">
      <c r="A176" t="s">
        <v>166</v>
      </c>
      <c r="B176">
        <v>59</v>
      </c>
      <c r="C176">
        <v>170</v>
      </c>
      <c r="D176">
        <v>204</v>
      </c>
      <c r="E176">
        <v>289</v>
      </c>
      <c r="F176">
        <v>296</v>
      </c>
      <c r="G176">
        <v>427</v>
      </c>
      <c r="H176">
        <v>558</v>
      </c>
    </row>
    <row r="177" spans="1:11" x14ac:dyDescent="0.35">
      <c r="A177" t="s">
        <v>167</v>
      </c>
      <c r="B177">
        <v>60</v>
      </c>
    </row>
    <row r="178" spans="1:11" x14ac:dyDescent="0.35">
      <c r="A178" t="s">
        <v>168</v>
      </c>
      <c r="B178">
        <v>60</v>
      </c>
      <c r="C178">
        <v>265</v>
      </c>
      <c r="D178">
        <v>398</v>
      </c>
      <c r="E178">
        <v>503</v>
      </c>
      <c r="F178">
        <v>520</v>
      </c>
      <c r="G178">
        <v>525</v>
      </c>
      <c r="H178">
        <v>530</v>
      </c>
    </row>
    <row r="179" spans="1:11" x14ac:dyDescent="0.35">
      <c r="A179" t="s">
        <v>169</v>
      </c>
      <c r="B179">
        <v>60</v>
      </c>
      <c r="C179">
        <v>173</v>
      </c>
    </row>
    <row r="180" spans="1:11" x14ac:dyDescent="0.35">
      <c r="A180" t="s">
        <v>170</v>
      </c>
      <c r="B180">
        <v>61</v>
      </c>
      <c r="C180">
        <v>165</v>
      </c>
      <c r="D180">
        <v>177</v>
      </c>
      <c r="E180">
        <v>226</v>
      </c>
      <c r="F180">
        <v>284</v>
      </c>
      <c r="G180">
        <v>422</v>
      </c>
      <c r="H180">
        <v>491</v>
      </c>
      <c r="I180">
        <v>492</v>
      </c>
    </row>
    <row r="181" spans="1:11" x14ac:dyDescent="0.35">
      <c r="A181" t="s">
        <v>171</v>
      </c>
      <c r="B181">
        <v>61</v>
      </c>
    </row>
    <row r="182" spans="1:11" x14ac:dyDescent="0.35">
      <c r="A182" t="s">
        <v>172</v>
      </c>
      <c r="B182">
        <v>61</v>
      </c>
    </row>
    <row r="183" spans="1:11" x14ac:dyDescent="0.35">
      <c r="A183" t="s">
        <v>173</v>
      </c>
      <c r="B183">
        <v>62</v>
      </c>
      <c r="C183">
        <v>92</v>
      </c>
      <c r="D183">
        <v>106</v>
      </c>
      <c r="E183">
        <v>384</v>
      </c>
    </row>
    <row r="184" spans="1:11" x14ac:dyDescent="0.35">
      <c r="A184" t="s">
        <v>174</v>
      </c>
      <c r="B184">
        <v>63</v>
      </c>
    </row>
    <row r="185" spans="1:11" x14ac:dyDescent="0.35">
      <c r="A185" t="s">
        <v>175</v>
      </c>
      <c r="B185">
        <v>63</v>
      </c>
    </row>
    <row r="186" spans="1:11" x14ac:dyDescent="0.35">
      <c r="A186" t="s">
        <v>176</v>
      </c>
      <c r="B186">
        <v>64</v>
      </c>
      <c r="C186">
        <v>80</v>
      </c>
    </row>
    <row r="187" spans="1:11" x14ac:dyDescent="0.35">
      <c r="A187" t="s">
        <v>177</v>
      </c>
      <c r="B187">
        <v>64</v>
      </c>
      <c r="C187">
        <v>80</v>
      </c>
    </row>
    <row r="188" spans="1:11" x14ac:dyDescent="0.35">
      <c r="A188" t="s">
        <v>178</v>
      </c>
      <c r="B188">
        <v>65</v>
      </c>
      <c r="C188">
        <v>93</v>
      </c>
    </row>
    <row r="189" spans="1:11" x14ac:dyDescent="0.35">
      <c r="A189" t="s">
        <v>179</v>
      </c>
      <c r="B189">
        <v>65</v>
      </c>
      <c r="C189">
        <v>93</v>
      </c>
      <c r="D189">
        <v>99</v>
      </c>
      <c r="E189">
        <v>142</v>
      </c>
      <c r="F189">
        <v>309</v>
      </c>
      <c r="G189">
        <v>315</v>
      </c>
      <c r="H189">
        <v>431</v>
      </c>
      <c r="I189">
        <v>438</v>
      </c>
      <c r="J189">
        <v>443</v>
      </c>
      <c r="K189">
        <v>447</v>
      </c>
    </row>
    <row r="190" spans="1:11" x14ac:dyDescent="0.35">
      <c r="A190" t="s">
        <v>180</v>
      </c>
      <c r="B190">
        <v>66</v>
      </c>
      <c r="C190">
        <v>317</v>
      </c>
      <c r="D190">
        <v>460</v>
      </c>
    </row>
    <row r="191" spans="1:11" x14ac:dyDescent="0.35">
      <c r="A191" t="s">
        <v>181</v>
      </c>
      <c r="B191">
        <v>66</v>
      </c>
    </row>
    <row r="192" spans="1:11" x14ac:dyDescent="0.35">
      <c r="A192" t="s">
        <v>182</v>
      </c>
      <c r="B192">
        <v>67</v>
      </c>
      <c r="C192">
        <v>97</v>
      </c>
      <c r="D192">
        <v>341</v>
      </c>
      <c r="E192">
        <v>398</v>
      </c>
      <c r="F192">
        <v>456</v>
      </c>
    </row>
    <row r="193" spans="1:16" x14ac:dyDescent="0.35">
      <c r="A193" t="s">
        <v>183</v>
      </c>
      <c r="B193">
        <v>67</v>
      </c>
      <c r="C193">
        <v>341</v>
      </c>
      <c r="D193">
        <v>398</v>
      </c>
      <c r="E193">
        <v>456</v>
      </c>
    </row>
    <row r="194" spans="1:16" x14ac:dyDescent="0.35">
      <c r="A194" t="s">
        <v>184</v>
      </c>
      <c r="B194">
        <v>69</v>
      </c>
      <c r="C194">
        <v>86</v>
      </c>
      <c r="D194">
        <v>105</v>
      </c>
    </row>
    <row r="195" spans="1:16" x14ac:dyDescent="0.35">
      <c r="A195" t="s">
        <v>185</v>
      </c>
      <c r="B195">
        <v>69</v>
      </c>
    </row>
    <row r="196" spans="1:16" x14ac:dyDescent="0.35">
      <c r="A196" t="s">
        <v>186</v>
      </c>
      <c r="B196">
        <v>69</v>
      </c>
    </row>
    <row r="197" spans="1:16" x14ac:dyDescent="0.35">
      <c r="A197" t="s">
        <v>187</v>
      </c>
      <c r="B197">
        <v>70</v>
      </c>
      <c r="C197">
        <v>85</v>
      </c>
      <c r="D197">
        <v>124</v>
      </c>
      <c r="E197">
        <v>185</v>
      </c>
      <c r="F197">
        <v>343</v>
      </c>
      <c r="G197">
        <v>363</v>
      </c>
      <c r="H197">
        <v>365</v>
      </c>
      <c r="I197">
        <v>385</v>
      </c>
      <c r="J197">
        <v>515</v>
      </c>
      <c r="K197">
        <v>546</v>
      </c>
      <c r="L197">
        <v>548</v>
      </c>
      <c r="M197">
        <v>608</v>
      </c>
    </row>
    <row r="198" spans="1:16" x14ac:dyDescent="0.35">
      <c r="A198" t="s">
        <v>188</v>
      </c>
      <c r="B198">
        <v>71</v>
      </c>
    </row>
    <row r="199" spans="1:16" x14ac:dyDescent="0.35">
      <c r="A199" t="s">
        <v>189</v>
      </c>
      <c r="B199">
        <v>72</v>
      </c>
    </row>
    <row r="200" spans="1:16" x14ac:dyDescent="0.35">
      <c r="A200" t="s">
        <v>190</v>
      </c>
      <c r="B200">
        <v>72</v>
      </c>
    </row>
    <row r="201" spans="1:16" x14ac:dyDescent="0.35">
      <c r="A201" t="s">
        <v>191</v>
      </c>
      <c r="B201">
        <v>73</v>
      </c>
      <c r="C201">
        <v>253</v>
      </c>
      <c r="D201">
        <v>542</v>
      </c>
    </row>
    <row r="202" spans="1:16" x14ac:dyDescent="0.35">
      <c r="A202" t="s">
        <v>192</v>
      </c>
      <c r="B202">
        <v>73</v>
      </c>
      <c r="C202">
        <v>253</v>
      </c>
    </row>
    <row r="203" spans="1:16" x14ac:dyDescent="0.35">
      <c r="A203" t="s">
        <v>193</v>
      </c>
      <c r="B203">
        <v>73</v>
      </c>
      <c r="C203">
        <v>253</v>
      </c>
    </row>
    <row r="204" spans="1:16" x14ac:dyDescent="0.35">
      <c r="A204" t="s">
        <v>194</v>
      </c>
      <c r="B204">
        <v>76</v>
      </c>
    </row>
    <row r="205" spans="1:16" x14ac:dyDescent="0.35">
      <c r="A205" t="s">
        <v>195</v>
      </c>
      <c r="B205">
        <v>76</v>
      </c>
    </row>
    <row r="206" spans="1:16" x14ac:dyDescent="0.35">
      <c r="A206" t="s">
        <v>196</v>
      </c>
      <c r="B206">
        <v>77</v>
      </c>
      <c r="C206">
        <v>150</v>
      </c>
      <c r="D206">
        <v>543</v>
      </c>
    </row>
    <row r="207" spans="1:16" x14ac:dyDescent="0.35">
      <c r="A207" t="s">
        <v>197</v>
      </c>
      <c r="B207">
        <v>77</v>
      </c>
      <c r="C207">
        <v>108</v>
      </c>
      <c r="D207">
        <v>150</v>
      </c>
      <c r="E207">
        <v>201</v>
      </c>
      <c r="F207">
        <v>211</v>
      </c>
      <c r="G207">
        <v>216</v>
      </c>
      <c r="H207">
        <v>223</v>
      </c>
      <c r="I207">
        <v>304</v>
      </c>
      <c r="J207">
        <v>361</v>
      </c>
      <c r="K207">
        <v>395</v>
      </c>
      <c r="L207">
        <v>419</v>
      </c>
      <c r="M207">
        <v>504</v>
      </c>
      <c r="N207">
        <v>519</v>
      </c>
      <c r="O207">
        <v>543</v>
      </c>
      <c r="P207">
        <v>582</v>
      </c>
    </row>
    <row r="208" spans="1:16" x14ac:dyDescent="0.35">
      <c r="A208" t="s">
        <v>198</v>
      </c>
      <c r="B208">
        <v>77</v>
      </c>
      <c r="C208">
        <v>408</v>
      </c>
      <c r="D208">
        <v>521</v>
      </c>
    </row>
    <row r="209" spans="1:14" x14ac:dyDescent="0.35">
      <c r="A209" t="s">
        <v>199</v>
      </c>
      <c r="B209">
        <v>78</v>
      </c>
      <c r="C209">
        <v>103</v>
      </c>
      <c r="D209">
        <v>167</v>
      </c>
      <c r="E209">
        <v>194</v>
      </c>
      <c r="F209">
        <v>220</v>
      </c>
      <c r="G209">
        <v>233</v>
      </c>
      <c r="H209">
        <v>239</v>
      </c>
      <c r="I209">
        <v>254</v>
      </c>
      <c r="J209">
        <v>256</v>
      </c>
      <c r="K209">
        <v>283</v>
      </c>
      <c r="L209">
        <v>454</v>
      </c>
      <c r="M209">
        <v>497</v>
      </c>
      <c r="N209">
        <v>530</v>
      </c>
    </row>
    <row r="210" spans="1:14" x14ac:dyDescent="0.35">
      <c r="A210" t="s">
        <v>200</v>
      </c>
      <c r="B210">
        <v>79</v>
      </c>
      <c r="C210">
        <v>119</v>
      </c>
      <c r="D210">
        <v>382</v>
      </c>
      <c r="E210">
        <v>445</v>
      </c>
    </row>
    <row r="211" spans="1:14" x14ac:dyDescent="0.35">
      <c r="A211" t="s">
        <v>201</v>
      </c>
      <c r="B211">
        <v>79</v>
      </c>
      <c r="C211">
        <v>288</v>
      </c>
    </row>
    <row r="212" spans="1:14" x14ac:dyDescent="0.35">
      <c r="A212" t="s">
        <v>202</v>
      </c>
      <c r="B212">
        <v>80</v>
      </c>
    </row>
    <row r="213" spans="1:14" x14ac:dyDescent="0.35">
      <c r="A213" t="s">
        <v>203</v>
      </c>
      <c r="B213">
        <v>81</v>
      </c>
      <c r="C213">
        <v>192</v>
      </c>
      <c r="D213">
        <v>224</v>
      </c>
      <c r="E213">
        <v>283</v>
      </c>
      <c r="F213">
        <v>387</v>
      </c>
    </row>
    <row r="214" spans="1:14" x14ac:dyDescent="0.35">
      <c r="A214" t="s">
        <v>204</v>
      </c>
      <c r="B214">
        <v>81</v>
      </c>
    </row>
    <row r="215" spans="1:14" x14ac:dyDescent="0.35">
      <c r="A215" t="s">
        <v>205</v>
      </c>
      <c r="B215">
        <v>81</v>
      </c>
    </row>
    <row r="216" spans="1:14" x14ac:dyDescent="0.35">
      <c r="A216" t="s">
        <v>206</v>
      </c>
      <c r="B216">
        <v>82</v>
      </c>
    </row>
    <row r="217" spans="1:14" x14ac:dyDescent="0.35">
      <c r="A217" t="s">
        <v>207</v>
      </c>
      <c r="B217">
        <v>83</v>
      </c>
      <c r="C217">
        <v>189</v>
      </c>
    </row>
    <row r="218" spans="1:14" x14ac:dyDescent="0.35">
      <c r="A218" t="s">
        <v>208</v>
      </c>
      <c r="B218">
        <v>83</v>
      </c>
      <c r="C218">
        <v>140</v>
      </c>
      <c r="D218">
        <v>537</v>
      </c>
      <c r="E218">
        <v>540</v>
      </c>
      <c r="F218">
        <v>554</v>
      </c>
    </row>
    <row r="219" spans="1:14" x14ac:dyDescent="0.35">
      <c r="A219" t="s">
        <v>209</v>
      </c>
      <c r="B219">
        <v>84</v>
      </c>
      <c r="C219">
        <v>130</v>
      </c>
      <c r="D219">
        <v>148</v>
      </c>
      <c r="E219">
        <v>215</v>
      </c>
      <c r="F219">
        <v>285</v>
      </c>
      <c r="G219">
        <v>364</v>
      </c>
      <c r="H219">
        <v>511</v>
      </c>
      <c r="I219">
        <v>517</v>
      </c>
      <c r="J219">
        <v>560</v>
      </c>
    </row>
    <row r="220" spans="1:14" x14ac:dyDescent="0.35">
      <c r="A220" t="s">
        <v>210</v>
      </c>
      <c r="B220">
        <v>85</v>
      </c>
      <c r="C220">
        <v>92</v>
      </c>
    </row>
    <row r="221" spans="1:14" x14ac:dyDescent="0.35">
      <c r="A221" t="s">
        <v>211</v>
      </c>
      <c r="B221">
        <v>85</v>
      </c>
    </row>
    <row r="222" spans="1:14" x14ac:dyDescent="0.35">
      <c r="A222" t="s">
        <v>212</v>
      </c>
      <c r="B222">
        <v>87</v>
      </c>
      <c r="C222">
        <v>385</v>
      </c>
    </row>
    <row r="223" spans="1:14" x14ac:dyDescent="0.35">
      <c r="A223" t="s">
        <v>213</v>
      </c>
      <c r="B223">
        <v>87</v>
      </c>
    </row>
    <row r="224" spans="1:14" x14ac:dyDescent="0.35">
      <c r="A224" t="s">
        <v>214</v>
      </c>
      <c r="B224">
        <v>88</v>
      </c>
    </row>
    <row r="225" spans="1:11" x14ac:dyDescent="0.35">
      <c r="A225" t="s">
        <v>215</v>
      </c>
      <c r="B225">
        <v>88</v>
      </c>
    </row>
    <row r="226" spans="1:11" x14ac:dyDescent="0.35">
      <c r="A226" t="s">
        <v>216</v>
      </c>
      <c r="B226">
        <v>89</v>
      </c>
      <c r="C226">
        <v>219</v>
      </c>
      <c r="D226">
        <v>364</v>
      </c>
    </row>
    <row r="227" spans="1:11" x14ac:dyDescent="0.35">
      <c r="A227" t="s">
        <v>217</v>
      </c>
      <c r="B227">
        <v>89</v>
      </c>
    </row>
    <row r="228" spans="1:11" x14ac:dyDescent="0.35">
      <c r="A228" t="s">
        <v>218</v>
      </c>
      <c r="B228">
        <v>90</v>
      </c>
      <c r="C228">
        <v>241</v>
      </c>
    </row>
    <row r="229" spans="1:11" x14ac:dyDescent="0.35">
      <c r="A229" t="s">
        <v>219</v>
      </c>
      <c r="B229">
        <v>92</v>
      </c>
    </row>
    <row r="230" spans="1:11" x14ac:dyDescent="0.35">
      <c r="A230" t="s">
        <v>220</v>
      </c>
      <c r="B230">
        <v>92</v>
      </c>
      <c r="C230">
        <v>423</v>
      </c>
    </row>
    <row r="231" spans="1:11" x14ac:dyDescent="0.35">
      <c r="A231" t="s">
        <v>221</v>
      </c>
      <c r="B231">
        <v>95</v>
      </c>
    </row>
    <row r="232" spans="1:11" x14ac:dyDescent="0.35">
      <c r="A232" t="s">
        <v>222</v>
      </c>
      <c r="B232">
        <v>95</v>
      </c>
    </row>
    <row r="233" spans="1:11" x14ac:dyDescent="0.35">
      <c r="A233" t="s">
        <v>223</v>
      </c>
      <c r="B233">
        <v>95</v>
      </c>
    </row>
    <row r="234" spans="1:11" x14ac:dyDescent="0.35">
      <c r="A234" t="s">
        <v>224</v>
      </c>
      <c r="B234">
        <v>96</v>
      </c>
      <c r="C234">
        <v>291</v>
      </c>
    </row>
    <row r="235" spans="1:11" x14ac:dyDescent="0.35">
      <c r="A235" t="s">
        <v>225</v>
      </c>
      <c r="B235">
        <v>97</v>
      </c>
      <c r="C235">
        <v>341</v>
      </c>
      <c r="D235">
        <v>398</v>
      </c>
      <c r="E235">
        <v>456</v>
      </c>
    </row>
    <row r="236" spans="1:11" x14ac:dyDescent="0.35">
      <c r="A236" t="s">
        <v>226</v>
      </c>
      <c r="B236">
        <v>97</v>
      </c>
    </row>
    <row r="237" spans="1:11" x14ac:dyDescent="0.35">
      <c r="A237" t="s">
        <v>227</v>
      </c>
      <c r="B237">
        <v>98</v>
      </c>
      <c r="C237">
        <v>358</v>
      </c>
      <c r="D237">
        <v>396</v>
      </c>
      <c r="E237">
        <v>404</v>
      </c>
      <c r="F237">
        <v>441</v>
      </c>
      <c r="G237">
        <v>503</v>
      </c>
      <c r="H237">
        <v>534</v>
      </c>
      <c r="I237">
        <v>544</v>
      </c>
      <c r="J237">
        <v>578</v>
      </c>
      <c r="K237">
        <v>579</v>
      </c>
    </row>
    <row r="238" spans="1:11" x14ac:dyDescent="0.35">
      <c r="A238" t="s">
        <v>228</v>
      </c>
      <c r="B238">
        <v>98</v>
      </c>
      <c r="C238">
        <v>111</v>
      </c>
      <c r="D238">
        <v>275</v>
      </c>
      <c r="E238">
        <v>298</v>
      </c>
      <c r="F238">
        <v>336</v>
      </c>
      <c r="G238">
        <v>337</v>
      </c>
      <c r="H238">
        <v>392</v>
      </c>
    </row>
    <row r="239" spans="1:11" x14ac:dyDescent="0.35">
      <c r="A239" t="s">
        <v>229</v>
      </c>
      <c r="B239">
        <v>99</v>
      </c>
    </row>
    <row r="240" spans="1:11" x14ac:dyDescent="0.35">
      <c r="A240" t="s">
        <v>230</v>
      </c>
      <c r="B240">
        <v>99</v>
      </c>
    </row>
    <row r="241" spans="1:15" x14ac:dyDescent="0.35">
      <c r="A241" t="s">
        <v>231</v>
      </c>
      <c r="B241">
        <v>99</v>
      </c>
      <c r="C241">
        <v>139</v>
      </c>
      <c r="D241">
        <v>184</v>
      </c>
      <c r="E241">
        <v>311</v>
      </c>
      <c r="F241">
        <v>323</v>
      </c>
      <c r="G241">
        <v>338</v>
      </c>
      <c r="H241">
        <v>346</v>
      </c>
      <c r="I241">
        <v>347</v>
      </c>
      <c r="J241">
        <v>367</v>
      </c>
      <c r="K241">
        <v>390</v>
      </c>
      <c r="L241">
        <v>391</v>
      </c>
      <c r="M241">
        <v>431</v>
      </c>
      <c r="N241">
        <v>440</v>
      </c>
      <c r="O241">
        <v>443</v>
      </c>
    </row>
    <row r="242" spans="1:15" x14ac:dyDescent="0.35">
      <c r="A242" t="s">
        <v>232</v>
      </c>
      <c r="B242">
        <v>99</v>
      </c>
      <c r="C242">
        <v>366</v>
      </c>
      <c r="D242">
        <v>431</v>
      </c>
      <c r="E242">
        <v>443</v>
      </c>
      <c r="F242">
        <v>447</v>
      </c>
    </row>
    <row r="243" spans="1:15" x14ac:dyDescent="0.35">
      <c r="A243" t="s">
        <v>233</v>
      </c>
      <c r="B243">
        <v>100</v>
      </c>
      <c r="C243">
        <v>147</v>
      </c>
    </row>
    <row r="244" spans="1:15" x14ac:dyDescent="0.35">
      <c r="A244" t="s">
        <v>234</v>
      </c>
      <c r="B244">
        <v>102</v>
      </c>
      <c r="C244">
        <v>229</v>
      </c>
      <c r="D244">
        <v>355</v>
      </c>
      <c r="E244">
        <v>384</v>
      </c>
      <c r="F244">
        <v>411</v>
      </c>
      <c r="G244">
        <v>478</v>
      </c>
      <c r="H244">
        <v>484</v>
      </c>
    </row>
    <row r="245" spans="1:15" x14ac:dyDescent="0.35">
      <c r="A245" t="s">
        <v>235</v>
      </c>
      <c r="B245">
        <v>102</v>
      </c>
      <c r="C245">
        <v>130</v>
      </c>
      <c r="D245">
        <v>285</v>
      </c>
      <c r="E245">
        <v>355</v>
      </c>
      <c r="F245">
        <v>411</v>
      </c>
    </row>
    <row r="246" spans="1:15" x14ac:dyDescent="0.35">
      <c r="A246" t="s">
        <v>236</v>
      </c>
      <c r="B246">
        <v>103</v>
      </c>
      <c r="C246">
        <v>207</v>
      </c>
      <c r="D246">
        <v>282</v>
      </c>
    </row>
    <row r="247" spans="1:15" x14ac:dyDescent="0.35">
      <c r="A247" t="s">
        <v>237</v>
      </c>
      <c r="B247">
        <v>103</v>
      </c>
      <c r="C247">
        <v>193</v>
      </c>
      <c r="D247">
        <v>297</v>
      </c>
      <c r="E247">
        <v>333</v>
      </c>
      <c r="F247">
        <v>342</v>
      </c>
      <c r="G247">
        <v>362</v>
      </c>
      <c r="H247">
        <v>474</v>
      </c>
      <c r="I247">
        <v>555</v>
      </c>
    </row>
    <row r="248" spans="1:15" x14ac:dyDescent="0.35">
      <c r="A248" t="s">
        <v>238</v>
      </c>
      <c r="B248">
        <v>103</v>
      </c>
    </row>
    <row r="249" spans="1:15" x14ac:dyDescent="0.35">
      <c r="A249" t="s">
        <v>239</v>
      </c>
      <c r="B249">
        <v>104</v>
      </c>
    </row>
    <row r="250" spans="1:15" x14ac:dyDescent="0.35">
      <c r="A250" t="s">
        <v>240</v>
      </c>
      <c r="B250">
        <v>104</v>
      </c>
      <c r="C250">
        <v>200</v>
      </c>
    </row>
    <row r="251" spans="1:15" x14ac:dyDescent="0.35">
      <c r="A251" t="s">
        <v>241</v>
      </c>
      <c r="B251">
        <v>104</v>
      </c>
    </row>
    <row r="252" spans="1:15" x14ac:dyDescent="0.35">
      <c r="A252" t="s">
        <v>242</v>
      </c>
      <c r="B252">
        <v>104</v>
      </c>
    </row>
    <row r="253" spans="1:15" x14ac:dyDescent="0.35">
      <c r="A253" t="s">
        <v>888</v>
      </c>
      <c r="B253">
        <v>105</v>
      </c>
      <c r="C253">
        <v>206</v>
      </c>
      <c r="D253">
        <v>224</v>
      </c>
      <c r="E253">
        <v>320</v>
      </c>
      <c r="F253">
        <v>441</v>
      </c>
      <c r="G253">
        <v>502</v>
      </c>
      <c r="H253">
        <v>585</v>
      </c>
    </row>
    <row r="254" spans="1:15" x14ac:dyDescent="0.35">
      <c r="A254" t="s">
        <v>243</v>
      </c>
      <c r="B254">
        <v>106</v>
      </c>
    </row>
    <row r="255" spans="1:15" x14ac:dyDescent="0.35">
      <c r="A255" t="s">
        <v>244</v>
      </c>
      <c r="B255">
        <v>108</v>
      </c>
      <c r="C255">
        <v>576</v>
      </c>
    </row>
    <row r="256" spans="1:15" x14ac:dyDescent="0.35">
      <c r="A256" t="s">
        <v>245</v>
      </c>
      <c r="B256">
        <v>109</v>
      </c>
    </row>
    <row r="257" spans="1:14" x14ac:dyDescent="0.35">
      <c r="A257" t="s">
        <v>246</v>
      </c>
      <c r="B257">
        <v>109</v>
      </c>
      <c r="C257">
        <v>365</v>
      </c>
      <c r="D257">
        <v>385</v>
      </c>
      <c r="E257">
        <v>571</v>
      </c>
    </row>
    <row r="258" spans="1:14" x14ac:dyDescent="0.35">
      <c r="A258" t="s">
        <v>247</v>
      </c>
      <c r="B258">
        <v>110</v>
      </c>
    </row>
    <row r="259" spans="1:14" x14ac:dyDescent="0.35">
      <c r="A259" t="s">
        <v>248</v>
      </c>
      <c r="B259">
        <v>111</v>
      </c>
      <c r="C259">
        <v>143</v>
      </c>
      <c r="D259">
        <v>182</v>
      </c>
      <c r="E259">
        <v>310</v>
      </c>
      <c r="F259">
        <v>369</v>
      </c>
      <c r="G259">
        <v>439</v>
      </c>
    </row>
    <row r="260" spans="1:14" x14ac:dyDescent="0.35">
      <c r="A260" t="s">
        <v>249</v>
      </c>
      <c r="B260">
        <v>112</v>
      </c>
      <c r="C260">
        <v>116</v>
      </c>
      <c r="D260">
        <v>133</v>
      </c>
      <c r="E260">
        <v>277</v>
      </c>
      <c r="F260">
        <v>287</v>
      </c>
      <c r="G260">
        <v>288</v>
      </c>
      <c r="H260">
        <v>399</v>
      </c>
      <c r="I260">
        <v>408</v>
      </c>
      <c r="J260">
        <v>549</v>
      </c>
      <c r="K260">
        <v>554</v>
      </c>
      <c r="L260">
        <v>580</v>
      </c>
    </row>
    <row r="261" spans="1:14" x14ac:dyDescent="0.35">
      <c r="A261" t="s">
        <v>250</v>
      </c>
      <c r="B261">
        <v>112</v>
      </c>
      <c r="C261">
        <v>446</v>
      </c>
      <c r="D261">
        <v>596</v>
      </c>
    </row>
    <row r="262" spans="1:14" x14ac:dyDescent="0.35">
      <c r="A262" t="s">
        <v>251</v>
      </c>
      <c r="B262">
        <v>113</v>
      </c>
    </row>
    <row r="263" spans="1:14" x14ac:dyDescent="0.35">
      <c r="A263" t="s">
        <v>252</v>
      </c>
      <c r="B263">
        <v>113</v>
      </c>
    </row>
    <row r="264" spans="1:14" x14ac:dyDescent="0.35">
      <c r="A264" t="s">
        <v>253</v>
      </c>
      <c r="B264">
        <v>114</v>
      </c>
    </row>
    <row r="265" spans="1:14" x14ac:dyDescent="0.35">
      <c r="A265" t="s">
        <v>254</v>
      </c>
      <c r="B265">
        <v>114</v>
      </c>
      <c r="C265">
        <v>546</v>
      </c>
    </row>
    <row r="266" spans="1:14" x14ac:dyDescent="0.35">
      <c r="A266" t="s">
        <v>255</v>
      </c>
      <c r="B266">
        <v>115</v>
      </c>
    </row>
    <row r="267" spans="1:14" x14ac:dyDescent="0.35">
      <c r="A267" t="s">
        <v>256</v>
      </c>
      <c r="B267">
        <v>115</v>
      </c>
    </row>
    <row r="268" spans="1:14" x14ac:dyDescent="0.35">
      <c r="A268" t="s">
        <v>257</v>
      </c>
      <c r="B268">
        <v>115</v>
      </c>
      <c r="C268">
        <v>294</v>
      </c>
      <c r="D268">
        <v>395</v>
      </c>
      <c r="E268">
        <v>504</v>
      </c>
      <c r="F268">
        <v>518</v>
      </c>
      <c r="G268">
        <v>573</v>
      </c>
    </row>
    <row r="269" spans="1:14" x14ac:dyDescent="0.35">
      <c r="A269" t="s">
        <v>258</v>
      </c>
      <c r="B269">
        <v>116</v>
      </c>
      <c r="C269">
        <v>217</v>
      </c>
      <c r="D269">
        <v>274</v>
      </c>
      <c r="E269">
        <v>404</v>
      </c>
    </row>
    <row r="270" spans="1:14" x14ac:dyDescent="0.35">
      <c r="A270" t="s">
        <v>259</v>
      </c>
      <c r="B270">
        <v>117</v>
      </c>
      <c r="C270">
        <v>268</v>
      </c>
    </row>
    <row r="271" spans="1:14" x14ac:dyDescent="0.35">
      <c r="A271" t="s">
        <v>260</v>
      </c>
      <c r="B271">
        <v>118</v>
      </c>
      <c r="C271">
        <v>120</v>
      </c>
      <c r="D271">
        <v>123</v>
      </c>
      <c r="E271">
        <v>133</v>
      </c>
      <c r="F271">
        <v>135</v>
      </c>
      <c r="G271">
        <v>138</v>
      </c>
      <c r="H271">
        <v>161</v>
      </c>
      <c r="I271">
        <v>163</v>
      </c>
      <c r="J271">
        <v>167</v>
      </c>
      <c r="K271">
        <v>185</v>
      </c>
      <c r="L271">
        <v>276</v>
      </c>
      <c r="M271">
        <v>356</v>
      </c>
      <c r="N271">
        <v>507</v>
      </c>
    </row>
    <row r="272" spans="1:14" x14ac:dyDescent="0.35">
      <c r="A272" t="s">
        <v>261</v>
      </c>
      <c r="B272">
        <v>119</v>
      </c>
    </row>
    <row r="273" spans="1:4" x14ac:dyDescent="0.35">
      <c r="A273" t="s">
        <v>262</v>
      </c>
      <c r="B273">
        <v>120</v>
      </c>
    </row>
    <row r="274" spans="1:4" x14ac:dyDescent="0.35">
      <c r="A274" t="s">
        <v>263</v>
      </c>
      <c r="B274">
        <v>121</v>
      </c>
    </row>
    <row r="275" spans="1:4" x14ac:dyDescent="0.35">
      <c r="A275" t="s">
        <v>264</v>
      </c>
      <c r="B275">
        <v>122</v>
      </c>
    </row>
    <row r="276" spans="1:4" x14ac:dyDescent="0.35">
      <c r="A276" t="s">
        <v>265</v>
      </c>
      <c r="B276">
        <v>123</v>
      </c>
      <c r="C276">
        <v>135</v>
      </c>
    </row>
    <row r="277" spans="1:4" x14ac:dyDescent="0.35">
      <c r="A277" t="s">
        <v>266</v>
      </c>
      <c r="B277">
        <v>124</v>
      </c>
    </row>
    <row r="278" spans="1:4" x14ac:dyDescent="0.35">
      <c r="A278" t="s">
        <v>267</v>
      </c>
      <c r="B278">
        <v>126</v>
      </c>
    </row>
    <row r="279" spans="1:4" x14ac:dyDescent="0.35">
      <c r="A279" t="s">
        <v>268</v>
      </c>
      <c r="B279">
        <v>126</v>
      </c>
    </row>
    <row r="280" spans="1:4" x14ac:dyDescent="0.35">
      <c r="A280" t="s">
        <v>269</v>
      </c>
      <c r="B280">
        <v>126</v>
      </c>
    </row>
    <row r="281" spans="1:4" x14ac:dyDescent="0.35">
      <c r="A281" t="s">
        <v>889</v>
      </c>
      <c r="B281">
        <v>127</v>
      </c>
      <c r="C281">
        <v>326</v>
      </c>
      <c r="D281">
        <v>336</v>
      </c>
    </row>
    <row r="282" spans="1:4" x14ac:dyDescent="0.35">
      <c r="A282" t="s">
        <v>270</v>
      </c>
      <c r="B282">
        <v>128</v>
      </c>
    </row>
    <row r="283" spans="1:4" x14ac:dyDescent="0.35">
      <c r="A283" t="s">
        <v>271</v>
      </c>
      <c r="B283">
        <v>128</v>
      </c>
    </row>
    <row r="284" spans="1:4" x14ac:dyDescent="0.35">
      <c r="A284" t="s">
        <v>272</v>
      </c>
      <c r="B284">
        <v>128</v>
      </c>
    </row>
    <row r="285" spans="1:4" x14ac:dyDescent="0.35">
      <c r="A285" t="s">
        <v>273</v>
      </c>
      <c r="B285">
        <v>129</v>
      </c>
    </row>
    <row r="286" spans="1:4" x14ac:dyDescent="0.35">
      <c r="A286" t="s">
        <v>274</v>
      </c>
      <c r="B286">
        <v>129</v>
      </c>
    </row>
    <row r="287" spans="1:4" x14ac:dyDescent="0.35">
      <c r="A287" t="s">
        <v>275</v>
      </c>
      <c r="B287">
        <v>129</v>
      </c>
    </row>
    <row r="288" spans="1:4" x14ac:dyDescent="0.35">
      <c r="A288" t="s">
        <v>276</v>
      </c>
      <c r="B288">
        <v>131</v>
      </c>
      <c r="C288">
        <v>275</v>
      </c>
    </row>
    <row r="289" spans="1:9" x14ac:dyDescent="0.35">
      <c r="A289" t="s">
        <v>277</v>
      </c>
      <c r="B289">
        <v>132</v>
      </c>
    </row>
    <row r="290" spans="1:9" x14ac:dyDescent="0.35">
      <c r="A290" t="s">
        <v>278</v>
      </c>
      <c r="B290">
        <v>132</v>
      </c>
      <c r="C290">
        <v>363</v>
      </c>
    </row>
    <row r="291" spans="1:9" x14ac:dyDescent="0.35">
      <c r="A291" t="s">
        <v>279</v>
      </c>
      <c r="B291">
        <v>132</v>
      </c>
    </row>
    <row r="292" spans="1:9" x14ac:dyDescent="0.35">
      <c r="A292" t="s">
        <v>593</v>
      </c>
      <c r="B292">
        <v>134</v>
      </c>
      <c r="C292">
        <v>406</v>
      </c>
      <c r="D292">
        <v>436</v>
      </c>
      <c r="E292">
        <v>468</v>
      </c>
      <c r="F292">
        <v>602</v>
      </c>
    </row>
    <row r="293" spans="1:9" x14ac:dyDescent="0.35">
      <c r="A293" t="s">
        <v>280</v>
      </c>
      <c r="B293">
        <v>134</v>
      </c>
      <c r="C293">
        <v>468</v>
      </c>
      <c r="D293">
        <v>602</v>
      </c>
    </row>
    <row r="294" spans="1:9" x14ac:dyDescent="0.35">
      <c r="A294" t="s">
        <v>281</v>
      </c>
      <c r="B294">
        <v>134</v>
      </c>
    </row>
    <row r="295" spans="1:9" x14ac:dyDescent="0.35">
      <c r="A295" t="s">
        <v>282</v>
      </c>
      <c r="B295">
        <v>136</v>
      </c>
    </row>
    <row r="296" spans="1:9" x14ac:dyDescent="0.35">
      <c r="A296" t="s">
        <v>283</v>
      </c>
      <c r="B296">
        <v>136</v>
      </c>
    </row>
    <row r="297" spans="1:9" x14ac:dyDescent="0.35">
      <c r="A297" t="s">
        <v>284</v>
      </c>
      <c r="B297">
        <v>136</v>
      </c>
    </row>
    <row r="298" spans="1:9" x14ac:dyDescent="0.35">
      <c r="A298" t="s">
        <v>285</v>
      </c>
      <c r="B298">
        <v>138</v>
      </c>
      <c r="C298">
        <v>145</v>
      </c>
    </row>
    <row r="299" spans="1:9" x14ac:dyDescent="0.35">
      <c r="A299" t="s">
        <v>286</v>
      </c>
      <c r="B299">
        <v>138</v>
      </c>
      <c r="C299">
        <v>145</v>
      </c>
      <c r="D299">
        <v>311</v>
      </c>
      <c r="E299">
        <v>430</v>
      </c>
      <c r="F299">
        <v>440</v>
      </c>
    </row>
    <row r="300" spans="1:9" x14ac:dyDescent="0.35">
      <c r="A300" t="s">
        <v>287</v>
      </c>
      <c r="B300">
        <v>139</v>
      </c>
    </row>
    <row r="301" spans="1:9" x14ac:dyDescent="0.35">
      <c r="A301" t="s">
        <v>288</v>
      </c>
      <c r="B301">
        <v>139</v>
      </c>
      <c r="C301">
        <v>197</v>
      </c>
      <c r="D301">
        <v>323</v>
      </c>
      <c r="E301">
        <v>324</v>
      </c>
      <c r="F301">
        <v>356</v>
      </c>
      <c r="G301">
        <v>369</v>
      </c>
      <c r="H301">
        <v>501</v>
      </c>
      <c r="I301">
        <v>507</v>
      </c>
    </row>
    <row r="302" spans="1:9" x14ac:dyDescent="0.35">
      <c r="A302" t="s">
        <v>289</v>
      </c>
      <c r="B302">
        <v>140</v>
      </c>
    </row>
    <row r="303" spans="1:9" x14ac:dyDescent="0.35">
      <c r="A303" t="s">
        <v>290</v>
      </c>
      <c r="B303">
        <v>141</v>
      </c>
      <c r="C303">
        <v>300</v>
      </c>
      <c r="D303">
        <v>329</v>
      </c>
      <c r="E303">
        <v>433</v>
      </c>
      <c r="F303">
        <v>485</v>
      </c>
    </row>
    <row r="304" spans="1:9" x14ac:dyDescent="0.35">
      <c r="A304" t="s">
        <v>291</v>
      </c>
      <c r="B304">
        <v>141</v>
      </c>
      <c r="C304">
        <v>190</v>
      </c>
      <c r="D304">
        <v>216</v>
      </c>
      <c r="E304">
        <v>239</v>
      </c>
      <c r="F304">
        <v>466</v>
      </c>
      <c r="G304">
        <v>485</v>
      </c>
    </row>
    <row r="305" spans="1:11" x14ac:dyDescent="0.35">
      <c r="A305" t="s">
        <v>519</v>
      </c>
      <c r="B305">
        <v>141</v>
      </c>
      <c r="C305">
        <v>308</v>
      </c>
      <c r="D305">
        <v>314</v>
      </c>
      <c r="E305">
        <v>316</v>
      </c>
      <c r="F305">
        <v>327</v>
      </c>
      <c r="G305">
        <v>350</v>
      </c>
      <c r="H305">
        <v>358</v>
      </c>
      <c r="I305">
        <v>359</v>
      </c>
      <c r="J305">
        <v>409</v>
      </c>
      <c r="K305">
        <v>532</v>
      </c>
    </row>
    <row r="306" spans="1:11" x14ac:dyDescent="0.35">
      <c r="A306" t="s">
        <v>292</v>
      </c>
      <c r="B306">
        <v>142</v>
      </c>
      <c r="C306">
        <v>309</v>
      </c>
    </row>
    <row r="307" spans="1:11" x14ac:dyDescent="0.35">
      <c r="A307" t="s">
        <v>293</v>
      </c>
      <c r="B307">
        <v>142</v>
      </c>
    </row>
    <row r="308" spans="1:11" x14ac:dyDescent="0.35">
      <c r="A308" t="s">
        <v>294</v>
      </c>
      <c r="B308">
        <v>143</v>
      </c>
      <c r="C308">
        <v>184</v>
      </c>
      <c r="D308">
        <v>310</v>
      </c>
      <c r="E308">
        <v>323</v>
      </c>
      <c r="F308">
        <v>346</v>
      </c>
      <c r="G308">
        <v>369</v>
      </c>
    </row>
    <row r="309" spans="1:11" x14ac:dyDescent="0.35">
      <c r="A309" t="s">
        <v>295</v>
      </c>
      <c r="B309">
        <v>144</v>
      </c>
      <c r="C309">
        <v>311</v>
      </c>
    </row>
    <row r="310" spans="1:11" x14ac:dyDescent="0.35">
      <c r="A310" t="s">
        <v>296</v>
      </c>
      <c r="B310">
        <v>144</v>
      </c>
    </row>
    <row r="311" spans="1:11" x14ac:dyDescent="0.35">
      <c r="A311" t="s">
        <v>297</v>
      </c>
      <c r="B311">
        <v>145</v>
      </c>
    </row>
    <row r="312" spans="1:11" x14ac:dyDescent="0.35">
      <c r="A312" t="s">
        <v>298</v>
      </c>
      <c r="B312">
        <v>146</v>
      </c>
      <c r="C312">
        <v>223</v>
      </c>
      <c r="D312">
        <v>245</v>
      </c>
      <c r="E312">
        <v>277</v>
      </c>
      <c r="F312">
        <v>306</v>
      </c>
    </row>
    <row r="313" spans="1:11" x14ac:dyDescent="0.35">
      <c r="A313" t="s">
        <v>299</v>
      </c>
      <c r="B313">
        <v>146</v>
      </c>
      <c r="C313">
        <v>268</v>
      </c>
    </row>
    <row r="314" spans="1:11" x14ac:dyDescent="0.35">
      <c r="A314" t="s">
        <v>300</v>
      </c>
      <c r="B314">
        <v>147</v>
      </c>
      <c r="C314">
        <v>474</v>
      </c>
      <c r="D314">
        <v>479</v>
      </c>
    </row>
    <row r="315" spans="1:11" x14ac:dyDescent="0.35">
      <c r="A315" t="s">
        <v>301</v>
      </c>
      <c r="B315">
        <v>147</v>
      </c>
    </row>
    <row r="316" spans="1:11" x14ac:dyDescent="0.35">
      <c r="A316" t="s">
        <v>302</v>
      </c>
      <c r="B316">
        <v>147</v>
      </c>
      <c r="C316">
        <v>444</v>
      </c>
    </row>
    <row r="317" spans="1:11" x14ac:dyDescent="0.35">
      <c r="A317" t="s">
        <v>303</v>
      </c>
      <c r="B317">
        <v>149</v>
      </c>
    </row>
    <row r="318" spans="1:11" x14ac:dyDescent="0.35">
      <c r="A318" t="s">
        <v>304</v>
      </c>
      <c r="B318">
        <v>149</v>
      </c>
    </row>
    <row r="319" spans="1:11" x14ac:dyDescent="0.35">
      <c r="A319" t="s">
        <v>305</v>
      </c>
      <c r="B319">
        <v>151</v>
      </c>
    </row>
    <row r="320" spans="1:11" x14ac:dyDescent="0.35">
      <c r="A320" t="s">
        <v>306</v>
      </c>
      <c r="B320">
        <v>152</v>
      </c>
      <c r="C320">
        <v>290</v>
      </c>
    </row>
    <row r="321" spans="1:5" x14ac:dyDescent="0.35">
      <c r="A321" t="s">
        <v>307</v>
      </c>
      <c r="B321">
        <v>153</v>
      </c>
      <c r="C321">
        <v>298</v>
      </c>
      <c r="D321">
        <v>304</v>
      </c>
    </row>
    <row r="322" spans="1:5" x14ac:dyDescent="0.35">
      <c r="A322" t="s">
        <v>308</v>
      </c>
      <c r="B322">
        <v>153</v>
      </c>
    </row>
    <row r="323" spans="1:5" x14ac:dyDescent="0.35">
      <c r="A323" t="s">
        <v>309</v>
      </c>
      <c r="B323">
        <v>154</v>
      </c>
      <c r="C323">
        <v>575</v>
      </c>
    </row>
    <row r="324" spans="1:5" x14ac:dyDescent="0.35">
      <c r="A324" t="s">
        <v>310</v>
      </c>
      <c r="B324">
        <v>155</v>
      </c>
      <c r="C324">
        <v>169</v>
      </c>
    </row>
    <row r="325" spans="1:5" x14ac:dyDescent="0.35">
      <c r="A325" t="s">
        <v>311</v>
      </c>
      <c r="B325">
        <v>155</v>
      </c>
    </row>
    <row r="326" spans="1:5" x14ac:dyDescent="0.35">
      <c r="A326" t="s">
        <v>312</v>
      </c>
      <c r="B326">
        <v>155</v>
      </c>
    </row>
    <row r="327" spans="1:5" x14ac:dyDescent="0.35">
      <c r="A327" t="s">
        <v>313</v>
      </c>
      <c r="B327">
        <v>156</v>
      </c>
    </row>
    <row r="328" spans="1:5" x14ac:dyDescent="0.35">
      <c r="A328" t="s">
        <v>314</v>
      </c>
      <c r="B328">
        <v>157</v>
      </c>
      <c r="C328">
        <v>235</v>
      </c>
    </row>
    <row r="329" spans="1:5" x14ac:dyDescent="0.35">
      <c r="A329" t="s">
        <v>315</v>
      </c>
      <c r="B329">
        <v>157</v>
      </c>
    </row>
    <row r="330" spans="1:5" x14ac:dyDescent="0.35">
      <c r="A330" t="s">
        <v>316</v>
      </c>
      <c r="B330">
        <v>157</v>
      </c>
    </row>
    <row r="331" spans="1:5" x14ac:dyDescent="0.35">
      <c r="A331" t="s">
        <v>317</v>
      </c>
      <c r="B331">
        <v>158</v>
      </c>
    </row>
    <row r="332" spans="1:5" x14ac:dyDescent="0.35">
      <c r="A332" t="s">
        <v>318</v>
      </c>
      <c r="B332">
        <v>158</v>
      </c>
    </row>
    <row r="333" spans="1:5" x14ac:dyDescent="0.35">
      <c r="A333" t="s">
        <v>319</v>
      </c>
      <c r="B333">
        <v>158</v>
      </c>
      <c r="C333">
        <v>256</v>
      </c>
      <c r="D333">
        <v>334</v>
      </c>
      <c r="E333">
        <v>446</v>
      </c>
    </row>
    <row r="334" spans="1:5" x14ac:dyDescent="0.35">
      <c r="A334" t="s">
        <v>320</v>
      </c>
      <c r="B334">
        <v>159</v>
      </c>
      <c r="C334">
        <v>278</v>
      </c>
      <c r="D334">
        <v>353</v>
      </c>
      <c r="E334">
        <v>510</v>
      </c>
    </row>
    <row r="335" spans="1:5" x14ac:dyDescent="0.35">
      <c r="A335" t="s">
        <v>321</v>
      </c>
      <c r="B335">
        <v>159</v>
      </c>
    </row>
    <row r="336" spans="1:5" x14ac:dyDescent="0.35">
      <c r="A336" t="s">
        <v>322</v>
      </c>
      <c r="B336">
        <v>160</v>
      </c>
    </row>
    <row r="337" spans="1:6" x14ac:dyDescent="0.35">
      <c r="A337" t="s">
        <v>323</v>
      </c>
      <c r="B337">
        <v>160</v>
      </c>
      <c r="C337">
        <v>180</v>
      </c>
    </row>
    <row r="338" spans="1:6" x14ac:dyDescent="0.35">
      <c r="A338" t="s">
        <v>324</v>
      </c>
      <c r="B338">
        <v>161</v>
      </c>
      <c r="C338">
        <v>182</v>
      </c>
      <c r="D338">
        <v>230</v>
      </c>
      <c r="E338">
        <v>275</v>
      </c>
      <c r="F338">
        <v>299</v>
      </c>
    </row>
    <row r="339" spans="1:6" x14ac:dyDescent="0.35">
      <c r="A339" t="s">
        <v>325</v>
      </c>
      <c r="B339">
        <v>161</v>
      </c>
      <c r="C339">
        <v>181</v>
      </c>
      <c r="D339">
        <v>388</v>
      </c>
    </row>
    <row r="340" spans="1:6" x14ac:dyDescent="0.35">
      <c r="A340" t="s">
        <v>326</v>
      </c>
      <c r="B340">
        <v>162</v>
      </c>
    </row>
    <row r="341" spans="1:6" x14ac:dyDescent="0.35">
      <c r="A341" t="s">
        <v>327</v>
      </c>
      <c r="B341">
        <v>163</v>
      </c>
      <c r="C341">
        <v>187</v>
      </c>
      <c r="D341">
        <v>306</v>
      </c>
      <c r="E341">
        <v>468</v>
      </c>
      <c r="F341">
        <v>602</v>
      </c>
    </row>
    <row r="342" spans="1:6" x14ac:dyDescent="0.35">
      <c r="A342" t="s">
        <v>328</v>
      </c>
      <c r="B342">
        <v>164</v>
      </c>
    </row>
    <row r="343" spans="1:6" x14ac:dyDescent="0.35">
      <c r="A343" t="s">
        <v>329</v>
      </c>
      <c r="B343">
        <v>164</v>
      </c>
    </row>
    <row r="344" spans="1:6" x14ac:dyDescent="0.35">
      <c r="A344" t="s">
        <v>330</v>
      </c>
      <c r="B344">
        <v>165</v>
      </c>
    </row>
    <row r="345" spans="1:6" x14ac:dyDescent="0.35">
      <c r="A345" t="s">
        <v>331</v>
      </c>
      <c r="B345">
        <v>166</v>
      </c>
    </row>
    <row r="346" spans="1:6" x14ac:dyDescent="0.35">
      <c r="A346" t="s">
        <v>332</v>
      </c>
      <c r="B346">
        <v>167</v>
      </c>
      <c r="C346">
        <v>593</v>
      </c>
    </row>
    <row r="347" spans="1:6" x14ac:dyDescent="0.35">
      <c r="A347" t="s">
        <v>333</v>
      </c>
      <c r="B347">
        <v>168</v>
      </c>
    </row>
    <row r="348" spans="1:6" x14ac:dyDescent="0.35">
      <c r="A348" t="s">
        <v>334</v>
      </c>
      <c r="B348">
        <v>168</v>
      </c>
    </row>
    <row r="349" spans="1:6" x14ac:dyDescent="0.35">
      <c r="A349" t="s">
        <v>335</v>
      </c>
      <c r="B349">
        <v>170</v>
      </c>
    </row>
    <row r="350" spans="1:6" x14ac:dyDescent="0.35">
      <c r="A350" t="s">
        <v>336</v>
      </c>
      <c r="B350">
        <v>171</v>
      </c>
      <c r="C350">
        <v>516</v>
      </c>
    </row>
    <row r="351" spans="1:6" x14ac:dyDescent="0.35">
      <c r="A351" t="s">
        <v>337</v>
      </c>
      <c r="B351">
        <v>171</v>
      </c>
    </row>
    <row r="352" spans="1:6" x14ac:dyDescent="0.35">
      <c r="A352" t="s">
        <v>338</v>
      </c>
      <c r="B352">
        <v>171</v>
      </c>
    </row>
    <row r="353" spans="1:9" x14ac:dyDescent="0.35">
      <c r="A353" t="s">
        <v>339</v>
      </c>
      <c r="B353">
        <v>171</v>
      </c>
      <c r="C353">
        <v>598</v>
      </c>
    </row>
    <row r="354" spans="1:9" x14ac:dyDescent="0.35">
      <c r="A354" t="s">
        <v>340</v>
      </c>
      <c r="B354">
        <v>174</v>
      </c>
      <c r="C354">
        <v>492</v>
      </c>
      <c r="D354">
        <v>535</v>
      </c>
    </row>
    <row r="355" spans="1:9" x14ac:dyDescent="0.35">
      <c r="A355" t="s">
        <v>341</v>
      </c>
      <c r="B355">
        <v>175</v>
      </c>
      <c r="C355">
        <v>356</v>
      </c>
      <c r="D355">
        <v>454</v>
      </c>
      <c r="E355">
        <v>505</v>
      </c>
      <c r="F355">
        <v>507</v>
      </c>
      <c r="G355">
        <v>559</v>
      </c>
    </row>
    <row r="356" spans="1:9" x14ac:dyDescent="0.35">
      <c r="A356" t="s">
        <v>342</v>
      </c>
      <c r="B356">
        <v>175</v>
      </c>
      <c r="C356">
        <v>508</v>
      </c>
    </row>
    <row r="357" spans="1:9" x14ac:dyDescent="0.35">
      <c r="A357" t="s">
        <v>343</v>
      </c>
      <c r="B357">
        <v>176</v>
      </c>
    </row>
    <row r="358" spans="1:9" x14ac:dyDescent="0.35">
      <c r="A358" t="s">
        <v>344</v>
      </c>
      <c r="B358">
        <v>177</v>
      </c>
      <c r="C358">
        <v>521</v>
      </c>
    </row>
    <row r="359" spans="1:9" x14ac:dyDescent="0.35">
      <c r="A359" t="s">
        <v>345</v>
      </c>
      <c r="B359">
        <v>178</v>
      </c>
      <c r="C359">
        <v>280</v>
      </c>
    </row>
    <row r="360" spans="1:9" x14ac:dyDescent="0.35">
      <c r="A360" t="s">
        <v>346</v>
      </c>
      <c r="B360">
        <v>179</v>
      </c>
      <c r="C360">
        <v>183</v>
      </c>
      <c r="D360">
        <v>307</v>
      </c>
      <c r="E360">
        <v>345</v>
      </c>
      <c r="F360">
        <v>349</v>
      </c>
    </row>
    <row r="361" spans="1:9" x14ac:dyDescent="0.35">
      <c r="A361" t="s">
        <v>347</v>
      </c>
      <c r="B361">
        <v>180</v>
      </c>
      <c r="C361">
        <v>328</v>
      </c>
    </row>
    <row r="362" spans="1:9" x14ac:dyDescent="0.35">
      <c r="A362" t="s">
        <v>348</v>
      </c>
      <c r="B362">
        <v>181</v>
      </c>
    </row>
    <row r="363" spans="1:9" x14ac:dyDescent="0.35">
      <c r="A363" t="s">
        <v>349</v>
      </c>
      <c r="B363">
        <v>184</v>
      </c>
      <c r="C363">
        <v>390</v>
      </c>
      <c r="D363">
        <v>442</v>
      </c>
    </row>
    <row r="364" spans="1:9" x14ac:dyDescent="0.35">
      <c r="A364" t="s">
        <v>350</v>
      </c>
      <c r="B364">
        <v>184</v>
      </c>
      <c r="C364">
        <v>323</v>
      </c>
      <c r="D364">
        <v>336</v>
      </c>
      <c r="E364">
        <v>346</v>
      </c>
    </row>
    <row r="365" spans="1:9" x14ac:dyDescent="0.35">
      <c r="A365" t="s">
        <v>351</v>
      </c>
      <c r="B365">
        <v>185</v>
      </c>
      <c r="C365">
        <v>306</v>
      </c>
      <c r="D365">
        <v>322</v>
      </c>
      <c r="E365">
        <v>328</v>
      </c>
      <c r="F365">
        <v>329</v>
      </c>
      <c r="G365">
        <v>346</v>
      </c>
      <c r="H365">
        <v>391</v>
      </c>
      <c r="I365">
        <v>487</v>
      </c>
    </row>
    <row r="366" spans="1:9" x14ac:dyDescent="0.35">
      <c r="A366" t="s">
        <v>352</v>
      </c>
      <c r="B366">
        <v>186</v>
      </c>
    </row>
    <row r="367" spans="1:9" x14ac:dyDescent="0.35">
      <c r="A367" t="s">
        <v>353</v>
      </c>
      <c r="B367">
        <v>187</v>
      </c>
    </row>
    <row r="368" spans="1:9" x14ac:dyDescent="0.35">
      <c r="A368" t="s">
        <v>354</v>
      </c>
      <c r="B368">
        <v>187</v>
      </c>
    </row>
    <row r="369" spans="1:6" x14ac:dyDescent="0.35">
      <c r="A369" t="s">
        <v>355</v>
      </c>
      <c r="B369">
        <v>188</v>
      </c>
      <c r="C369">
        <v>197</v>
      </c>
    </row>
    <row r="370" spans="1:6" x14ac:dyDescent="0.35">
      <c r="A370" t="s">
        <v>356</v>
      </c>
      <c r="B370">
        <v>188</v>
      </c>
    </row>
    <row r="371" spans="1:6" x14ac:dyDescent="0.35">
      <c r="A371" t="s">
        <v>357</v>
      </c>
      <c r="B371">
        <v>188</v>
      </c>
    </row>
    <row r="372" spans="1:6" x14ac:dyDescent="0.35">
      <c r="A372" t="s">
        <v>358</v>
      </c>
      <c r="B372">
        <v>189</v>
      </c>
    </row>
    <row r="373" spans="1:6" x14ac:dyDescent="0.35">
      <c r="A373" t="s">
        <v>359</v>
      </c>
      <c r="B373">
        <v>189</v>
      </c>
    </row>
    <row r="374" spans="1:6" x14ac:dyDescent="0.35">
      <c r="A374" t="s">
        <v>360</v>
      </c>
      <c r="B374">
        <v>189</v>
      </c>
    </row>
    <row r="375" spans="1:6" x14ac:dyDescent="0.35">
      <c r="A375" t="s">
        <v>361</v>
      </c>
      <c r="B375">
        <v>190</v>
      </c>
    </row>
    <row r="376" spans="1:6" x14ac:dyDescent="0.35">
      <c r="A376" t="s">
        <v>844</v>
      </c>
      <c r="B376">
        <v>190</v>
      </c>
    </row>
    <row r="377" spans="1:6" x14ac:dyDescent="0.35">
      <c r="A377" t="s">
        <v>362</v>
      </c>
      <c r="B377">
        <v>190</v>
      </c>
      <c r="C377">
        <v>460</v>
      </c>
      <c r="D377">
        <v>464</v>
      </c>
    </row>
    <row r="378" spans="1:6" x14ac:dyDescent="0.35">
      <c r="A378" t="s">
        <v>363</v>
      </c>
      <c r="B378">
        <v>191</v>
      </c>
    </row>
    <row r="379" spans="1:6" x14ac:dyDescent="0.35">
      <c r="A379" t="s">
        <v>364</v>
      </c>
      <c r="B379">
        <v>192</v>
      </c>
      <c r="C379">
        <v>207</v>
      </c>
      <c r="D379">
        <v>282</v>
      </c>
      <c r="E379">
        <v>422</v>
      </c>
      <c r="F379">
        <v>467</v>
      </c>
    </row>
    <row r="380" spans="1:6" x14ac:dyDescent="0.35">
      <c r="A380" t="s">
        <v>365</v>
      </c>
      <c r="B380">
        <v>192</v>
      </c>
    </row>
    <row r="381" spans="1:6" x14ac:dyDescent="0.35">
      <c r="A381" t="s">
        <v>366</v>
      </c>
      <c r="B381">
        <v>193</v>
      </c>
    </row>
    <row r="382" spans="1:6" x14ac:dyDescent="0.35">
      <c r="A382" t="s">
        <v>367</v>
      </c>
      <c r="B382">
        <v>194</v>
      </c>
      <c r="C382">
        <v>210</v>
      </c>
    </row>
    <row r="383" spans="1:6" x14ac:dyDescent="0.35">
      <c r="A383" t="s">
        <v>368</v>
      </c>
      <c r="B383">
        <v>194</v>
      </c>
      <c r="C383">
        <v>220</v>
      </c>
    </row>
    <row r="384" spans="1:6" x14ac:dyDescent="0.35">
      <c r="A384" t="s">
        <v>369</v>
      </c>
      <c r="B384">
        <v>194</v>
      </c>
      <c r="C384">
        <v>210</v>
      </c>
      <c r="D384">
        <v>220</v>
      </c>
    </row>
    <row r="385" spans="1:6" x14ac:dyDescent="0.35">
      <c r="A385" t="s">
        <v>370</v>
      </c>
      <c r="B385">
        <v>194</v>
      </c>
      <c r="C385">
        <v>200</v>
      </c>
      <c r="D385">
        <v>206</v>
      </c>
      <c r="E385">
        <v>221</v>
      </c>
      <c r="F385">
        <v>400</v>
      </c>
    </row>
    <row r="386" spans="1:6" x14ac:dyDescent="0.35">
      <c r="A386" t="s">
        <v>371</v>
      </c>
      <c r="B386">
        <v>194</v>
      </c>
      <c r="C386">
        <v>206</v>
      </c>
      <c r="D386">
        <v>400</v>
      </c>
    </row>
    <row r="387" spans="1:6" x14ac:dyDescent="0.35">
      <c r="A387" t="s">
        <v>372</v>
      </c>
      <c r="B387">
        <v>195</v>
      </c>
      <c r="C387">
        <v>208</v>
      </c>
      <c r="D387">
        <v>317</v>
      </c>
      <c r="E387">
        <v>497</v>
      </c>
    </row>
    <row r="388" spans="1:6" x14ac:dyDescent="0.35">
      <c r="A388" t="s">
        <v>373</v>
      </c>
      <c r="B388">
        <v>196</v>
      </c>
      <c r="C388">
        <v>209</v>
      </c>
    </row>
    <row r="389" spans="1:6" x14ac:dyDescent="0.35">
      <c r="A389" t="s">
        <v>374</v>
      </c>
      <c r="B389">
        <v>197</v>
      </c>
      <c r="C389">
        <v>332</v>
      </c>
      <c r="D389">
        <v>448</v>
      </c>
      <c r="E389">
        <v>480</v>
      </c>
      <c r="F389">
        <v>535</v>
      </c>
    </row>
    <row r="390" spans="1:6" x14ac:dyDescent="0.35">
      <c r="A390" t="s">
        <v>375</v>
      </c>
      <c r="B390">
        <v>197</v>
      </c>
    </row>
    <row r="391" spans="1:6" x14ac:dyDescent="0.35">
      <c r="A391" t="s">
        <v>376</v>
      </c>
      <c r="B391">
        <v>197</v>
      </c>
    </row>
    <row r="392" spans="1:6" x14ac:dyDescent="0.35">
      <c r="A392" t="s">
        <v>377</v>
      </c>
      <c r="B392">
        <v>198</v>
      </c>
      <c r="C392">
        <v>200</v>
      </c>
      <c r="D392">
        <v>477</v>
      </c>
    </row>
    <row r="393" spans="1:6" x14ac:dyDescent="0.35">
      <c r="A393" t="s">
        <v>378</v>
      </c>
      <c r="B393">
        <v>199</v>
      </c>
    </row>
    <row r="394" spans="1:6" x14ac:dyDescent="0.35">
      <c r="A394" t="s">
        <v>379</v>
      </c>
      <c r="B394">
        <v>199</v>
      </c>
      <c r="C394">
        <v>302</v>
      </c>
      <c r="D394">
        <v>333</v>
      </c>
      <c r="E394">
        <v>411</v>
      </c>
    </row>
    <row r="395" spans="1:6" x14ac:dyDescent="0.35">
      <c r="A395" t="s">
        <v>380</v>
      </c>
      <c r="B395">
        <v>200</v>
      </c>
      <c r="C395">
        <v>400</v>
      </c>
    </row>
    <row r="396" spans="1:6" x14ac:dyDescent="0.35">
      <c r="A396" t="s">
        <v>381</v>
      </c>
      <c r="B396">
        <v>201</v>
      </c>
      <c r="C396">
        <v>253</v>
      </c>
      <c r="D396">
        <v>332</v>
      </c>
      <c r="E396">
        <v>333</v>
      </c>
      <c r="F396">
        <v>428</v>
      </c>
    </row>
    <row r="397" spans="1:6" x14ac:dyDescent="0.35">
      <c r="A397" t="s">
        <v>382</v>
      </c>
      <c r="B397">
        <v>201</v>
      </c>
    </row>
    <row r="398" spans="1:6" x14ac:dyDescent="0.35">
      <c r="A398" t="s">
        <v>383</v>
      </c>
      <c r="B398">
        <v>201</v>
      </c>
      <c r="C398">
        <v>539</v>
      </c>
    </row>
    <row r="399" spans="1:6" x14ac:dyDescent="0.35">
      <c r="A399" t="s">
        <v>384</v>
      </c>
      <c r="B399">
        <v>202</v>
      </c>
      <c r="C399">
        <v>222</v>
      </c>
    </row>
    <row r="400" spans="1:6" x14ac:dyDescent="0.35">
      <c r="A400" t="s">
        <v>385</v>
      </c>
      <c r="B400">
        <v>202</v>
      </c>
    </row>
    <row r="401" spans="1:3" x14ac:dyDescent="0.35">
      <c r="A401" t="s">
        <v>386</v>
      </c>
      <c r="B401">
        <v>203</v>
      </c>
      <c r="C401">
        <v>214</v>
      </c>
    </row>
    <row r="402" spans="1:3" x14ac:dyDescent="0.35">
      <c r="A402" t="s">
        <v>387</v>
      </c>
      <c r="B402">
        <v>205</v>
      </c>
    </row>
    <row r="403" spans="1:3" x14ac:dyDescent="0.35">
      <c r="A403" t="s">
        <v>388</v>
      </c>
      <c r="B403">
        <v>205</v>
      </c>
      <c r="C403">
        <v>559</v>
      </c>
    </row>
    <row r="404" spans="1:3" x14ac:dyDescent="0.35">
      <c r="A404" t="s">
        <v>389</v>
      </c>
      <c r="B404">
        <v>211</v>
      </c>
    </row>
    <row r="405" spans="1:3" x14ac:dyDescent="0.35">
      <c r="A405" t="s">
        <v>390</v>
      </c>
      <c r="B405">
        <v>212</v>
      </c>
    </row>
    <row r="406" spans="1:3" x14ac:dyDescent="0.35">
      <c r="A406" t="s">
        <v>391</v>
      </c>
      <c r="B406">
        <v>213</v>
      </c>
    </row>
    <row r="407" spans="1:3" x14ac:dyDescent="0.35">
      <c r="A407" t="s">
        <v>392</v>
      </c>
      <c r="B407">
        <v>213</v>
      </c>
    </row>
    <row r="408" spans="1:3" x14ac:dyDescent="0.35">
      <c r="A408" t="s">
        <v>393</v>
      </c>
      <c r="B408">
        <v>213</v>
      </c>
      <c r="C408">
        <v>390</v>
      </c>
    </row>
    <row r="409" spans="1:3" x14ac:dyDescent="0.35">
      <c r="A409" t="s">
        <v>394</v>
      </c>
      <c r="B409">
        <v>214</v>
      </c>
    </row>
    <row r="410" spans="1:3" x14ac:dyDescent="0.35">
      <c r="A410" t="s">
        <v>395</v>
      </c>
      <c r="B410">
        <v>216</v>
      </c>
    </row>
    <row r="411" spans="1:3" x14ac:dyDescent="0.35">
      <c r="A411" t="s">
        <v>396</v>
      </c>
      <c r="B411">
        <v>219</v>
      </c>
    </row>
    <row r="412" spans="1:3" x14ac:dyDescent="0.35">
      <c r="A412" t="s">
        <v>397</v>
      </c>
      <c r="B412">
        <v>220</v>
      </c>
    </row>
    <row r="413" spans="1:3" x14ac:dyDescent="0.35">
      <c r="A413" t="s">
        <v>398</v>
      </c>
      <c r="B413">
        <v>220</v>
      </c>
    </row>
    <row r="414" spans="1:3" x14ac:dyDescent="0.35">
      <c r="A414" t="s">
        <v>399</v>
      </c>
      <c r="B414">
        <v>223</v>
      </c>
    </row>
    <row r="415" spans="1:3" x14ac:dyDescent="0.35">
      <c r="A415" t="s">
        <v>400</v>
      </c>
      <c r="B415">
        <v>223</v>
      </c>
    </row>
    <row r="416" spans="1:3" x14ac:dyDescent="0.35">
      <c r="A416" t="s">
        <v>401</v>
      </c>
      <c r="B416">
        <v>224</v>
      </c>
      <c r="C416">
        <v>319</v>
      </c>
    </row>
    <row r="417" spans="1:5" x14ac:dyDescent="0.35">
      <c r="A417" t="s">
        <v>402</v>
      </c>
      <c r="B417">
        <v>225</v>
      </c>
    </row>
    <row r="418" spans="1:5" x14ac:dyDescent="0.35">
      <c r="A418" t="s">
        <v>403</v>
      </c>
      <c r="B418">
        <v>225</v>
      </c>
    </row>
    <row r="419" spans="1:5" x14ac:dyDescent="0.35">
      <c r="A419" t="s">
        <v>404</v>
      </c>
      <c r="B419">
        <v>225</v>
      </c>
      <c r="C419">
        <v>395</v>
      </c>
    </row>
    <row r="420" spans="1:5" x14ac:dyDescent="0.35">
      <c r="A420" t="s">
        <v>405</v>
      </c>
      <c r="B420">
        <v>226</v>
      </c>
    </row>
    <row r="421" spans="1:5" x14ac:dyDescent="0.35">
      <c r="A421" t="s">
        <v>406</v>
      </c>
      <c r="B421">
        <v>227</v>
      </c>
    </row>
    <row r="422" spans="1:5" x14ac:dyDescent="0.35">
      <c r="A422" t="s">
        <v>407</v>
      </c>
      <c r="B422">
        <v>227</v>
      </c>
    </row>
    <row r="423" spans="1:5" x14ac:dyDescent="0.35">
      <c r="A423" t="s">
        <v>408</v>
      </c>
      <c r="B423">
        <v>228</v>
      </c>
      <c r="C423">
        <v>534</v>
      </c>
      <c r="D423">
        <v>543</v>
      </c>
      <c r="E423">
        <v>586</v>
      </c>
    </row>
    <row r="424" spans="1:5" x14ac:dyDescent="0.35">
      <c r="A424" t="s">
        <v>409</v>
      </c>
      <c r="B424">
        <v>228</v>
      </c>
    </row>
    <row r="425" spans="1:5" x14ac:dyDescent="0.35">
      <c r="A425" t="s">
        <v>410</v>
      </c>
      <c r="B425">
        <v>229</v>
      </c>
    </row>
    <row r="426" spans="1:5" x14ac:dyDescent="0.35">
      <c r="A426" t="s">
        <v>845</v>
      </c>
      <c r="B426">
        <v>230</v>
      </c>
    </row>
    <row r="427" spans="1:5" x14ac:dyDescent="0.35">
      <c r="A427" t="s">
        <v>411</v>
      </c>
      <c r="B427">
        <v>231</v>
      </c>
    </row>
    <row r="428" spans="1:5" x14ac:dyDescent="0.35">
      <c r="A428" t="s">
        <v>412</v>
      </c>
      <c r="B428">
        <v>231</v>
      </c>
      <c r="C428">
        <v>293</v>
      </c>
    </row>
    <row r="429" spans="1:5" x14ac:dyDescent="0.35">
      <c r="A429" t="s">
        <v>413</v>
      </c>
      <c r="B429">
        <v>233</v>
      </c>
      <c r="C429">
        <v>239</v>
      </c>
    </row>
    <row r="430" spans="1:5" x14ac:dyDescent="0.35">
      <c r="A430" t="s">
        <v>414</v>
      </c>
      <c r="B430">
        <v>234</v>
      </c>
      <c r="C430">
        <v>237</v>
      </c>
    </row>
    <row r="431" spans="1:5" x14ac:dyDescent="0.35">
      <c r="A431" t="s">
        <v>415</v>
      </c>
      <c r="B431">
        <v>234</v>
      </c>
    </row>
    <row r="432" spans="1:5" x14ac:dyDescent="0.35">
      <c r="A432" t="s">
        <v>416</v>
      </c>
      <c r="B432">
        <v>235</v>
      </c>
    </row>
    <row r="433" spans="1:4" x14ac:dyDescent="0.35">
      <c r="A433" t="s">
        <v>417</v>
      </c>
      <c r="B433">
        <v>235</v>
      </c>
    </row>
    <row r="434" spans="1:4" x14ac:dyDescent="0.35">
      <c r="A434" t="s">
        <v>418</v>
      </c>
      <c r="B434">
        <v>235</v>
      </c>
      <c r="C434">
        <v>428</v>
      </c>
    </row>
    <row r="435" spans="1:4" x14ac:dyDescent="0.35">
      <c r="A435" t="s">
        <v>419</v>
      </c>
      <c r="B435">
        <v>236</v>
      </c>
    </row>
    <row r="436" spans="1:4" x14ac:dyDescent="0.35">
      <c r="A436" t="s">
        <v>420</v>
      </c>
      <c r="B436">
        <v>236</v>
      </c>
    </row>
    <row r="437" spans="1:4" x14ac:dyDescent="0.35">
      <c r="A437" t="s">
        <v>421</v>
      </c>
      <c r="B437">
        <v>236</v>
      </c>
    </row>
    <row r="438" spans="1:4" x14ac:dyDescent="0.35">
      <c r="A438" t="s">
        <v>422</v>
      </c>
      <c r="B438">
        <v>237</v>
      </c>
    </row>
    <row r="439" spans="1:4" x14ac:dyDescent="0.35">
      <c r="A439" t="s">
        <v>423</v>
      </c>
      <c r="B439">
        <v>238</v>
      </c>
    </row>
    <row r="440" spans="1:4" x14ac:dyDescent="0.35">
      <c r="A440" t="s">
        <v>424</v>
      </c>
      <c r="B440">
        <v>238</v>
      </c>
    </row>
    <row r="441" spans="1:4" x14ac:dyDescent="0.35">
      <c r="A441" t="s">
        <v>425</v>
      </c>
      <c r="B441">
        <v>238</v>
      </c>
    </row>
    <row r="442" spans="1:4" x14ac:dyDescent="0.35">
      <c r="A442" t="s">
        <v>426</v>
      </c>
      <c r="B442">
        <v>238</v>
      </c>
    </row>
    <row r="443" spans="1:4" x14ac:dyDescent="0.35">
      <c r="A443" t="s">
        <v>427</v>
      </c>
      <c r="B443">
        <v>240</v>
      </c>
    </row>
    <row r="444" spans="1:4" x14ac:dyDescent="0.35">
      <c r="A444" t="s">
        <v>428</v>
      </c>
      <c r="B444">
        <v>241</v>
      </c>
      <c r="C444">
        <v>562</v>
      </c>
      <c r="D444">
        <v>588</v>
      </c>
    </row>
    <row r="445" spans="1:4" x14ac:dyDescent="0.35">
      <c r="A445" t="s">
        <v>429</v>
      </c>
      <c r="B445">
        <v>242</v>
      </c>
    </row>
    <row r="446" spans="1:4" x14ac:dyDescent="0.35">
      <c r="A446" t="s">
        <v>430</v>
      </c>
      <c r="B446">
        <v>242</v>
      </c>
    </row>
    <row r="447" spans="1:4" x14ac:dyDescent="0.35">
      <c r="A447" t="s">
        <v>431</v>
      </c>
      <c r="B447">
        <v>243</v>
      </c>
      <c r="C447">
        <v>593</v>
      </c>
      <c r="D447">
        <v>594</v>
      </c>
    </row>
    <row r="448" spans="1:4" x14ac:dyDescent="0.35">
      <c r="A448" t="s">
        <v>432</v>
      </c>
      <c r="B448">
        <v>243</v>
      </c>
    </row>
    <row r="449" spans="1:6" x14ac:dyDescent="0.35">
      <c r="A449" t="s">
        <v>433</v>
      </c>
      <c r="B449">
        <v>245</v>
      </c>
      <c r="C449">
        <v>297</v>
      </c>
      <c r="D449">
        <v>314</v>
      </c>
      <c r="E449">
        <v>436</v>
      </c>
      <c r="F449">
        <v>458</v>
      </c>
    </row>
    <row r="450" spans="1:6" x14ac:dyDescent="0.35">
      <c r="A450" t="s">
        <v>434</v>
      </c>
      <c r="B450">
        <v>245</v>
      </c>
      <c r="C450">
        <v>254</v>
      </c>
      <c r="D450">
        <v>270</v>
      </c>
    </row>
    <row r="451" spans="1:6" x14ac:dyDescent="0.35">
      <c r="A451" t="s">
        <v>435</v>
      </c>
      <c r="B451">
        <v>246</v>
      </c>
    </row>
    <row r="452" spans="1:6" x14ac:dyDescent="0.35">
      <c r="A452" t="s">
        <v>436</v>
      </c>
      <c r="B452">
        <v>246</v>
      </c>
      <c r="C452">
        <v>350</v>
      </c>
      <c r="D452">
        <v>465</v>
      </c>
    </row>
    <row r="453" spans="1:6" x14ac:dyDescent="0.35">
      <c r="A453" t="s">
        <v>437</v>
      </c>
      <c r="B453">
        <v>247</v>
      </c>
      <c r="C453">
        <v>422</v>
      </c>
      <c r="D453">
        <v>488</v>
      </c>
    </row>
    <row r="454" spans="1:6" x14ac:dyDescent="0.35">
      <c r="A454" t="s">
        <v>438</v>
      </c>
      <c r="B454">
        <v>247</v>
      </c>
    </row>
    <row r="455" spans="1:6" x14ac:dyDescent="0.35">
      <c r="A455" t="s">
        <v>439</v>
      </c>
      <c r="B455">
        <v>248</v>
      </c>
    </row>
    <row r="456" spans="1:6" x14ac:dyDescent="0.35">
      <c r="A456" t="s">
        <v>440</v>
      </c>
      <c r="B456">
        <v>248</v>
      </c>
    </row>
    <row r="457" spans="1:6" x14ac:dyDescent="0.35">
      <c r="A457" t="s">
        <v>441</v>
      </c>
      <c r="B457">
        <v>248</v>
      </c>
    </row>
    <row r="458" spans="1:6" x14ac:dyDescent="0.35">
      <c r="A458" t="s">
        <v>442</v>
      </c>
      <c r="B458">
        <v>248</v>
      </c>
    </row>
    <row r="459" spans="1:6" x14ac:dyDescent="0.35">
      <c r="A459" t="s">
        <v>443</v>
      </c>
      <c r="B459">
        <v>249</v>
      </c>
    </row>
    <row r="460" spans="1:6" x14ac:dyDescent="0.35">
      <c r="A460" t="s">
        <v>444</v>
      </c>
      <c r="B460">
        <v>249</v>
      </c>
    </row>
    <row r="461" spans="1:6" x14ac:dyDescent="0.35">
      <c r="A461" t="s">
        <v>445</v>
      </c>
      <c r="B461">
        <v>249</v>
      </c>
      <c r="C461">
        <v>598</v>
      </c>
      <c r="D461">
        <v>610</v>
      </c>
    </row>
    <row r="462" spans="1:6" x14ac:dyDescent="0.35">
      <c r="A462" t="s">
        <v>446</v>
      </c>
      <c r="B462">
        <v>249</v>
      </c>
      <c r="C462">
        <v>332</v>
      </c>
    </row>
    <row r="463" spans="1:6" x14ac:dyDescent="0.35">
      <c r="A463" t="s">
        <v>447</v>
      </c>
      <c r="B463">
        <v>249</v>
      </c>
    </row>
    <row r="464" spans="1:6" x14ac:dyDescent="0.35">
      <c r="A464" t="s">
        <v>448</v>
      </c>
      <c r="B464">
        <v>250</v>
      </c>
    </row>
    <row r="465" spans="1:5" x14ac:dyDescent="0.35">
      <c r="A465" t="s">
        <v>449</v>
      </c>
      <c r="B465">
        <v>250</v>
      </c>
    </row>
    <row r="466" spans="1:5" x14ac:dyDescent="0.35">
      <c r="A466" t="s">
        <v>450</v>
      </c>
      <c r="B466">
        <v>250</v>
      </c>
      <c r="C466">
        <v>339</v>
      </c>
      <c r="D466">
        <v>548</v>
      </c>
    </row>
    <row r="467" spans="1:5" x14ac:dyDescent="0.35">
      <c r="A467" t="s">
        <v>451</v>
      </c>
      <c r="B467">
        <v>251</v>
      </c>
      <c r="C467">
        <v>266</v>
      </c>
      <c r="D467">
        <v>414</v>
      </c>
    </row>
    <row r="468" spans="1:5" x14ac:dyDescent="0.35">
      <c r="A468" t="s">
        <v>452</v>
      </c>
      <c r="B468">
        <v>252</v>
      </c>
    </row>
    <row r="469" spans="1:5" x14ac:dyDescent="0.35">
      <c r="A469" t="s">
        <v>453</v>
      </c>
      <c r="B469">
        <v>252</v>
      </c>
    </row>
    <row r="470" spans="1:5" x14ac:dyDescent="0.35">
      <c r="A470" t="s">
        <v>454</v>
      </c>
      <c r="B470">
        <v>254</v>
      </c>
    </row>
    <row r="471" spans="1:5" x14ac:dyDescent="0.35">
      <c r="A471" t="s">
        <v>455</v>
      </c>
      <c r="B471">
        <v>254</v>
      </c>
      <c r="C471">
        <v>362</v>
      </c>
    </row>
    <row r="472" spans="1:5" x14ac:dyDescent="0.35">
      <c r="A472" t="s">
        <v>456</v>
      </c>
      <c r="B472">
        <v>254</v>
      </c>
    </row>
    <row r="473" spans="1:5" x14ac:dyDescent="0.35">
      <c r="A473" t="s">
        <v>457</v>
      </c>
      <c r="B473">
        <v>254</v>
      </c>
      <c r="C473">
        <v>431</v>
      </c>
      <c r="D473">
        <v>610</v>
      </c>
    </row>
    <row r="474" spans="1:5" x14ac:dyDescent="0.35">
      <c r="A474" t="s">
        <v>458</v>
      </c>
      <c r="B474">
        <v>255</v>
      </c>
      <c r="C474">
        <v>330</v>
      </c>
    </row>
    <row r="475" spans="1:5" x14ac:dyDescent="0.35">
      <c r="A475" t="s">
        <v>459</v>
      </c>
      <c r="B475">
        <v>256</v>
      </c>
      <c r="C475">
        <v>408</v>
      </c>
      <c r="D475">
        <v>509</v>
      </c>
      <c r="E475">
        <v>521</v>
      </c>
    </row>
    <row r="476" spans="1:5" x14ac:dyDescent="0.35">
      <c r="A476" t="s">
        <v>460</v>
      </c>
      <c r="B476">
        <v>257</v>
      </c>
    </row>
    <row r="477" spans="1:5" x14ac:dyDescent="0.35">
      <c r="A477" t="s">
        <v>461</v>
      </c>
      <c r="B477">
        <v>259</v>
      </c>
      <c r="C477">
        <v>391</v>
      </c>
      <c r="D477">
        <v>463</v>
      </c>
    </row>
    <row r="478" spans="1:5" x14ac:dyDescent="0.35">
      <c r="A478" t="s">
        <v>462</v>
      </c>
      <c r="B478">
        <v>261</v>
      </c>
    </row>
    <row r="479" spans="1:5" x14ac:dyDescent="0.35">
      <c r="A479" t="s">
        <v>463</v>
      </c>
      <c r="B479">
        <v>261</v>
      </c>
    </row>
    <row r="480" spans="1:5" x14ac:dyDescent="0.35">
      <c r="A480" t="s">
        <v>464</v>
      </c>
      <c r="B480">
        <v>263</v>
      </c>
    </row>
    <row r="481" spans="1:7" x14ac:dyDescent="0.35">
      <c r="A481" t="s">
        <v>465</v>
      </c>
      <c r="B481">
        <v>263</v>
      </c>
    </row>
    <row r="482" spans="1:7" x14ac:dyDescent="0.35">
      <c r="A482" t="s">
        <v>466</v>
      </c>
      <c r="B482">
        <v>263</v>
      </c>
    </row>
    <row r="483" spans="1:7" x14ac:dyDescent="0.35">
      <c r="A483" t="s">
        <v>467</v>
      </c>
      <c r="B483">
        <v>264</v>
      </c>
    </row>
    <row r="484" spans="1:7" x14ac:dyDescent="0.35">
      <c r="A484" t="s">
        <v>468</v>
      </c>
      <c r="B484">
        <v>264</v>
      </c>
    </row>
    <row r="485" spans="1:7" x14ac:dyDescent="0.35">
      <c r="A485" t="s">
        <v>469</v>
      </c>
      <c r="B485">
        <v>264</v>
      </c>
    </row>
    <row r="486" spans="1:7" x14ac:dyDescent="0.35">
      <c r="A486" t="s">
        <v>470</v>
      </c>
      <c r="B486">
        <v>264</v>
      </c>
    </row>
    <row r="487" spans="1:7" x14ac:dyDescent="0.35">
      <c r="A487" t="s">
        <v>471</v>
      </c>
      <c r="B487">
        <v>265</v>
      </c>
    </row>
    <row r="488" spans="1:7" x14ac:dyDescent="0.35">
      <c r="A488" t="s">
        <v>472</v>
      </c>
      <c r="B488">
        <v>265</v>
      </c>
    </row>
    <row r="489" spans="1:7" x14ac:dyDescent="0.35">
      <c r="A489" t="s">
        <v>473</v>
      </c>
      <c r="B489">
        <v>265</v>
      </c>
    </row>
    <row r="490" spans="1:7" x14ac:dyDescent="0.35">
      <c r="A490" t="s">
        <v>474</v>
      </c>
      <c r="B490">
        <v>265</v>
      </c>
      <c r="C490">
        <v>398</v>
      </c>
      <c r="D490">
        <v>503</v>
      </c>
      <c r="E490">
        <v>520</v>
      </c>
      <c r="F490">
        <v>525</v>
      </c>
      <c r="G490">
        <v>530</v>
      </c>
    </row>
    <row r="491" spans="1:7" x14ac:dyDescent="0.35">
      <c r="A491" t="s">
        <v>475</v>
      </c>
      <c r="B491">
        <v>266</v>
      </c>
      <c r="C491">
        <v>272</v>
      </c>
    </row>
    <row r="492" spans="1:7" x14ac:dyDescent="0.35">
      <c r="A492" t="s">
        <v>476</v>
      </c>
      <c r="B492">
        <v>268</v>
      </c>
    </row>
    <row r="493" spans="1:7" x14ac:dyDescent="0.35">
      <c r="A493" t="s">
        <v>477</v>
      </c>
      <c r="B493">
        <v>268</v>
      </c>
    </row>
    <row r="494" spans="1:7" x14ac:dyDescent="0.35">
      <c r="A494" t="s">
        <v>478</v>
      </c>
      <c r="B494">
        <v>269</v>
      </c>
    </row>
    <row r="495" spans="1:7" x14ac:dyDescent="0.35">
      <c r="A495" t="s">
        <v>846</v>
      </c>
      <c r="B495">
        <v>270</v>
      </c>
    </row>
    <row r="496" spans="1:7" x14ac:dyDescent="0.35">
      <c r="A496" t="s">
        <v>479</v>
      </c>
      <c r="B496">
        <v>272</v>
      </c>
    </row>
    <row r="497" spans="1:9" x14ac:dyDescent="0.35">
      <c r="A497" t="s">
        <v>480</v>
      </c>
      <c r="B497">
        <v>278</v>
      </c>
    </row>
    <row r="498" spans="1:9" x14ac:dyDescent="0.35">
      <c r="A498" t="s">
        <v>481</v>
      </c>
      <c r="B498">
        <v>278</v>
      </c>
    </row>
    <row r="499" spans="1:9" x14ac:dyDescent="0.35">
      <c r="A499" t="s">
        <v>482</v>
      </c>
      <c r="B499">
        <v>278</v>
      </c>
    </row>
    <row r="500" spans="1:9" x14ac:dyDescent="0.35">
      <c r="A500" t="s">
        <v>483</v>
      </c>
      <c r="B500">
        <v>279</v>
      </c>
    </row>
    <row r="501" spans="1:9" x14ac:dyDescent="0.35">
      <c r="A501" t="s">
        <v>484</v>
      </c>
      <c r="B501">
        <v>279</v>
      </c>
      <c r="C501">
        <v>405</v>
      </c>
    </row>
    <row r="502" spans="1:9" x14ac:dyDescent="0.35">
      <c r="A502" t="s">
        <v>485</v>
      </c>
      <c r="B502">
        <v>280</v>
      </c>
    </row>
    <row r="503" spans="1:9" x14ac:dyDescent="0.35">
      <c r="A503" t="s">
        <v>486</v>
      </c>
      <c r="B503">
        <v>280</v>
      </c>
      <c r="C503">
        <v>351</v>
      </c>
      <c r="D503">
        <v>352</v>
      </c>
      <c r="E503">
        <v>357</v>
      </c>
      <c r="F503">
        <v>572</v>
      </c>
      <c r="G503">
        <v>577</v>
      </c>
      <c r="H503">
        <v>585</v>
      </c>
      <c r="I503">
        <v>586</v>
      </c>
    </row>
    <row r="504" spans="1:9" x14ac:dyDescent="0.35">
      <c r="A504" t="s">
        <v>487</v>
      </c>
      <c r="B504">
        <v>283</v>
      </c>
    </row>
    <row r="505" spans="1:9" x14ac:dyDescent="0.35">
      <c r="A505" t="s">
        <v>488</v>
      </c>
      <c r="B505">
        <v>284</v>
      </c>
    </row>
    <row r="506" spans="1:9" x14ac:dyDescent="0.35">
      <c r="A506" t="s">
        <v>489</v>
      </c>
      <c r="B506">
        <v>284</v>
      </c>
      <c r="C506">
        <v>418</v>
      </c>
      <c r="D506">
        <v>506</v>
      </c>
    </row>
    <row r="507" spans="1:9" x14ac:dyDescent="0.35">
      <c r="A507" t="s">
        <v>490</v>
      </c>
      <c r="B507">
        <v>286</v>
      </c>
    </row>
    <row r="508" spans="1:9" x14ac:dyDescent="0.35">
      <c r="A508" t="s">
        <v>491</v>
      </c>
      <c r="B508">
        <v>289</v>
      </c>
      <c r="C508">
        <v>296</v>
      </c>
    </row>
    <row r="509" spans="1:9" x14ac:dyDescent="0.35">
      <c r="A509" t="s">
        <v>492</v>
      </c>
      <c r="B509">
        <v>289</v>
      </c>
      <c r="C509">
        <v>296</v>
      </c>
      <c r="D509">
        <v>427</v>
      </c>
    </row>
    <row r="510" spans="1:9" x14ac:dyDescent="0.35">
      <c r="A510" t="s">
        <v>493</v>
      </c>
      <c r="B510">
        <v>291</v>
      </c>
    </row>
    <row r="511" spans="1:9" x14ac:dyDescent="0.35">
      <c r="A511" t="s">
        <v>494</v>
      </c>
      <c r="B511">
        <v>291</v>
      </c>
    </row>
    <row r="512" spans="1:9" x14ac:dyDescent="0.35">
      <c r="A512" t="s">
        <v>495</v>
      </c>
      <c r="B512">
        <v>292</v>
      </c>
    </row>
    <row r="513" spans="1:4" x14ac:dyDescent="0.35">
      <c r="A513" t="s">
        <v>496</v>
      </c>
      <c r="B513">
        <v>292</v>
      </c>
      <c r="C513">
        <v>551</v>
      </c>
      <c r="D513">
        <v>604</v>
      </c>
    </row>
    <row r="514" spans="1:4" x14ac:dyDescent="0.35">
      <c r="A514" t="s">
        <v>497</v>
      </c>
      <c r="B514">
        <v>293</v>
      </c>
    </row>
    <row r="515" spans="1:4" x14ac:dyDescent="0.35">
      <c r="A515" t="s">
        <v>498</v>
      </c>
      <c r="B515">
        <v>294</v>
      </c>
    </row>
    <row r="516" spans="1:4" x14ac:dyDescent="0.35">
      <c r="A516" t="s">
        <v>499</v>
      </c>
      <c r="B516">
        <v>295</v>
      </c>
    </row>
    <row r="517" spans="1:4" x14ac:dyDescent="0.35">
      <c r="A517" t="s">
        <v>500</v>
      </c>
      <c r="B517">
        <v>301</v>
      </c>
      <c r="C517">
        <v>449</v>
      </c>
    </row>
    <row r="518" spans="1:4" x14ac:dyDescent="0.35">
      <c r="A518" t="s">
        <v>847</v>
      </c>
      <c r="B518">
        <v>301</v>
      </c>
      <c r="C518">
        <v>327</v>
      </c>
      <c r="D518">
        <v>430</v>
      </c>
    </row>
    <row r="519" spans="1:4" x14ac:dyDescent="0.35">
      <c r="A519" t="s">
        <v>501</v>
      </c>
      <c r="B519">
        <v>302</v>
      </c>
    </row>
    <row r="520" spans="1:4" x14ac:dyDescent="0.35">
      <c r="A520" t="s">
        <v>502</v>
      </c>
      <c r="B520">
        <v>303</v>
      </c>
    </row>
    <row r="521" spans="1:4" x14ac:dyDescent="0.35">
      <c r="A521" t="s">
        <v>503</v>
      </c>
      <c r="B521">
        <v>303</v>
      </c>
    </row>
    <row r="522" spans="1:4" x14ac:dyDescent="0.35">
      <c r="A522" t="s">
        <v>504</v>
      </c>
      <c r="B522">
        <v>303</v>
      </c>
    </row>
    <row r="523" spans="1:4" x14ac:dyDescent="0.35">
      <c r="A523" t="s">
        <v>505</v>
      </c>
      <c r="B523">
        <v>303</v>
      </c>
    </row>
    <row r="524" spans="1:4" x14ac:dyDescent="0.35">
      <c r="A524" t="s">
        <v>506</v>
      </c>
      <c r="B524">
        <v>304</v>
      </c>
    </row>
    <row r="525" spans="1:4" x14ac:dyDescent="0.35">
      <c r="A525" t="s">
        <v>327</v>
      </c>
      <c r="B525">
        <v>306</v>
      </c>
      <c r="C525">
        <v>468</v>
      </c>
      <c r="D525">
        <v>602</v>
      </c>
    </row>
    <row r="526" spans="1:4" x14ac:dyDescent="0.35">
      <c r="A526" t="s">
        <v>507</v>
      </c>
      <c r="B526">
        <v>307</v>
      </c>
    </row>
    <row r="527" spans="1:4" x14ac:dyDescent="0.35">
      <c r="A527" t="s">
        <v>508</v>
      </c>
      <c r="B527">
        <v>308</v>
      </c>
    </row>
    <row r="528" spans="1:4" x14ac:dyDescent="0.35">
      <c r="A528" t="s">
        <v>509</v>
      </c>
      <c r="B528">
        <v>309</v>
      </c>
    </row>
    <row r="529" spans="1:4" x14ac:dyDescent="0.35">
      <c r="A529" t="s">
        <v>510</v>
      </c>
      <c r="B529">
        <v>311</v>
      </c>
    </row>
    <row r="530" spans="1:4" x14ac:dyDescent="0.35">
      <c r="A530" t="s">
        <v>511</v>
      </c>
      <c r="B530">
        <v>312</v>
      </c>
      <c r="C530">
        <v>497</v>
      </c>
      <c r="D530">
        <v>611</v>
      </c>
    </row>
    <row r="531" spans="1:4" x14ac:dyDescent="0.35">
      <c r="A531" t="s">
        <v>512</v>
      </c>
      <c r="B531">
        <v>312</v>
      </c>
    </row>
    <row r="532" spans="1:4" x14ac:dyDescent="0.35">
      <c r="A532" t="s">
        <v>513</v>
      </c>
      <c r="B532">
        <v>312</v>
      </c>
    </row>
    <row r="533" spans="1:4" x14ac:dyDescent="0.35">
      <c r="A533" t="s">
        <v>514</v>
      </c>
      <c r="B533">
        <v>312</v>
      </c>
      <c r="C533">
        <v>483</v>
      </c>
    </row>
    <row r="534" spans="1:4" x14ac:dyDescent="0.35">
      <c r="A534" t="s">
        <v>515</v>
      </c>
      <c r="B534">
        <v>313</v>
      </c>
    </row>
    <row r="535" spans="1:4" x14ac:dyDescent="0.35">
      <c r="A535" t="s">
        <v>516</v>
      </c>
      <c r="B535">
        <v>314</v>
      </c>
    </row>
    <row r="536" spans="1:4" x14ac:dyDescent="0.35">
      <c r="A536" t="s">
        <v>517</v>
      </c>
      <c r="B536">
        <v>315</v>
      </c>
    </row>
    <row r="537" spans="1:4" x14ac:dyDescent="0.35">
      <c r="A537" t="s">
        <v>518</v>
      </c>
      <c r="B537">
        <v>315</v>
      </c>
    </row>
    <row r="538" spans="1:4" x14ac:dyDescent="0.35">
      <c r="A538" t="s">
        <v>520</v>
      </c>
      <c r="B538">
        <v>316</v>
      </c>
      <c r="C538">
        <v>327</v>
      </c>
    </row>
    <row r="539" spans="1:4" x14ac:dyDescent="0.35">
      <c r="A539" t="s">
        <v>521</v>
      </c>
      <c r="B539">
        <v>317</v>
      </c>
    </row>
    <row r="540" spans="1:4" x14ac:dyDescent="0.35">
      <c r="A540" t="s">
        <v>522</v>
      </c>
      <c r="B540">
        <v>317</v>
      </c>
    </row>
    <row r="541" spans="1:4" x14ac:dyDescent="0.35">
      <c r="A541" t="s">
        <v>523</v>
      </c>
      <c r="B541">
        <v>319</v>
      </c>
    </row>
    <row r="542" spans="1:4" x14ac:dyDescent="0.35">
      <c r="A542" t="s">
        <v>524</v>
      </c>
      <c r="B542">
        <v>320</v>
      </c>
    </row>
    <row r="543" spans="1:4" x14ac:dyDescent="0.35">
      <c r="A543" t="s">
        <v>525</v>
      </c>
      <c r="B543">
        <v>320</v>
      </c>
    </row>
    <row r="544" spans="1:4" x14ac:dyDescent="0.35">
      <c r="A544" t="s">
        <v>526</v>
      </c>
      <c r="B544">
        <v>321</v>
      </c>
      <c r="C544">
        <v>334</v>
      </c>
      <c r="D544">
        <v>391</v>
      </c>
    </row>
    <row r="545" spans="1:4" x14ac:dyDescent="0.35">
      <c r="A545" t="s">
        <v>527</v>
      </c>
      <c r="B545">
        <v>321</v>
      </c>
    </row>
    <row r="546" spans="1:4" x14ac:dyDescent="0.35">
      <c r="A546" t="s">
        <v>528</v>
      </c>
      <c r="B546">
        <v>321</v>
      </c>
    </row>
    <row r="547" spans="1:4" x14ac:dyDescent="0.35">
      <c r="A547" t="s">
        <v>529</v>
      </c>
      <c r="B547">
        <v>325</v>
      </c>
    </row>
    <row r="548" spans="1:4" x14ac:dyDescent="0.35">
      <c r="A548" t="s">
        <v>530</v>
      </c>
      <c r="B548">
        <v>329</v>
      </c>
      <c r="C548">
        <v>498</v>
      </c>
    </row>
    <row r="549" spans="1:4" x14ac:dyDescent="0.35">
      <c r="A549" t="s">
        <v>531</v>
      </c>
      <c r="B549">
        <v>331</v>
      </c>
    </row>
    <row r="550" spans="1:4" x14ac:dyDescent="0.35">
      <c r="A550" t="s">
        <v>532</v>
      </c>
      <c r="B550">
        <v>332</v>
      </c>
    </row>
    <row r="551" spans="1:4" x14ac:dyDescent="0.35">
      <c r="A551" t="s">
        <v>533</v>
      </c>
      <c r="B551">
        <v>335</v>
      </c>
    </row>
    <row r="552" spans="1:4" x14ac:dyDescent="0.35">
      <c r="A552" t="s">
        <v>534</v>
      </c>
      <c r="B552">
        <v>337</v>
      </c>
      <c r="C552">
        <v>489</v>
      </c>
    </row>
    <row r="553" spans="1:4" x14ac:dyDescent="0.35">
      <c r="A553" t="s">
        <v>535</v>
      </c>
      <c r="B553">
        <v>337</v>
      </c>
      <c r="C553">
        <v>345</v>
      </c>
    </row>
    <row r="554" spans="1:4" x14ac:dyDescent="0.35">
      <c r="A554" t="s">
        <v>536</v>
      </c>
      <c r="B554">
        <v>338</v>
      </c>
    </row>
    <row r="555" spans="1:4" x14ac:dyDescent="0.35">
      <c r="A555" t="s">
        <v>537</v>
      </c>
      <c r="B555">
        <v>339</v>
      </c>
      <c r="C555">
        <v>406</v>
      </c>
      <c r="D555">
        <v>599</v>
      </c>
    </row>
    <row r="556" spans="1:4" x14ac:dyDescent="0.35">
      <c r="A556" t="s">
        <v>538</v>
      </c>
      <c r="B556">
        <v>339</v>
      </c>
      <c r="C556">
        <v>574</v>
      </c>
    </row>
    <row r="557" spans="1:4" x14ac:dyDescent="0.35">
      <c r="A557" t="s">
        <v>539</v>
      </c>
      <c r="B557">
        <v>340</v>
      </c>
    </row>
    <row r="558" spans="1:4" x14ac:dyDescent="0.35">
      <c r="A558" t="s">
        <v>540</v>
      </c>
      <c r="B558">
        <v>341</v>
      </c>
    </row>
    <row r="559" spans="1:4" x14ac:dyDescent="0.35">
      <c r="A559" t="s">
        <v>541</v>
      </c>
      <c r="B559">
        <v>342</v>
      </c>
    </row>
    <row r="560" spans="1:4" x14ac:dyDescent="0.35">
      <c r="A560" t="s">
        <v>542</v>
      </c>
      <c r="B560">
        <v>342</v>
      </c>
    </row>
    <row r="561" spans="1:7" x14ac:dyDescent="0.35">
      <c r="A561" t="s">
        <v>543</v>
      </c>
      <c r="B561">
        <v>343</v>
      </c>
      <c r="C561">
        <v>522</v>
      </c>
      <c r="D561">
        <v>537</v>
      </c>
      <c r="E561">
        <v>543</v>
      </c>
      <c r="F561">
        <v>549</v>
      </c>
      <c r="G561">
        <v>577</v>
      </c>
    </row>
    <row r="562" spans="1:7" x14ac:dyDescent="0.35">
      <c r="A562" t="s">
        <v>544</v>
      </c>
      <c r="B562">
        <v>348</v>
      </c>
      <c r="C562">
        <v>429</v>
      </c>
    </row>
    <row r="563" spans="1:7" x14ac:dyDescent="0.35">
      <c r="A563" t="s">
        <v>545</v>
      </c>
      <c r="B563">
        <v>349</v>
      </c>
    </row>
    <row r="564" spans="1:7" x14ac:dyDescent="0.35">
      <c r="A564" t="s">
        <v>546</v>
      </c>
      <c r="B564">
        <v>350</v>
      </c>
      <c r="C564">
        <v>359</v>
      </c>
    </row>
    <row r="565" spans="1:7" x14ac:dyDescent="0.35">
      <c r="A565" t="s">
        <v>547</v>
      </c>
      <c r="B565">
        <v>350</v>
      </c>
    </row>
    <row r="566" spans="1:7" x14ac:dyDescent="0.35">
      <c r="A566" t="s">
        <v>548</v>
      </c>
      <c r="B566">
        <v>350</v>
      </c>
    </row>
    <row r="567" spans="1:7" x14ac:dyDescent="0.35">
      <c r="A567" t="s">
        <v>549</v>
      </c>
      <c r="B567">
        <v>351</v>
      </c>
    </row>
    <row r="568" spans="1:7" x14ac:dyDescent="0.35">
      <c r="A568" t="s">
        <v>550</v>
      </c>
      <c r="B568">
        <v>351</v>
      </c>
    </row>
    <row r="569" spans="1:7" x14ac:dyDescent="0.35">
      <c r="A569" t="s">
        <v>551</v>
      </c>
      <c r="B569">
        <v>352</v>
      </c>
    </row>
    <row r="570" spans="1:7" x14ac:dyDescent="0.35">
      <c r="A570" t="s">
        <v>896</v>
      </c>
      <c r="B570">
        <v>353</v>
      </c>
      <c r="C570">
        <v>415</v>
      </c>
      <c r="D570">
        <v>510</v>
      </c>
    </row>
    <row r="571" spans="1:7" x14ac:dyDescent="0.35">
      <c r="A571" t="s">
        <v>552</v>
      </c>
      <c r="B571">
        <v>353</v>
      </c>
    </row>
    <row r="572" spans="1:7" x14ac:dyDescent="0.35">
      <c r="A572" t="s">
        <v>553</v>
      </c>
      <c r="B572">
        <v>354</v>
      </c>
    </row>
    <row r="573" spans="1:7" x14ac:dyDescent="0.35">
      <c r="A573" t="s">
        <v>891</v>
      </c>
      <c r="B573">
        <v>356</v>
      </c>
      <c r="C573">
        <v>507</v>
      </c>
    </row>
    <row r="574" spans="1:7" x14ac:dyDescent="0.35">
      <c r="A574" t="s">
        <v>554</v>
      </c>
      <c r="B574">
        <v>357</v>
      </c>
      <c r="C574">
        <v>360</v>
      </c>
      <c r="D574">
        <v>413</v>
      </c>
    </row>
    <row r="575" spans="1:7" x14ac:dyDescent="0.35">
      <c r="A575" t="s">
        <v>555</v>
      </c>
      <c r="B575">
        <v>358</v>
      </c>
    </row>
    <row r="576" spans="1:7" x14ac:dyDescent="0.35">
      <c r="A576" t="s">
        <v>556</v>
      </c>
      <c r="B576">
        <v>359</v>
      </c>
      <c r="C576">
        <v>435</v>
      </c>
    </row>
    <row r="577" spans="1:5" x14ac:dyDescent="0.35">
      <c r="A577" t="s">
        <v>892</v>
      </c>
      <c r="B577">
        <v>359</v>
      </c>
      <c r="C577">
        <v>496</v>
      </c>
    </row>
    <row r="578" spans="1:5" x14ac:dyDescent="0.35">
      <c r="A578" t="s">
        <v>557</v>
      </c>
      <c r="B578">
        <v>359</v>
      </c>
    </row>
    <row r="579" spans="1:5" x14ac:dyDescent="0.35">
      <c r="A579" t="s">
        <v>558</v>
      </c>
      <c r="B579">
        <v>361</v>
      </c>
    </row>
    <row r="580" spans="1:5" x14ac:dyDescent="0.35">
      <c r="A580" t="s">
        <v>559</v>
      </c>
      <c r="B580">
        <v>361</v>
      </c>
    </row>
    <row r="581" spans="1:5" x14ac:dyDescent="0.35">
      <c r="A581" t="s">
        <v>560</v>
      </c>
      <c r="B581">
        <v>362</v>
      </c>
      <c r="C581">
        <v>414</v>
      </c>
    </row>
    <row r="582" spans="1:5" x14ac:dyDescent="0.35">
      <c r="A582" t="s">
        <v>561</v>
      </c>
      <c r="B582">
        <v>362</v>
      </c>
    </row>
    <row r="583" spans="1:5" x14ac:dyDescent="0.35">
      <c r="A583" t="s">
        <v>562</v>
      </c>
      <c r="B583">
        <v>363</v>
      </c>
    </row>
    <row r="584" spans="1:5" x14ac:dyDescent="0.35">
      <c r="A584" t="s">
        <v>563</v>
      </c>
      <c r="B584">
        <v>363</v>
      </c>
    </row>
    <row r="585" spans="1:5" x14ac:dyDescent="0.35">
      <c r="A585" t="s">
        <v>564</v>
      </c>
      <c r="B585">
        <v>364</v>
      </c>
    </row>
    <row r="586" spans="1:5" x14ac:dyDescent="0.35">
      <c r="A586" t="s">
        <v>565</v>
      </c>
      <c r="B586">
        <v>366</v>
      </c>
    </row>
    <row r="587" spans="1:5" x14ac:dyDescent="0.35">
      <c r="A587" t="s">
        <v>566</v>
      </c>
      <c r="B587">
        <v>366</v>
      </c>
    </row>
    <row r="588" spans="1:5" x14ac:dyDescent="0.35">
      <c r="A588" t="s">
        <v>567</v>
      </c>
      <c r="B588">
        <v>367</v>
      </c>
    </row>
    <row r="589" spans="1:5" x14ac:dyDescent="0.35">
      <c r="A589" t="s">
        <v>568</v>
      </c>
      <c r="B589">
        <v>368</v>
      </c>
    </row>
    <row r="590" spans="1:5" x14ac:dyDescent="0.35">
      <c r="A590" t="s">
        <v>569</v>
      </c>
      <c r="B590">
        <v>370</v>
      </c>
    </row>
    <row r="591" spans="1:5" x14ac:dyDescent="0.35">
      <c r="A591" t="s">
        <v>570</v>
      </c>
      <c r="B591">
        <v>381</v>
      </c>
      <c r="C591">
        <v>453</v>
      </c>
    </row>
    <row r="592" spans="1:5" x14ac:dyDescent="0.35">
      <c r="A592" t="s">
        <v>571</v>
      </c>
      <c r="B592">
        <v>381</v>
      </c>
      <c r="C592">
        <v>396</v>
      </c>
      <c r="D592">
        <v>474</v>
      </c>
      <c r="E592">
        <v>547</v>
      </c>
    </row>
    <row r="593" spans="1:6" x14ac:dyDescent="0.35">
      <c r="A593" t="s">
        <v>572</v>
      </c>
      <c r="B593">
        <v>383</v>
      </c>
    </row>
    <row r="594" spans="1:6" x14ac:dyDescent="0.35">
      <c r="A594" t="s">
        <v>573</v>
      </c>
      <c r="B594">
        <v>385</v>
      </c>
    </row>
    <row r="595" spans="1:6" x14ac:dyDescent="0.35">
      <c r="A595" t="s">
        <v>574</v>
      </c>
      <c r="B595">
        <v>387</v>
      </c>
    </row>
    <row r="596" spans="1:6" x14ac:dyDescent="0.35">
      <c r="A596" t="s">
        <v>575</v>
      </c>
      <c r="B596">
        <v>387</v>
      </c>
      <c r="C596">
        <v>407</v>
      </c>
      <c r="D596">
        <v>500</v>
      </c>
      <c r="E596">
        <v>557</v>
      </c>
    </row>
    <row r="597" spans="1:6" x14ac:dyDescent="0.35">
      <c r="A597" t="s">
        <v>576</v>
      </c>
      <c r="B597">
        <v>388</v>
      </c>
    </row>
    <row r="598" spans="1:6" x14ac:dyDescent="0.35">
      <c r="A598" t="s">
        <v>577</v>
      </c>
      <c r="B598">
        <v>392</v>
      </c>
    </row>
    <row r="599" spans="1:6" x14ac:dyDescent="0.35">
      <c r="A599" t="s">
        <v>578</v>
      </c>
      <c r="B599">
        <v>393</v>
      </c>
    </row>
    <row r="600" spans="1:6" x14ac:dyDescent="0.35">
      <c r="A600" t="s">
        <v>579</v>
      </c>
      <c r="B600">
        <v>394</v>
      </c>
    </row>
    <row r="601" spans="1:6" x14ac:dyDescent="0.35">
      <c r="A601" t="s">
        <v>580</v>
      </c>
      <c r="B601">
        <v>395</v>
      </c>
      <c r="C601">
        <v>503</v>
      </c>
    </row>
    <row r="602" spans="1:6" x14ac:dyDescent="0.35">
      <c r="A602" t="s">
        <v>581</v>
      </c>
      <c r="B602">
        <v>396</v>
      </c>
      <c r="C602">
        <v>418</v>
      </c>
    </row>
    <row r="603" spans="1:6" x14ac:dyDescent="0.35">
      <c r="A603" t="s">
        <v>582</v>
      </c>
      <c r="B603">
        <v>397</v>
      </c>
      <c r="C603">
        <v>405</v>
      </c>
      <c r="D603">
        <v>502</v>
      </c>
      <c r="E603">
        <v>528</v>
      </c>
      <c r="F603">
        <v>539</v>
      </c>
    </row>
    <row r="604" spans="1:6" x14ac:dyDescent="0.35">
      <c r="A604" t="s">
        <v>583</v>
      </c>
      <c r="B604">
        <v>399</v>
      </c>
    </row>
    <row r="605" spans="1:6" x14ac:dyDescent="0.35">
      <c r="A605" t="s">
        <v>584</v>
      </c>
      <c r="B605">
        <v>400</v>
      </c>
    </row>
    <row r="606" spans="1:6" x14ac:dyDescent="0.35">
      <c r="A606" t="s">
        <v>585</v>
      </c>
      <c r="B606">
        <v>401</v>
      </c>
    </row>
    <row r="607" spans="1:6" x14ac:dyDescent="0.35">
      <c r="A607" t="s">
        <v>586</v>
      </c>
      <c r="B607">
        <v>401</v>
      </c>
    </row>
    <row r="608" spans="1:6" x14ac:dyDescent="0.35">
      <c r="A608" t="s">
        <v>587</v>
      </c>
      <c r="B608">
        <v>402</v>
      </c>
    </row>
    <row r="609" spans="1:6" x14ac:dyDescent="0.35">
      <c r="A609" t="s">
        <v>588</v>
      </c>
      <c r="B609">
        <v>402</v>
      </c>
      <c r="C609">
        <v>486</v>
      </c>
    </row>
    <row r="610" spans="1:6" x14ac:dyDescent="0.35">
      <c r="A610" t="s">
        <v>589</v>
      </c>
      <c r="B610">
        <v>403</v>
      </c>
    </row>
    <row r="611" spans="1:6" x14ac:dyDescent="0.35">
      <c r="A611" t="s">
        <v>590</v>
      </c>
      <c r="B611">
        <v>404</v>
      </c>
      <c r="C611">
        <v>430</v>
      </c>
    </row>
    <row r="612" spans="1:6" x14ac:dyDescent="0.35">
      <c r="A612" t="s">
        <v>591</v>
      </c>
      <c r="B612">
        <v>405</v>
      </c>
    </row>
    <row r="613" spans="1:6" x14ac:dyDescent="0.35">
      <c r="A613" t="s">
        <v>592</v>
      </c>
      <c r="B613">
        <v>406</v>
      </c>
    </row>
    <row r="614" spans="1:6" x14ac:dyDescent="0.35">
      <c r="A614" t="s">
        <v>594</v>
      </c>
      <c r="B614">
        <v>407</v>
      </c>
    </row>
    <row r="615" spans="1:6" x14ac:dyDescent="0.35">
      <c r="A615" t="s">
        <v>595</v>
      </c>
      <c r="B615">
        <v>407</v>
      </c>
      <c r="C615">
        <v>500</v>
      </c>
      <c r="D615">
        <v>512</v>
      </c>
      <c r="E615">
        <v>557</v>
      </c>
    </row>
    <row r="616" spans="1:6" x14ac:dyDescent="0.35">
      <c r="A616" t="s">
        <v>596</v>
      </c>
      <c r="B616">
        <v>409</v>
      </c>
    </row>
    <row r="617" spans="1:6" x14ac:dyDescent="0.35">
      <c r="A617" t="s">
        <v>597</v>
      </c>
      <c r="B617">
        <v>409</v>
      </c>
    </row>
    <row r="618" spans="1:6" x14ac:dyDescent="0.35">
      <c r="A618" t="s">
        <v>598</v>
      </c>
      <c r="B618">
        <v>410</v>
      </c>
    </row>
    <row r="619" spans="1:6" x14ac:dyDescent="0.35">
      <c r="A619" t="s">
        <v>599</v>
      </c>
      <c r="B619">
        <v>412</v>
      </c>
    </row>
    <row r="620" spans="1:6" x14ac:dyDescent="0.35">
      <c r="A620" t="s">
        <v>600</v>
      </c>
      <c r="B620">
        <v>413</v>
      </c>
      <c r="C620">
        <v>495</v>
      </c>
      <c r="D620">
        <v>512</v>
      </c>
      <c r="E620">
        <v>538</v>
      </c>
      <c r="F620">
        <v>556</v>
      </c>
    </row>
    <row r="621" spans="1:6" x14ac:dyDescent="0.35">
      <c r="A621" t="s">
        <v>601</v>
      </c>
      <c r="B621">
        <v>414</v>
      </c>
      <c r="C621">
        <v>552</v>
      </c>
      <c r="D621">
        <v>555</v>
      </c>
    </row>
    <row r="622" spans="1:6" x14ac:dyDescent="0.35">
      <c r="A622" t="s">
        <v>602</v>
      </c>
      <c r="B622">
        <v>415</v>
      </c>
    </row>
    <row r="623" spans="1:6" x14ac:dyDescent="0.35">
      <c r="A623" t="s">
        <v>603</v>
      </c>
      <c r="B623">
        <v>415</v>
      </c>
    </row>
    <row r="624" spans="1:6" x14ac:dyDescent="0.35">
      <c r="A624" t="s">
        <v>604</v>
      </c>
      <c r="B624">
        <v>415</v>
      </c>
    </row>
    <row r="625" spans="1:7" x14ac:dyDescent="0.35">
      <c r="A625" t="s">
        <v>605</v>
      </c>
      <c r="B625">
        <v>416</v>
      </c>
      <c r="C625">
        <v>418</v>
      </c>
    </row>
    <row r="626" spans="1:7" x14ac:dyDescent="0.35">
      <c r="A626" t="s">
        <v>606</v>
      </c>
      <c r="B626">
        <v>416</v>
      </c>
    </row>
    <row r="627" spans="1:7" x14ac:dyDescent="0.35">
      <c r="A627" t="s">
        <v>607</v>
      </c>
      <c r="B627">
        <v>417</v>
      </c>
      <c r="C627">
        <v>505</v>
      </c>
    </row>
    <row r="628" spans="1:7" x14ac:dyDescent="0.35">
      <c r="A628" t="s">
        <v>608</v>
      </c>
      <c r="B628">
        <v>417</v>
      </c>
    </row>
    <row r="629" spans="1:7" x14ac:dyDescent="0.35">
      <c r="A629" t="s">
        <v>609</v>
      </c>
      <c r="B629">
        <v>419</v>
      </c>
    </row>
    <row r="630" spans="1:7" x14ac:dyDescent="0.35">
      <c r="A630" t="s">
        <v>610</v>
      </c>
      <c r="B630">
        <v>420</v>
      </c>
    </row>
    <row r="631" spans="1:7" x14ac:dyDescent="0.35">
      <c r="A631" t="s">
        <v>611</v>
      </c>
      <c r="B631">
        <v>421</v>
      </c>
      <c r="C631">
        <v>488</v>
      </c>
    </row>
    <row r="632" spans="1:7" x14ac:dyDescent="0.35">
      <c r="A632" t="s">
        <v>612</v>
      </c>
      <c r="B632">
        <v>422</v>
      </c>
    </row>
    <row r="633" spans="1:7" x14ac:dyDescent="0.35">
      <c r="A633" t="s">
        <v>613</v>
      </c>
      <c r="B633">
        <v>423</v>
      </c>
    </row>
    <row r="634" spans="1:7" x14ac:dyDescent="0.35">
      <c r="A634" t="s">
        <v>614</v>
      </c>
      <c r="B634">
        <v>423</v>
      </c>
    </row>
    <row r="635" spans="1:7" x14ac:dyDescent="0.35">
      <c r="A635" t="s">
        <v>615</v>
      </c>
      <c r="B635">
        <v>424</v>
      </c>
    </row>
    <row r="636" spans="1:7" x14ac:dyDescent="0.35">
      <c r="A636" t="s">
        <v>616</v>
      </c>
      <c r="B636">
        <v>424</v>
      </c>
      <c r="C636">
        <v>467</v>
      </c>
      <c r="D636">
        <v>468</v>
      </c>
      <c r="E636">
        <v>575</v>
      </c>
      <c r="F636">
        <v>579</v>
      </c>
      <c r="G636">
        <v>602</v>
      </c>
    </row>
    <row r="637" spans="1:7" x14ac:dyDescent="0.35">
      <c r="A637" t="s">
        <v>617</v>
      </c>
      <c r="B637">
        <v>425</v>
      </c>
      <c r="C637">
        <v>493</v>
      </c>
    </row>
    <row r="638" spans="1:7" x14ac:dyDescent="0.35">
      <c r="A638" t="s">
        <v>618</v>
      </c>
      <c r="B638">
        <v>426</v>
      </c>
    </row>
    <row r="639" spans="1:7" x14ac:dyDescent="0.35">
      <c r="A639" t="s">
        <v>619</v>
      </c>
      <c r="B639">
        <v>428</v>
      </c>
    </row>
    <row r="640" spans="1:7" x14ac:dyDescent="0.35">
      <c r="A640" t="s">
        <v>620</v>
      </c>
      <c r="B640">
        <v>429</v>
      </c>
    </row>
    <row r="641" spans="1:4" x14ac:dyDescent="0.35">
      <c r="A641" t="s">
        <v>621</v>
      </c>
      <c r="B641">
        <v>432</v>
      </c>
    </row>
    <row r="642" spans="1:4" x14ac:dyDescent="0.35">
      <c r="A642" t="s">
        <v>622</v>
      </c>
      <c r="B642">
        <v>432</v>
      </c>
    </row>
    <row r="643" spans="1:4" x14ac:dyDescent="0.35">
      <c r="A643" t="s">
        <v>623</v>
      </c>
      <c r="B643">
        <v>433</v>
      </c>
      <c r="C643">
        <v>480</v>
      </c>
      <c r="D643">
        <v>481</v>
      </c>
    </row>
    <row r="644" spans="1:4" x14ac:dyDescent="0.35">
      <c r="A644" t="s">
        <v>624</v>
      </c>
      <c r="B644">
        <v>433</v>
      </c>
    </row>
    <row r="645" spans="1:4" x14ac:dyDescent="0.35">
      <c r="A645" t="s">
        <v>625</v>
      </c>
      <c r="B645">
        <v>434</v>
      </c>
    </row>
    <row r="646" spans="1:4" x14ac:dyDescent="0.35">
      <c r="A646" t="s">
        <v>626</v>
      </c>
      <c r="B646">
        <v>434</v>
      </c>
    </row>
    <row r="647" spans="1:4" x14ac:dyDescent="0.35">
      <c r="A647" t="s">
        <v>627</v>
      </c>
      <c r="B647">
        <v>434</v>
      </c>
    </row>
    <row r="648" spans="1:4" x14ac:dyDescent="0.35">
      <c r="A648" t="s">
        <v>628</v>
      </c>
      <c r="B648">
        <v>434</v>
      </c>
    </row>
    <row r="649" spans="1:4" x14ac:dyDescent="0.35">
      <c r="A649" t="s">
        <v>629</v>
      </c>
      <c r="B649">
        <v>435</v>
      </c>
    </row>
    <row r="650" spans="1:4" x14ac:dyDescent="0.35">
      <c r="A650" t="s">
        <v>630</v>
      </c>
      <c r="B650">
        <v>435</v>
      </c>
    </row>
    <row r="651" spans="1:4" x14ac:dyDescent="0.35">
      <c r="A651" t="s">
        <v>631</v>
      </c>
      <c r="B651">
        <v>435</v>
      </c>
    </row>
    <row r="652" spans="1:4" x14ac:dyDescent="0.35">
      <c r="A652" t="s">
        <v>632</v>
      </c>
      <c r="B652">
        <v>436</v>
      </c>
    </row>
    <row r="653" spans="1:4" x14ac:dyDescent="0.35">
      <c r="A653" t="s">
        <v>633</v>
      </c>
      <c r="B653">
        <v>437</v>
      </c>
    </row>
    <row r="654" spans="1:4" x14ac:dyDescent="0.35">
      <c r="A654" t="s">
        <v>634</v>
      </c>
      <c r="B654">
        <v>439</v>
      </c>
    </row>
    <row r="655" spans="1:4" x14ac:dyDescent="0.35">
      <c r="A655" t="s">
        <v>635</v>
      </c>
      <c r="B655">
        <v>440</v>
      </c>
      <c r="C655">
        <v>448</v>
      </c>
    </row>
    <row r="656" spans="1:4" x14ac:dyDescent="0.35">
      <c r="A656" t="s">
        <v>636</v>
      </c>
      <c r="B656">
        <v>448</v>
      </c>
    </row>
    <row r="657" spans="1:3" x14ac:dyDescent="0.35">
      <c r="A657" t="s">
        <v>637</v>
      </c>
      <c r="B657">
        <v>449</v>
      </c>
      <c r="C657">
        <v>458</v>
      </c>
    </row>
    <row r="658" spans="1:3" x14ac:dyDescent="0.35">
      <c r="A658" t="s">
        <v>638</v>
      </c>
      <c r="B658">
        <v>450</v>
      </c>
      <c r="C658">
        <v>586</v>
      </c>
    </row>
    <row r="659" spans="1:3" x14ac:dyDescent="0.35">
      <c r="A659" t="s">
        <v>639</v>
      </c>
      <c r="B659">
        <v>455</v>
      </c>
    </row>
    <row r="660" spans="1:3" x14ac:dyDescent="0.35">
      <c r="A660" t="s">
        <v>640</v>
      </c>
      <c r="B660">
        <v>458</v>
      </c>
    </row>
    <row r="661" spans="1:3" x14ac:dyDescent="0.35">
      <c r="A661" t="s">
        <v>641</v>
      </c>
      <c r="B661">
        <v>459</v>
      </c>
    </row>
    <row r="662" spans="1:3" x14ac:dyDescent="0.35">
      <c r="A662" t="s">
        <v>642</v>
      </c>
      <c r="B662">
        <v>459</v>
      </c>
    </row>
    <row r="663" spans="1:3" x14ac:dyDescent="0.35">
      <c r="A663" t="s">
        <v>643</v>
      </c>
      <c r="B663">
        <v>459</v>
      </c>
    </row>
    <row r="664" spans="1:3" x14ac:dyDescent="0.35">
      <c r="A664" t="s">
        <v>644</v>
      </c>
      <c r="B664">
        <v>460</v>
      </c>
    </row>
    <row r="665" spans="1:3" x14ac:dyDescent="0.35">
      <c r="A665" t="s">
        <v>645</v>
      </c>
      <c r="B665">
        <v>460</v>
      </c>
    </row>
    <row r="666" spans="1:3" x14ac:dyDescent="0.35">
      <c r="A666" t="s">
        <v>646</v>
      </c>
      <c r="B666">
        <v>461</v>
      </c>
    </row>
    <row r="667" spans="1:3" x14ac:dyDescent="0.35">
      <c r="A667" t="s">
        <v>647</v>
      </c>
      <c r="B667">
        <v>461</v>
      </c>
    </row>
    <row r="668" spans="1:3" x14ac:dyDescent="0.35">
      <c r="A668" t="s">
        <v>648</v>
      </c>
      <c r="B668">
        <v>462</v>
      </c>
    </row>
    <row r="669" spans="1:3" x14ac:dyDescent="0.35">
      <c r="A669" t="s">
        <v>649</v>
      </c>
      <c r="B669">
        <v>462</v>
      </c>
    </row>
    <row r="670" spans="1:3" x14ac:dyDescent="0.35">
      <c r="A670" t="s">
        <v>650</v>
      </c>
      <c r="B670">
        <v>463</v>
      </c>
    </row>
    <row r="671" spans="1:3" x14ac:dyDescent="0.35">
      <c r="A671" t="s">
        <v>651</v>
      </c>
      <c r="B671">
        <v>463</v>
      </c>
    </row>
    <row r="672" spans="1:3" x14ac:dyDescent="0.35">
      <c r="A672" t="s">
        <v>652</v>
      </c>
      <c r="B672">
        <v>464</v>
      </c>
    </row>
    <row r="673" spans="1:3" x14ac:dyDescent="0.35">
      <c r="A673" t="s">
        <v>653</v>
      </c>
      <c r="B673">
        <v>464</v>
      </c>
    </row>
    <row r="674" spans="1:3" x14ac:dyDescent="0.35">
      <c r="A674" t="s">
        <v>654</v>
      </c>
      <c r="B674">
        <v>464</v>
      </c>
    </row>
    <row r="675" spans="1:3" x14ac:dyDescent="0.35">
      <c r="A675" t="s">
        <v>655</v>
      </c>
      <c r="B675">
        <v>465</v>
      </c>
    </row>
    <row r="676" spans="1:3" x14ac:dyDescent="0.35">
      <c r="A676" t="s">
        <v>656</v>
      </c>
      <c r="B676">
        <v>465</v>
      </c>
    </row>
    <row r="677" spans="1:3" x14ac:dyDescent="0.35">
      <c r="A677" t="s">
        <v>657</v>
      </c>
      <c r="B677">
        <v>466</v>
      </c>
    </row>
    <row r="678" spans="1:3" x14ac:dyDescent="0.35">
      <c r="A678" t="s">
        <v>658</v>
      </c>
      <c r="B678">
        <v>466</v>
      </c>
    </row>
    <row r="679" spans="1:3" x14ac:dyDescent="0.35">
      <c r="A679" t="s">
        <v>659</v>
      </c>
      <c r="B679">
        <v>467</v>
      </c>
    </row>
    <row r="680" spans="1:3" x14ac:dyDescent="0.35">
      <c r="A680" t="s">
        <v>660</v>
      </c>
      <c r="B680">
        <v>468</v>
      </c>
    </row>
    <row r="681" spans="1:3" x14ac:dyDescent="0.35">
      <c r="A681" t="s">
        <v>839</v>
      </c>
      <c r="B681">
        <v>469</v>
      </c>
    </row>
    <row r="682" spans="1:3" x14ac:dyDescent="0.35">
      <c r="A682" t="s">
        <v>661</v>
      </c>
      <c r="B682">
        <v>469</v>
      </c>
    </row>
    <row r="683" spans="1:3" x14ac:dyDescent="0.35">
      <c r="A683" t="s">
        <v>662</v>
      </c>
      <c r="B683">
        <v>469</v>
      </c>
    </row>
    <row r="684" spans="1:3" x14ac:dyDescent="0.35">
      <c r="A684" t="s">
        <v>840</v>
      </c>
      <c r="B684">
        <v>470</v>
      </c>
      <c r="C684">
        <v>473</v>
      </c>
    </row>
    <row r="685" spans="1:3" x14ac:dyDescent="0.35">
      <c r="A685" t="s">
        <v>895</v>
      </c>
      <c r="B685">
        <v>470</v>
      </c>
      <c r="C685">
        <v>598</v>
      </c>
    </row>
    <row r="686" spans="1:3" x14ac:dyDescent="0.35">
      <c r="A686" t="s">
        <v>663</v>
      </c>
      <c r="B686">
        <v>470</v>
      </c>
    </row>
    <row r="687" spans="1:3" x14ac:dyDescent="0.35">
      <c r="A687" t="s">
        <v>664</v>
      </c>
      <c r="B687">
        <v>471</v>
      </c>
    </row>
    <row r="688" spans="1:3" x14ac:dyDescent="0.35">
      <c r="A688" t="s">
        <v>665</v>
      </c>
      <c r="B688">
        <v>471</v>
      </c>
    </row>
    <row r="689" spans="1:5" x14ac:dyDescent="0.35">
      <c r="A689" t="s">
        <v>666</v>
      </c>
      <c r="B689">
        <v>471</v>
      </c>
      <c r="C689">
        <v>584</v>
      </c>
    </row>
    <row r="690" spans="1:5" x14ac:dyDescent="0.35">
      <c r="A690" t="s">
        <v>667</v>
      </c>
      <c r="B690">
        <v>472</v>
      </c>
    </row>
    <row r="691" spans="1:5" x14ac:dyDescent="0.35">
      <c r="A691" t="s">
        <v>668</v>
      </c>
      <c r="B691">
        <v>472</v>
      </c>
    </row>
    <row r="692" spans="1:5" x14ac:dyDescent="0.35">
      <c r="A692" t="s">
        <v>669</v>
      </c>
      <c r="B692">
        <v>473</v>
      </c>
      <c r="C692">
        <v>604</v>
      </c>
    </row>
    <row r="693" spans="1:5" x14ac:dyDescent="0.35">
      <c r="A693" t="s">
        <v>670</v>
      </c>
      <c r="B693">
        <v>473</v>
      </c>
    </row>
    <row r="694" spans="1:5" x14ac:dyDescent="0.35">
      <c r="A694" t="s">
        <v>671</v>
      </c>
      <c r="B694">
        <v>474</v>
      </c>
    </row>
    <row r="695" spans="1:5" x14ac:dyDescent="0.35">
      <c r="A695" t="s">
        <v>672</v>
      </c>
      <c r="B695">
        <v>475</v>
      </c>
      <c r="C695">
        <v>592</v>
      </c>
      <c r="D695">
        <v>601</v>
      </c>
      <c r="E695">
        <v>605</v>
      </c>
    </row>
    <row r="696" spans="1:5" x14ac:dyDescent="0.35">
      <c r="A696" t="s">
        <v>673</v>
      </c>
      <c r="B696">
        <v>475</v>
      </c>
      <c r="C696">
        <v>592</v>
      </c>
      <c r="D696">
        <v>601</v>
      </c>
      <c r="E696">
        <v>605</v>
      </c>
    </row>
    <row r="697" spans="1:5" x14ac:dyDescent="0.35">
      <c r="A697" t="s">
        <v>674</v>
      </c>
      <c r="B697">
        <v>475</v>
      </c>
    </row>
    <row r="698" spans="1:5" x14ac:dyDescent="0.35">
      <c r="A698" t="s">
        <v>675</v>
      </c>
      <c r="B698">
        <v>476</v>
      </c>
    </row>
    <row r="699" spans="1:5" x14ac:dyDescent="0.35">
      <c r="A699" t="s">
        <v>676</v>
      </c>
      <c r="B699">
        <v>476</v>
      </c>
    </row>
    <row r="700" spans="1:5" x14ac:dyDescent="0.35">
      <c r="A700" t="s">
        <v>677</v>
      </c>
      <c r="B700">
        <v>477</v>
      </c>
    </row>
    <row r="701" spans="1:5" x14ac:dyDescent="0.35">
      <c r="A701" t="s">
        <v>678</v>
      </c>
      <c r="B701">
        <v>477</v>
      </c>
    </row>
    <row r="702" spans="1:5" x14ac:dyDescent="0.35">
      <c r="A702" t="s">
        <v>679</v>
      </c>
      <c r="B702">
        <v>477</v>
      </c>
      <c r="C702">
        <v>493</v>
      </c>
    </row>
    <row r="703" spans="1:5" x14ac:dyDescent="0.35">
      <c r="A703" t="s">
        <v>680</v>
      </c>
      <c r="B703">
        <v>478</v>
      </c>
    </row>
    <row r="704" spans="1:5" x14ac:dyDescent="0.35">
      <c r="A704" t="s">
        <v>681</v>
      </c>
      <c r="B704">
        <v>479</v>
      </c>
    </row>
    <row r="705" spans="1:5" x14ac:dyDescent="0.35">
      <c r="A705" t="s">
        <v>682</v>
      </c>
      <c r="B705">
        <v>479</v>
      </c>
    </row>
    <row r="706" spans="1:5" x14ac:dyDescent="0.35">
      <c r="A706" t="s">
        <v>683</v>
      </c>
      <c r="B706">
        <v>479</v>
      </c>
    </row>
    <row r="707" spans="1:5" x14ac:dyDescent="0.35">
      <c r="A707" t="s">
        <v>684</v>
      </c>
      <c r="B707">
        <v>480</v>
      </c>
    </row>
    <row r="708" spans="1:5" x14ac:dyDescent="0.35">
      <c r="A708" t="s">
        <v>685</v>
      </c>
      <c r="B708">
        <v>480</v>
      </c>
    </row>
    <row r="709" spans="1:5" x14ac:dyDescent="0.35">
      <c r="A709" t="s">
        <v>686</v>
      </c>
      <c r="B709">
        <v>481</v>
      </c>
    </row>
    <row r="710" spans="1:5" x14ac:dyDescent="0.35">
      <c r="A710" t="s">
        <v>687</v>
      </c>
      <c r="B710">
        <v>481</v>
      </c>
    </row>
    <row r="711" spans="1:5" x14ac:dyDescent="0.35">
      <c r="A711" t="s">
        <v>688</v>
      </c>
      <c r="B711">
        <v>481</v>
      </c>
    </row>
    <row r="712" spans="1:5" x14ac:dyDescent="0.35">
      <c r="A712" t="s">
        <v>689</v>
      </c>
      <c r="B712">
        <v>481</v>
      </c>
    </row>
    <row r="713" spans="1:5" x14ac:dyDescent="0.35">
      <c r="A713" t="s">
        <v>690</v>
      </c>
      <c r="B713">
        <v>481</v>
      </c>
      <c r="C713">
        <v>483</v>
      </c>
      <c r="D713">
        <v>496</v>
      </c>
    </row>
    <row r="714" spans="1:5" x14ac:dyDescent="0.35">
      <c r="A714" t="s">
        <v>691</v>
      </c>
      <c r="B714">
        <v>482</v>
      </c>
    </row>
    <row r="715" spans="1:5" x14ac:dyDescent="0.35">
      <c r="A715" t="s">
        <v>692</v>
      </c>
      <c r="B715">
        <v>482</v>
      </c>
    </row>
    <row r="716" spans="1:5" x14ac:dyDescent="0.35">
      <c r="A716" t="s">
        <v>693</v>
      </c>
      <c r="B716">
        <v>482</v>
      </c>
    </row>
    <row r="717" spans="1:5" x14ac:dyDescent="0.35">
      <c r="A717" t="s">
        <v>694</v>
      </c>
      <c r="B717">
        <v>483</v>
      </c>
      <c r="C717">
        <v>492</v>
      </c>
      <c r="D717">
        <v>517</v>
      </c>
      <c r="E717">
        <v>570</v>
      </c>
    </row>
    <row r="718" spans="1:5" x14ac:dyDescent="0.35">
      <c r="A718" t="s">
        <v>695</v>
      </c>
      <c r="B718">
        <v>483</v>
      </c>
    </row>
    <row r="719" spans="1:5" x14ac:dyDescent="0.35">
      <c r="A719" t="s">
        <v>696</v>
      </c>
      <c r="B719">
        <v>485</v>
      </c>
    </row>
    <row r="720" spans="1:5" x14ac:dyDescent="0.35">
      <c r="A720" t="s">
        <v>697</v>
      </c>
      <c r="B720">
        <v>486</v>
      </c>
    </row>
    <row r="721" spans="1:3" x14ac:dyDescent="0.35">
      <c r="A721" t="s">
        <v>698</v>
      </c>
      <c r="B721">
        <v>486</v>
      </c>
    </row>
    <row r="722" spans="1:3" x14ac:dyDescent="0.35">
      <c r="A722" t="s">
        <v>699</v>
      </c>
      <c r="B722">
        <v>486</v>
      </c>
    </row>
    <row r="723" spans="1:3" x14ac:dyDescent="0.35">
      <c r="A723" t="s">
        <v>700</v>
      </c>
      <c r="B723">
        <v>486</v>
      </c>
    </row>
    <row r="724" spans="1:3" x14ac:dyDescent="0.35">
      <c r="A724" t="s">
        <v>701</v>
      </c>
      <c r="B724">
        <v>487</v>
      </c>
    </row>
    <row r="725" spans="1:3" x14ac:dyDescent="0.35">
      <c r="A725" t="s">
        <v>702</v>
      </c>
      <c r="B725">
        <v>489</v>
      </c>
    </row>
    <row r="726" spans="1:3" x14ac:dyDescent="0.35">
      <c r="A726" t="s">
        <v>703</v>
      </c>
      <c r="B726">
        <v>490</v>
      </c>
    </row>
    <row r="727" spans="1:3" x14ac:dyDescent="0.35">
      <c r="A727" t="s">
        <v>704</v>
      </c>
      <c r="B727">
        <v>491</v>
      </c>
    </row>
    <row r="728" spans="1:3" x14ac:dyDescent="0.35">
      <c r="A728" t="s">
        <v>705</v>
      </c>
      <c r="B728">
        <v>492</v>
      </c>
    </row>
    <row r="729" spans="1:3" x14ac:dyDescent="0.35">
      <c r="A729" t="s">
        <v>706</v>
      </c>
      <c r="B729">
        <v>492</v>
      </c>
    </row>
    <row r="730" spans="1:3" x14ac:dyDescent="0.35">
      <c r="A730" t="s">
        <v>707</v>
      </c>
      <c r="B730">
        <v>495</v>
      </c>
    </row>
    <row r="731" spans="1:3" x14ac:dyDescent="0.35">
      <c r="A731" t="s">
        <v>708</v>
      </c>
      <c r="B731">
        <v>495</v>
      </c>
      <c r="C731">
        <v>561</v>
      </c>
    </row>
    <row r="732" spans="1:3" x14ac:dyDescent="0.35">
      <c r="A732" t="s">
        <v>709</v>
      </c>
      <c r="B732">
        <v>495</v>
      </c>
    </row>
    <row r="733" spans="1:3" x14ac:dyDescent="0.35">
      <c r="A733" t="s">
        <v>710</v>
      </c>
      <c r="B733">
        <v>497</v>
      </c>
      <c r="C733">
        <v>557</v>
      </c>
    </row>
    <row r="734" spans="1:3" x14ac:dyDescent="0.35">
      <c r="A734" t="s">
        <v>711</v>
      </c>
      <c r="B734">
        <v>498</v>
      </c>
      <c r="C734">
        <v>552</v>
      </c>
    </row>
    <row r="735" spans="1:3" x14ac:dyDescent="0.35">
      <c r="A735" t="s">
        <v>712</v>
      </c>
      <c r="B735">
        <v>498</v>
      </c>
    </row>
    <row r="736" spans="1:3" x14ac:dyDescent="0.35">
      <c r="A736" t="s">
        <v>713</v>
      </c>
      <c r="B736">
        <v>499</v>
      </c>
    </row>
    <row r="737" spans="1:5" x14ac:dyDescent="0.35">
      <c r="A737" t="s">
        <v>714</v>
      </c>
      <c r="B737">
        <v>499</v>
      </c>
    </row>
    <row r="738" spans="1:5" x14ac:dyDescent="0.35">
      <c r="A738" t="s">
        <v>715</v>
      </c>
      <c r="B738">
        <v>501</v>
      </c>
    </row>
    <row r="739" spans="1:5" x14ac:dyDescent="0.35">
      <c r="A739" t="s">
        <v>716</v>
      </c>
      <c r="B739">
        <v>501</v>
      </c>
    </row>
    <row r="740" spans="1:5" x14ac:dyDescent="0.35">
      <c r="A740" t="s">
        <v>717</v>
      </c>
      <c r="B740">
        <v>501</v>
      </c>
    </row>
    <row r="741" spans="1:5" x14ac:dyDescent="0.35">
      <c r="A741" t="s">
        <v>718</v>
      </c>
      <c r="B741">
        <v>509</v>
      </c>
    </row>
    <row r="742" spans="1:5" x14ac:dyDescent="0.35">
      <c r="A742" t="s">
        <v>841</v>
      </c>
      <c r="B742">
        <v>510</v>
      </c>
    </row>
    <row r="743" spans="1:5" x14ac:dyDescent="0.35">
      <c r="A743" t="s">
        <v>719</v>
      </c>
      <c r="B743">
        <v>511</v>
      </c>
      <c r="C743">
        <v>517</v>
      </c>
      <c r="D743">
        <v>560</v>
      </c>
    </row>
    <row r="744" spans="1:5" x14ac:dyDescent="0.35">
      <c r="A744" t="s">
        <v>720</v>
      </c>
      <c r="B744">
        <v>512</v>
      </c>
    </row>
    <row r="745" spans="1:5" x14ac:dyDescent="0.35">
      <c r="A745" t="s">
        <v>721</v>
      </c>
      <c r="B745">
        <v>513</v>
      </c>
    </row>
    <row r="746" spans="1:5" x14ac:dyDescent="0.35">
      <c r="A746" t="s">
        <v>898</v>
      </c>
      <c r="B746">
        <v>513</v>
      </c>
      <c r="C746">
        <v>553</v>
      </c>
    </row>
    <row r="747" spans="1:5" x14ac:dyDescent="0.35">
      <c r="A747" t="s">
        <v>722</v>
      </c>
      <c r="B747">
        <v>513</v>
      </c>
    </row>
    <row r="748" spans="1:5" x14ac:dyDescent="0.35">
      <c r="A748" t="s">
        <v>723</v>
      </c>
      <c r="B748">
        <v>514</v>
      </c>
    </row>
    <row r="749" spans="1:5" x14ac:dyDescent="0.35">
      <c r="A749" t="s">
        <v>724</v>
      </c>
      <c r="B749">
        <v>514</v>
      </c>
    </row>
    <row r="750" spans="1:5" x14ac:dyDescent="0.35">
      <c r="A750" t="s">
        <v>725</v>
      </c>
      <c r="B750">
        <v>514</v>
      </c>
    </row>
    <row r="751" spans="1:5" x14ac:dyDescent="0.35">
      <c r="A751" t="s">
        <v>726</v>
      </c>
      <c r="B751">
        <v>514</v>
      </c>
      <c r="C751">
        <v>524</v>
      </c>
      <c r="D751">
        <v>527</v>
      </c>
      <c r="E751">
        <v>558</v>
      </c>
    </row>
    <row r="752" spans="1:5" x14ac:dyDescent="0.35">
      <c r="A752" t="s">
        <v>727</v>
      </c>
      <c r="B752">
        <v>515</v>
      </c>
    </row>
    <row r="753" spans="1:3" x14ac:dyDescent="0.35">
      <c r="A753" t="s">
        <v>728</v>
      </c>
      <c r="B753">
        <v>515</v>
      </c>
    </row>
    <row r="754" spans="1:3" x14ac:dyDescent="0.35">
      <c r="A754" t="s">
        <v>729</v>
      </c>
      <c r="B754">
        <v>517</v>
      </c>
      <c r="C754">
        <v>570</v>
      </c>
    </row>
    <row r="755" spans="1:3" x14ac:dyDescent="0.35">
      <c r="A755" t="s">
        <v>730</v>
      </c>
      <c r="B755">
        <v>518</v>
      </c>
      <c r="C755">
        <v>573</v>
      </c>
    </row>
    <row r="756" spans="1:3" x14ac:dyDescent="0.35">
      <c r="A756" t="s">
        <v>731</v>
      </c>
      <c r="B756">
        <v>518</v>
      </c>
    </row>
    <row r="757" spans="1:3" x14ac:dyDescent="0.35">
      <c r="A757" t="s">
        <v>732</v>
      </c>
      <c r="B757">
        <v>519</v>
      </c>
    </row>
    <row r="758" spans="1:3" x14ac:dyDescent="0.35">
      <c r="A758" t="s">
        <v>733</v>
      </c>
      <c r="B758">
        <v>519</v>
      </c>
    </row>
    <row r="759" spans="1:3" x14ac:dyDescent="0.35">
      <c r="A759" t="s">
        <v>734</v>
      </c>
      <c r="B759">
        <v>521</v>
      </c>
      <c r="C759">
        <v>579</v>
      </c>
    </row>
    <row r="760" spans="1:3" x14ac:dyDescent="0.35">
      <c r="A760" t="s">
        <v>735</v>
      </c>
      <c r="B760">
        <v>522</v>
      </c>
    </row>
    <row r="761" spans="1:3" x14ac:dyDescent="0.35">
      <c r="A761" t="s">
        <v>736</v>
      </c>
      <c r="B761">
        <v>523</v>
      </c>
    </row>
    <row r="762" spans="1:3" x14ac:dyDescent="0.35">
      <c r="A762" t="s">
        <v>737</v>
      </c>
      <c r="B762">
        <v>524</v>
      </c>
      <c r="C762">
        <v>527</v>
      </c>
    </row>
    <row r="763" spans="1:3" x14ac:dyDescent="0.35">
      <c r="A763" t="s">
        <v>738</v>
      </c>
      <c r="B763">
        <v>526</v>
      </c>
    </row>
    <row r="764" spans="1:3" x14ac:dyDescent="0.35">
      <c r="A764" t="s">
        <v>739</v>
      </c>
      <c r="B764">
        <v>526</v>
      </c>
    </row>
    <row r="765" spans="1:3" x14ac:dyDescent="0.35">
      <c r="A765" t="s">
        <v>740</v>
      </c>
      <c r="B765">
        <v>526</v>
      </c>
    </row>
    <row r="766" spans="1:3" x14ac:dyDescent="0.35">
      <c r="A766" t="s">
        <v>741</v>
      </c>
      <c r="B766">
        <v>527</v>
      </c>
    </row>
    <row r="767" spans="1:3" x14ac:dyDescent="0.35">
      <c r="A767" t="s">
        <v>742</v>
      </c>
      <c r="B767">
        <v>528</v>
      </c>
    </row>
    <row r="768" spans="1:3" x14ac:dyDescent="0.35">
      <c r="A768" t="s">
        <v>743</v>
      </c>
      <c r="B768">
        <v>528</v>
      </c>
    </row>
    <row r="769" spans="1:3" x14ac:dyDescent="0.35">
      <c r="A769" t="s">
        <v>744</v>
      </c>
      <c r="B769">
        <v>528</v>
      </c>
      <c r="C769">
        <v>542</v>
      </c>
    </row>
    <row r="770" spans="1:3" x14ac:dyDescent="0.35">
      <c r="A770" t="s">
        <v>745</v>
      </c>
      <c r="B770">
        <v>528</v>
      </c>
      <c r="C770">
        <v>558</v>
      </c>
    </row>
    <row r="771" spans="1:3" x14ac:dyDescent="0.35">
      <c r="A771" t="s">
        <v>746</v>
      </c>
      <c r="B771">
        <v>529</v>
      </c>
    </row>
    <row r="772" spans="1:3" x14ac:dyDescent="0.35">
      <c r="A772" t="s">
        <v>747</v>
      </c>
      <c r="B772">
        <v>529</v>
      </c>
    </row>
    <row r="773" spans="1:3" x14ac:dyDescent="0.35">
      <c r="A773" t="s">
        <v>748</v>
      </c>
      <c r="B773">
        <v>529</v>
      </c>
    </row>
    <row r="774" spans="1:3" x14ac:dyDescent="0.35">
      <c r="A774" t="s">
        <v>749</v>
      </c>
      <c r="B774">
        <v>529</v>
      </c>
    </row>
    <row r="775" spans="1:3" x14ac:dyDescent="0.35">
      <c r="A775" t="s">
        <v>750</v>
      </c>
      <c r="B775">
        <v>530</v>
      </c>
    </row>
    <row r="776" spans="1:3" x14ac:dyDescent="0.35">
      <c r="A776" t="s">
        <v>751</v>
      </c>
      <c r="B776">
        <v>530</v>
      </c>
    </row>
    <row r="777" spans="1:3" x14ac:dyDescent="0.35">
      <c r="A777" t="s">
        <v>752</v>
      </c>
      <c r="B777">
        <v>531</v>
      </c>
    </row>
    <row r="778" spans="1:3" x14ac:dyDescent="0.35">
      <c r="A778" t="s">
        <v>753</v>
      </c>
      <c r="B778">
        <v>531</v>
      </c>
    </row>
    <row r="779" spans="1:3" x14ac:dyDescent="0.35">
      <c r="A779" t="s">
        <v>754</v>
      </c>
      <c r="B779">
        <v>532</v>
      </c>
    </row>
    <row r="780" spans="1:3" x14ac:dyDescent="0.35">
      <c r="A780" t="s">
        <v>755</v>
      </c>
      <c r="B780">
        <v>532</v>
      </c>
    </row>
    <row r="781" spans="1:3" x14ac:dyDescent="0.35">
      <c r="A781" t="s">
        <v>756</v>
      </c>
      <c r="B781">
        <v>532</v>
      </c>
    </row>
    <row r="782" spans="1:3" x14ac:dyDescent="0.35">
      <c r="A782" t="s">
        <v>757</v>
      </c>
      <c r="B782">
        <v>534</v>
      </c>
      <c r="C782">
        <v>581</v>
      </c>
    </row>
    <row r="783" spans="1:3" x14ac:dyDescent="0.35">
      <c r="A783" t="s">
        <v>758</v>
      </c>
      <c r="B783">
        <v>534</v>
      </c>
    </row>
    <row r="784" spans="1:3" x14ac:dyDescent="0.35">
      <c r="A784" t="s">
        <v>759</v>
      </c>
      <c r="B784">
        <v>535</v>
      </c>
    </row>
    <row r="785" spans="1:3" x14ac:dyDescent="0.35">
      <c r="A785" t="s">
        <v>760</v>
      </c>
      <c r="B785">
        <v>536</v>
      </c>
    </row>
    <row r="786" spans="1:3" x14ac:dyDescent="0.35">
      <c r="A786" t="s">
        <v>761</v>
      </c>
      <c r="B786">
        <v>537</v>
      </c>
    </row>
    <row r="787" spans="1:3" x14ac:dyDescent="0.35">
      <c r="A787" t="s">
        <v>762</v>
      </c>
      <c r="B787">
        <v>537</v>
      </c>
      <c r="C787">
        <v>540</v>
      </c>
    </row>
    <row r="788" spans="1:3" x14ac:dyDescent="0.35">
      <c r="A788" t="s">
        <v>763</v>
      </c>
      <c r="B788">
        <v>538</v>
      </c>
      <c r="C788">
        <v>556</v>
      </c>
    </row>
    <row r="789" spans="1:3" x14ac:dyDescent="0.35">
      <c r="A789" t="s">
        <v>764</v>
      </c>
      <c r="B789">
        <v>539</v>
      </c>
    </row>
    <row r="790" spans="1:3" x14ac:dyDescent="0.35">
      <c r="A790" t="s">
        <v>765</v>
      </c>
      <c r="B790">
        <v>542</v>
      </c>
    </row>
    <row r="791" spans="1:3" x14ac:dyDescent="0.35">
      <c r="A791" t="s">
        <v>766</v>
      </c>
      <c r="B791">
        <v>542</v>
      </c>
    </row>
    <row r="792" spans="1:3" x14ac:dyDescent="0.35">
      <c r="A792" t="s">
        <v>767</v>
      </c>
      <c r="B792">
        <v>546</v>
      </c>
    </row>
    <row r="793" spans="1:3" x14ac:dyDescent="0.35">
      <c r="A793" t="s">
        <v>768</v>
      </c>
      <c r="B793">
        <v>547</v>
      </c>
    </row>
    <row r="794" spans="1:3" x14ac:dyDescent="0.35">
      <c r="A794" t="s">
        <v>769</v>
      </c>
      <c r="B794">
        <v>550</v>
      </c>
    </row>
    <row r="795" spans="1:3" x14ac:dyDescent="0.35">
      <c r="A795" t="s">
        <v>770</v>
      </c>
      <c r="B795">
        <v>550</v>
      </c>
      <c r="C795">
        <v>553</v>
      </c>
    </row>
    <row r="796" spans="1:3" x14ac:dyDescent="0.35">
      <c r="A796" t="s">
        <v>771</v>
      </c>
      <c r="B796">
        <v>554</v>
      </c>
    </row>
    <row r="797" spans="1:3" x14ac:dyDescent="0.35">
      <c r="A797" t="s">
        <v>772</v>
      </c>
      <c r="B797">
        <v>555</v>
      </c>
      <c r="C797">
        <v>577</v>
      </c>
    </row>
    <row r="798" spans="1:3" x14ac:dyDescent="0.35">
      <c r="A798" t="s">
        <v>773</v>
      </c>
      <c r="B798">
        <v>558</v>
      </c>
    </row>
    <row r="799" spans="1:3" x14ac:dyDescent="0.35">
      <c r="A799" t="s">
        <v>774</v>
      </c>
      <c r="B799">
        <v>561</v>
      </c>
    </row>
    <row r="800" spans="1:3" x14ac:dyDescent="0.35">
      <c r="A800" t="s">
        <v>775</v>
      </c>
      <c r="B800">
        <v>562</v>
      </c>
    </row>
    <row r="801" spans="1:4" x14ac:dyDescent="0.35">
      <c r="A801" t="s">
        <v>776</v>
      </c>
      <c r="B801">
        <v>564</v>
      </c>
    </row>
    <row r="802" spans="1:4" x14ac:dyDescent="0.35">
      <c r="A802" t="s">
        <v>777</v>
      </c>
      <c r="B802">
        <v>567</v>
      </c>
    </row>
    <row r="803" spans="1:4" x14ac:dyDescent="0.35">
      <c r="A803" t="s">
        <v>778</v>
      </c>
      <c r="B803">
        <v>569</v>
      </c>
    </row>
    <row r="804" spans="1:4" x14ac:dyDescent="0.35">
      <c r="A804" t="s">
        <v>779</v>
      </c>
      <c r="B804">
        <v>570</v>
      </c>
    </row>
    <row r="805" spans="1:4" x14ac:dyDescent="0.35">
      <c r="A805" t="s">
        <v>780</v>
      </c>
      <c r="B805">
        <v>571</v>
      </c>
      <c r="C805">
        <v>600</v>
      </c>
      <c r="D805">
        <v>608</v>
      </c>
    </row>
    <row r="806" spans="1:4" x14ac:dyDescent="0.35">
      <c r="A806" t="s">
        <v>781</v>
      </c>
      <c r="B806">
        <v>572</v>
      </c>
      <c r="C806">
        <v>578</v>
      </c>
    </row>
    <row r="807" spans="1:4" x14ac:dyDescent="0.35">
      <c r="A807" t="s">
        <v>782</v>
      </c>
      <c r="B807">
        <v>573</v>
      </c>
    </row>
    <row r="808" spans="1:4" x14ac:dyDescent="0.35">
      <c r="A808" t="s">
        <v>783</v>
      </c>
      <c r="B808">
        <v>574</v>
      </c>
    </row>
    <row r="809" spans="1:4" x14ac:dyDescent="0.35">
      <c r="A809" t="s">
        <v>784</v>
      </c>
      <c r="B809">
        <v>575</v>
      </c>
    </row>
    <row r="810" spans="1:4" x14ac:dyDescent="0.35">
      <c r="A810" t="s">
        <v>785</v>
      </c>
      <c r="B810">
        <v>576</v>
      </c>
    </row>
    <row r="811" spans="1:4" x14ac:dyDescent="0.35">
      <c r="A811" t="s">
        <v>786</v>
      </c>
      <c r="B811">
        <v>576</v>
      </c>
    </row>
    <row r="812" spans="1:4" x14ac:dyDescent="0.35">
      <c r="A812" t="s">
        <v>787</v>
      </c>
      <c r="B812">
        <v>579</v>
      </c>
    </row>
    <row r="813" spans="1:4" x14ac:dyDescent="0.35">
      <c r="A813" t="s">
        <v>788</v>
      </c>
      <c r="B813">
        <v>580</v>
      </c>
      <c r="C813">
        <v>609</v>
      </c>
    </row>
    <row r="814" spans="1:4" x14ac:dyDescent="0.35">
      <c r="A814" t="s">
        <v>789</v>
      </c>
      <c r="B814">
        <v>581</v>
      </c>
    </row>
    <row r="815" spans="1:4" x14ac:dyDescent="0.35">
      <c r="A815" t="s">
        <v>790</v>
      </c>
      <c r="B815">
        <v>582</v>
      </c>
    </row>
    <row r="816" spans="1:4" x14ac:dyDescent="0.35">
      <c r="A816" t="s">
        <v>791</v>
      </c>
      <c r="B816">
        <v>582</v>
      </c>
    </row>
    <row r="817" spans="1:3" x14ac:dyDescent="0.35">
      <c r="A817" t="s">
        <v>792</v>
      </c>
      <c r="B817">
        <v>583</v>
      </c>
    </row>
    <row r="818" spans="1:3" x14ac:dyDescent="0.35">
      <c r="A818" t="s">
        <v>793</v>
      </c>
      <c r="B818">
        <v>584</v>
      </c>
    </row>
    <row r="819" spans="1:3" x14ac:dyDescent="0.35">
      <c r="A819" t="s">
        <v>794</v>
      </c>
      <c r="B819">
        <v>584</v>
      </c>
    </row>
    <row r="820" spans="1:3" x14ac:dyDescent="0.35">
      <c r="A820" t="s">
        <v>795</v>
      </c>
      <c r="B820">
        <v>587</v>
      </c>
    </row>
    <row r="821" spans="1:3" x14ac:dyDescent="0.35">
      <c r="A821" t="s">
        <v>796</v>
      </c>
      <c r="B821">
        <v>588</v>
      </c>
    </row>
    <row r="822" spans="1:3" x14ac:dyDescent="0.35">
      <c r="A822" t="s">
        <v>797</v>
      </c>
      <c r="B822">
        <v>589</v>
      </c>
    </row>
    <row r="823" spans="1:3" x14ac:dyDescent="0.35">
      <c r="A823" t="s">
        <v>798</v>
      </c>
      <c r="B823">
        <v>589</v>
      </c>
    </row>
    <row r="824" spans="1:3" x14ac:dyDescent="0.35">
      <c r="A824" t="s">
        <v>799</v>
      </c>
      <c r="B824">
        <v>590</v>
      </c>
    </row>
    <row r="825" spans="1:3" x14ac:dyDescent="0.35">
      <c r="A825" t="s">
        <v>800</v>
      </c>
      <c r="B825">
        <v>590</v>
      </c>
    </row>
    <row r="826" spans="1:3" x14ac:dyDescent="0.35">
      <c r="A826" t="s">
        <v>801</v>
      </c>
      <c r="B826">
        <v>591</v>
      </c>
    </row>
    <row r="827" spans="1:3" x14ac:dyDescent="0.35">
      <c r="A827" t="s">
        <v>802</v>
      </c>
      <c r="B827">
        <v>591</v>
      </c>
    </row>
    <row r="828" spans="1:3" x14ac:dyDescent="0.35">
      <c r="A828" t="s">
        <v>803</v>
      </c>
      <c r="B828">
        <v>591</v>
      </c>
    </row>
    <row r="829" spans="1:3" x14ac:dyDescent="0.35">
      <c r="A829" t="s">
        <v>804</v>
      </c>
      <c r="B829">
        <v>591</v>
      </c>
    </row>
    <row r="830" spans="1:3" x14ac:dyDescent="0.35">
      <c r="A830" t="s">
        <v>805</v>
      </c>
      <c r="B830">
        <v>592</v>
      </c>
      <c r="C830">
        <v>601</v>
      </c>
    </row>
    <row r="831" spans="1:3" x14ac:dyDescent="0.35">
      <c r="A831" t="s">
        <v>806</v>
      </c>
      <c r="B831">
        <v>593</v>
      </c>
    </row>
    <row r="832" spans="1:3" x14ac:dyDescent="0.35">
      <c r="A832" t="s">
        <v>807</v>
      </c>
      <c r="B832">
        <v>593</v>
      </c>
    </row>
    <row r="833" spans="1:3" x14ac:dyDescent="0.35">
      <c r="A833" t="s">
        <v>808</v>
      </c>
      <c r="B833">
        <v>593</v>
      </c>
    </row>
    <row r="834" spans="1:3" x14ac:dyDescent="0.35">
      <c r="A834" t="s">
        <v>809</v>
      </c>
      <c r="B834">
        <v>594</v>
      </c>
    </row>
    <row r="835" spans="1:3" x14ac:dyDescent="0.35">
      <c r="A835" t="s">
        <v>810</v>
      </c>
      <c r="B835">
        <v>594</v>
      </c>
    </row>
    <row r="836" spans="1:3" x14ac:dyDescent="0.35">
      <c r="A836" t="s">
        <v>811</v>
      </c>
      <c r="B836">
        <v>595</v>
      </c>
      <c r="C836">
        <v>596</v>
      </c>
    </row>
    <row r="837" spans="1:3" x14ac:dyDescent="0.35">
      <c r="A837" t="s">
        <v>812</v>
      </c>
      <c r="B837">
        <v>596</v>
      </c>
    </row>
    <row r="838" spans="1:3" x14ac:dyDescent="0.35">
      <c r="A838" t="s">
        <v>813</v>
      </c>
      <c r="B838">
        <v>597</v>
      </c>
    </row>
    <row r="839" spans="1:3" x14ac:dyDescent="0.35">
      <c r="A839" t="s">
        <v>814</v>
      </c>
      <c r="B839">
        <v>598</v>
      </c>
    </row>
    <row r="840" spans="1:3" x14ac:dyDescent="0.35">
      <c r="A840" t="s">
        <v>815</v>
      </c>
      <c r="B840">
        <v>598</v>
      </c>
    </row>
    <row r="841" spans="1:3" x14ac:dyDescent="0.35">
      <c r="A841" t="s">
        <v>816</v>
      </c>
      <c r="B841">
        <v>599</v>
      </c>
    </row>
    <row r="842" spans="1:3" x14ac:dyDescent="0.35">
      <c r="A842" t="s">
        <v>817</v>
      </c>
      <c r="B842">
        <v>599</v>
      </c>
    </row>
    <row r="843" spans="1:3" x14ac:dyDescent="0.35">
      <c r="A843" t="s">
        <v>818</v>
      </c>
      <c r="B843">
        <v>599</v>
      </c>
    </row>
    <row r="844" spans="1:3" x14ac:dyDescent="0.35">
      <c r="A844" t="s">
        <v>819</v>
      </c>
      <c r="B844">
        <v>600</v>
      </c>
    </row>
    <row r="845" spans="1:3" x14ac:dyDescent="0.35">
      <c r="A845" t="s">
        <v>820</v>
      </c>
      <c r="B845">
        <v>601</v>
      </c>
    </row>
    <row r="846" spans="1:3" x14ac:dyDescent="0.35">
      <c r="A846" t="s">
        <v>821</v>
      </c>
      <c r="B846">
        <v>603</v>
      </c>
    </row>
    <row r="847" spans="1:3" x14ac:dyDescent="0.35">
      <c r="A847" t="s">
        <v>822</v>
      </c>
      <c r="B847">
        <v>603</v>
      </c>
    </row>
    <row r="848" spans="1:3" x14ac:dyDescent="0.35">
      <c r="A848" t="s">
        <v>823</v>
      </c>
      <c r="B848">
        <v>604</v>
      </c>
    </row>
    <row r="849" spans="1:2" x14ac:dyDescent="0.35">
      <c r="A849" t="s">
        <v>824</v>
      </c>
      <c r="B849">
        <v>604</v>
      </c>
    </row>
    <row r="850" spans="1:2" x14ac:dyDescent="0.35">
      <c r="A850" t="s">
        <v>825</v>
      </c>
      <c r="B850">
        <v>605</v>
      </c>
    </row>
    <row r="851" spans="1:2" x14ac:dyDescent="0.35">
      <c r="A851" t="s">
        <v>826</v>
      </c>
      <c r="B851">
        <v>605</v>
      </c>
    </row>
    <row r="852" spans="1:2" x14ac:dyDescent="0.35">
      <c r="A852" t="s">
        <v>827</v>
      </c>
      <c r="B852">
        <v>606</v>
      </c>
    </row>
    <row r="853" spans="1:2" x14ac:dyDescent="0.35">
      <c r="A853" t="s">
        <v>828</v>
      </c>
      <c r="B853">
        <v>607</v>
      </c>
    </row>
    <row r="854" spans="1:2" x14ac:dyDescent="0.35">
      <c r="A854" t="s">
        <v>829</v>
      </c>
      <c r="B854">
        <v>607</v>
      </c>
    </row>
    <row r="855" spans="1:2" x14ac:dyDescent="0.35">
      <c r="A855" t="s">
        <v>830</v>
      </c>
      <c r="B855">
        <v>607</v>
      </c>
    </row>
    <row r="856" spans="1:2" x14ac:dyDescent="0.35">
      <c r="A856" t="s">
        <v>831</v>
      </c>
      <c r="B856">
        <v>608</v>
      </c>
    </row>
    <row r="857" spans="1:2" x14ac:dyDescent="0.35">
      <c r="A857" t="s">
        <v>832</v>
      </c>
      <c r="B857">
        <v>610</v>
      </c>
    </row>
    <row r="858" spans="1:2" x14ac:dyDescent="0.35">
      <c r="A858" t="s">
        <v>833</v>
      </c>
      <c r="B858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3AFF-39B9-4F7A-93EB-34752FBD6A8A}">
  <dimension ref="A1:AU848"/>
  <sheetViews>
    <sheetView tabSelected="1" zoomScale="103" workbookViewId="0">
      <pane xSplit="7" ySplit="2" topLeftCell="H3" activePane="bottomRight" state="frozen"/>
      <selection pane="topRight" activeCell="G1" sqref="G1"/>
      <selection pane="bottomLeft" activeCell="A2" sqref="A2"/>
      <selection pane="bottomRight"/>
    </sheetView>
  </sheetViews>
  <sheetFormatPr defaultRowHeight="14.5" x14ac:dyDescent="0.35"/>
  <cols>
    <col min="1" max="1" width="13.36328125" bestFit="1" customWidth="1"/>
    <col min="2" max="2" width="9.1796875" bestFit="1" customWidth="1"/>
    <col min="3" max="3" width="9.1796875" customWidth="1"/>
  </cols>
  <sheetData>
    <row r="1" spans="1:47" x14ac:dyDescent="0.35">
      <c r="A1" t="s">
        <v>903</v>
      </c>
    </row>
    <row r="2" spans="1:47" x14ac:dyDescent="0.35">
      <c r="A2" t="s">
        <v>835</v>
      </c>
      <c r="B2" t="s">
        <v>900</v>
      </c>
      <c r="C2" t="s">
        <v>901</v>
      </c>
      <c r="D2" t="s">
        <v>837</v>
      </c>
      <c r="E2" t="s">
        <v>899</v>
      </c>
      <c r="H2" t="s">
        <v>848</v>
      </c>
      <c r="I2" t="s">
        <v>849</v>
      </c>
      <c r="J2" t="s">
        <v>850</v>
      </c>
      <c r="K2" t="s">
        <v>851</v>
      </c>
      <c r="L2" t="s">
        <v>852</v>
      </c>
      <c r="M2" t="s">
        <v>853</v>
      </c>
      <c r="N2" t="s">
        <v>854</v>
      </c>
      <c r="O2" t="s">
        <v>855</v>
      </c>
      <c r="P2" t="s">
        <v>856</v>
      </c>
      <c r="Q2" t="s">
        <v>857</v>
      </c>
      <c r="R2" t="s">
        <v>858</v>
      </c>
      <c r="S2" t="s">
        <v>859</v>
      </c>
      <c r="T2" t="s">
        <v>860</v>
      </c>
      <c r="U2" t="s">
        <v>861</v>
      </c>
      <c r="V2" t="s">
        <v>862</v>
      </c>
      <c r="W2" t="s">
        <v>863</v>
      </c>
      <c r="X2" t="s">
        <v>864</v>
      </c>
      <c r="Y2" t="s">
        <v>865</v>
      </c>
      <c r="Z2" t="s">
        <v>866</v>
      </c>
      <c r="AA2" t="s">
        <v>867</v>
      </c>
      <c r="AB2" t="s">
        <v>868</v>
      </c>
      <c r="AC2" t="s">
        <v>869</v>
      </c>
      <c r="AD2" t="s">
        <v>870</v>
      </c>
      <c r="AE2" t="s">
        <v>871</v>
      </c>
      <c r="AF2" t="s">
        <v>872</v>
      </c>
      <c r="AG2" t="s">
        <v>873</v>
      </c>
      <c r="AH2" t="s">
        <v>874</v>
      </c>
      <c r="AI2" t="s">
        <v>875</v>
      </c>
      <c r="AJ2" t="s">
        <v>876</v>
      </c>
      <c r="AK2" t="s">
        <v>877</v>
      </c>
      <c r="AL2" t="s">
        <v>878</v>
      </c>
      <c r="AM2" t="s">
        <v>879</v>
      </c>
      <c r="AN2" t="s">
        <v>880</v>
      </c>
      <c r="AO2" t="s">
        <v>881</v>
      </c>
      <c r="AP2" t="s">
        <v>882</v>
      </c>
      <c r="AQ2" t="s">
        <v>883</v>
      </c>
      <c r="AR2" t="s">
        <v>884</v>
      </c>
      <c r="AS2" t="s">
        <v>885</v>
      </c>
      <c r="AT2" t="s">
        <v>886</v>
      </c>
      <c r="AU2" t="s">
        <v>887</v>
      </c>
    </row>
    <row r="3" spans="1:47" x14ac:dyDescent="0.35">
      <c r="A3" t="str">
        <f>Lines!A9</f>
        <v>ἀχαιός</v>
      </c>
      <c r="B3">
        <f>IFERROR(VLOOKUP(A3,[1]Chicago!$B$3:$E$6550,3,FALSE),"")</f>
        <v>729</v>
      </c>
      <c r="C3">
        <f>VLOOKUP(A3,[2]Chart!$A$3:$B$5902,2,FALSE)</f>
        <v>360</v>
      </c>
      <c r="D3">
        <f t="shared" ref="D3:D66" si="0">COUNT(H3:AU3)</f>
        <v>40</v>
      </c>
      <c r="E3">
        <f>COUNTIF(H3:AU3,"&lt;6")</f>
        <v>16</v>
      </c>
      <c r="F3" s="1">
        <f t="shared" ref="F3:F66" si="1">E3/D3</f>
        <v>0.4</v>
      </c>
      <c r="G3">
        <f>IF(E3=0,0,1)</f>
        <v>1</v>
      </c>
      <c r="H3">
        <v>10</v>
      </c>
      <c r="I3">
        <v>3</v>
      </c>
      <c r="J3">
        <v>2</v>
      </c>
      <c r="K3">
        <v>5</v>
      </c>
      <c r="L3">
        <v>39</v>
      </c>
      <c r="M3">
        <v>10</v>
      </c>
      <c r="N3">
        <v>8</v>
      </c>
      <c r="O3">
        <v>12</v>
      </c>
      <c r="P3">
        <v>32</v>
      </c>
      <c r="Q3">
        <v>4</v>
      </c>
      <c r="R3">
        <v>8</v>
      </c>
      <c r="S3">
        <v>15</v>
      </c>
      <c r="T3">
        <v>12</v>
      </c>
      <c r="U3">
        <v>1</v>
      </c>
      <c r="V3">
        <v>64</v>
      </c>
      <c r="W3">
        <v>2</v>
      </c>
      <c r="X3">
        <v>8</v>
      </c>
      <c r="Y3">
        <v>3</v>
      </c>
      <c r="Z3">
        <v>4</v>
      </c>
      <c r="AA3">
        <v>32</v>
      </c>
      <c r="AB3">
        <v>8</v>
      </c>
      <c r="AC3">
        <v>21</v>
      </c>
      <c r="AD3">
        <v>39</v>
      </c>
      <c r="AE3">
        <v>3</v>
      </c>
      <c r="AF3">
        <v>21</v>
      </c>
      <c r="AG3">
        <v>3</v>
      </c>
      <c r="AH3">
        <v>3</v>
      </c>
      <c r="AI3">
        <v>2</v>
      </c>
      <c r="AJ3">
        <v>8</v>
      </c>
      <c r="AK3">
        <v>5</v>
      </c>
      <c r="AL3">
        <v>3</v>
      </c>
      <c r="AM3">
        <v>17</v>
      </c>
      <c r="AN3">
        <v>3</v>
      </c>
      <c r="AO3">
        <v>10</v>
      </c>
      <c r="AP3">
        <v>32</v>
      </c>
      <c r="AQ3">
        <v>19</v>
      </c>
      <c r="AR3">
        <v>5</v>
      </c>
      <c r="AS3">
        <v>6</v>
      </c>
      <c r="AT3">
        <v>25</v>
      </c>
      <c r="AU3">
        <v>50</v>
      </c>
    </row>
    <row r="4" spans="1:47" x14ac:dyDescent="0.35">
      <c r="A4" t="str">
        <f>Lines!A19</f>
        <v>ζεύς</v>
      </c>
      <c r="B4">
        <f>IFERROR(VLOOKUP(A4,[1]Chicago!$B$3:$E$6550,3,FALSE),"")</f>
        <v>971</v>
      </c>
      <c r="C4">
        <f>VLOOKUP(A4,[2]Chart!$A$3:$B$5902,2,FALSE)</f>
        <v>365</v>
      </c>
      <c r="D4">
        <f t="shared" si="0"/>
        <v>30</v>
      </c>
      <c r="E4">
        <f t="shared" ref="E4:E67" si="2">COUNTIF(H4:AU4,"&lt;6")</f>
        <v>7</v>
      </c>
      <c r="F4" s="1">
        <f t="shared" si="1"/>
        <v>0.23333333333333334</v>
      </c>
      <c r="G4">
        <f t="shared" ref="G4:G67" si="3">IF(E4=0,0,1)</f>
        <v>1</v>
      </c>
      <c r="H4">
        <v>4</v>
      </c>
      <c r="I4">
        <v>12</v>
      </c>
      <c r="J4">
        <v>42</v>
      </c>
      <c r="K4">
        <v>11</v>
      </c>
      <c r="L4">
        <v>12</v>
      </c>
      <c r="M4">
        <v>42</v>
      </c>
      <c r="N4">
        <v>47</v>
      </c>
      <c r="O4">
        <v>27</v>
      </c>
      <c r="P4">
        <v>20</v>
      </c>
      <c r="Q4">
        <v>17</v>
      </c>
      <c r="R4">
        <v>40</v>
      </c>
      <c r="S4">
        <v>55</v>
      </c>
      <c r="T4">
        <v>20</v>
      </c>
      <c r="U4">
        <v>40</v>
      </c>
      <c r="V4">
        <v>1</v>
      </c>
      <c r="W4">
        <v>24</v>
      </c>
      <c r="X4">
        <v>4</v>
      </c>
      <c r="Y4">
        <v>3</v>
      </c>
      <c r="Z4">
        <v>69</v>
      </c>
      <c r="AA4">
        <v>7</v>
      </c>
      <c r="AB4">
        <v>1</v>
      </c>
      <c r="AC4">
        <v>5</v>
      </c>
      <c r="AD4">
        <v>3</v>
      </c>
      <c r="AE4">
        <v>6</v>
      </c>
      <c r="AF4">
        <v>16</v>
      </c>
      <c r="AG4">
        <v>6</v>
      </c>
      <c r="AH4">
        <v>21</v>
      </c>
      <c r="AI4">
        <v>10</v>
      </c>
      <c r="AJ4">
        <v>8</v>
      </c>
      <c r="AK4">
        <v>31</v>
      </c>
      <c r="AL4" t="s">
        <v>834</v>
      </c>
      <c r="AM4" t="s">
        <v>834</v>
      </c>
      <c r="AN4" t="s">
        <v>834</v>
      </c>
      <c r="AO4" t="s">
        <v>834</v>
      </c>
      <c r="AP4" t="s">
        <v>834</v>
      </c>
      <c r="AQ4" t="s">
        <v>834</v>
      </c>
      <c r="AR4" t="s">
        <v>834</v>
      </c>
      <c r="AS4" t="s">
        <v>834</v>
      </c>
      <c r="AT4" t="s">
        <v>834</v>
      </c>
      <c r="AU4" t="s">
        <v>834</v>
      </c>
    </row>
    <row r="5" spans="1:47" x14ac:dyDescent="0.35">
      <c r="A5" t="str">
        <f>Lines!A47</f>
        <v>ναῦς</v>
      </c>
      <c r="B5">
        <f>IFERROR(VLOOKUP(A5,[1]Chicago!$B$3:$E$6550,3,FALSE),"")</f>
        <v>1061</v>
      </c>
      <c r="C5">
        <f>VLOOKUP(A5,[2]Chart!$A$3:$B$5902,2,FALSE)</f>
        <v>422</v>
      </c>
      <c r="D5">
        <f t="shared" si="0"/>
        <v>29</v>
      </c>
      <c r="E5">
        <f t="shared" si="2"/>
        <v>10</v>
      </c>
      <c r="F5" s="1">
        <f t="shared" si="1"/>
        <v>0.34482758620689657</v>
      </c>
      <c r="G5">
        <f t="shared" si="3"/>
        <v>1</v>
      </c>
      <c r="H5">
        <v>14</v>
      </c>
      <c r="I5">
        <v>22</v>
      </c>
      <c r="J5">
        <v>23</v>
      </c>
      <c r="K5">
        <v>18</v>
      </c>
      <c r="L5">
        <v>52</v>
      </c>
      <c r="M5">
        <v>27</v>
      </c>
      <c r="N5">
        <v>2</v>
      </c>
      <c r="O5">
        <v>9</v>
      </c>
      <c r="P5">
        <v>4</v>
      </c>
      <c r="Q5">
        <v>117</v>
      </c>
      <c r="R5">
        <v>5</v>
      </c>
      <c r="S5">
        <v>1</v>
      </c>
      <c r="T5">
        <v>2</v>
      </c>
      <c r="U5">
        <v>20</v>
      </c>
      <c r="V5">
        <v>1</v>
      </c>
      <c r="W5">
        <v>15</v>
      </c>
      <c r="X5">
        <v>3</v>
      </c>
      <c r="Y5">
        <v>24</v>
      </c>
      <c r="Z5">
        <v>18</v>
      </c>
      <c r="AA5">
        <v>26</v>
      </c>
      <c r="AB5">
        <v>6</v>
      </c>
      <c r="AC5">
        <v>12</v>
      </c>
      <c r="AD5">
        <v>6</v>
      </c>
      <c r="AE5">
        <v>37</v>
      </c>
      <c r="AF5">
        <v>6</v>
      </c>
      <c r="AG5">
        <v>3</v>
      </c>
      <c r="AH5">
        <v>2</v>
      </c>
      <c r="AI5">
        <v>1</v>
      </c>
      <c r="AJ5">
        <v>71</v>
      </c>
      <c r="AK5" t="s">
        <v>834</v>
      </c>
      <c r="AL5" t="s">
        <v>834</v>
      </c>
      <c r="AM5" t="s">
        <v>834</v>
      </c>
      <c r="AN5" t="s">
        <v>834</v>
      </c>
      <c r="AO5" t="s">
        <v>834</v>
      </c>
      <c r="AP5" t="s">
        <v>834</v>
      </c>
      <c r="AQ5" t="s">
        <v>834</v>
      </c>
      <c r="AR5" t="s">
        <v>834</v>
      </c>
      <c r="AS5" t="s">
        <v>834</v>
      </c>
      <c r="AT5" t="s">
        <v>834</v>
      </c>
      <c r="AU5" t="s">
        <v>834</v>
      </c>
    </row>
    <row r="6" spans="1:47" x14ac:dyDescent="0.35">
      <c r="A6" t="str">
        <f>Lines!A7</f>
        <v>ἀχιλλεύς</v>
      </c>
      <c r="B6">
        <f>IFERROR(VLOOKUP(A6,[1]Chicago!$B$3:$E$6550,3,FALSE),"")</f>
        <v>384</v>
      </c>
      <c r="C6">
        <f>VLOOKUP(A6,[2]Chart!$A$3:$B$5902,2,FALSE)</f>
        <v>302</v>
      </c>
      <c r="D6">
        <f t="shared" si="0"/>
        <v>20</v>
      </c>
      <c r="E6">
        <f t="shared" si="2"/>
        <v>2</v>
      </c>
      <c r="F6" s="1">
        <f t="shared" si="1"/>
        <v>0.1</v>
      </c>
      <c r="G6">
        <f t="shared" si="3"/>
        <v>1</v>
      </c>
      <c r="H6">
        <v>6</v>
      </c>
      <c r="I6">
        <v>47</v>
      </c>
      <c r="J6">
        <v>4</v>
      </c>
      <c r="K6">
        <v>16</v>
      </c>
      <c r="L6">
        <v>10</v>
      </c>
      <c r="M6">
        <v>37</v>
      </c>
      <c r="N6">
        <v>10</v>
      </c>
      <c r="O6">
        <v>17</v>
      </c>
      <c r="P6">
        <v>51</v>
      </c>
      <c r="Q6">
        <v>16</v>
      </c>
      <c r="R6">
        <v>25</v>
      </c>
      <c r="S6">
        <v>43</v>
      </c>
      <c r="T6">
        <v>9</v>
      </c>
      <c r="U6">
        <v>27</v>
      </c>
      <c r="V6">
        <v>3</v>
      </c>
      <c r="W6">
        <v>8</v>
      </c>
      <c r="X6">
        <v>18</v>
      </c>
      <c r="Y6">
        <v>16</v>
      </c>
      <c r="Z6">
        <v>125</v>
      </c>
      <c r="AA6">
        <v>69</v>
      </c>
      <c r="AB6" t="s">
        <v>834</v>
      </c>
      <c r="AC6" t="s">
        <v>834</v>
      </c>
      <c r="AD6" t="s">
        <v>834</v>
      </c>
      <c r="AE6" t="s">
        <v>834</v>
      </c>
      <c r="AF6" t="s">
        <v>834</v>
      </c>
      <c r="AG6" t="s">
        <v>834</v>
      </c>
      <c r="AH6" t="s">
        <v>834</v>
      </c>
      <c r="AI6" t="s">
        <v>834</v>
      </c>
      <c r="AJ6" t="s">
        <v>834</v>
      </c>
      <c r="AK6" t="s">
        <v>834</v>
      </c>
      <c r="AL6" t="s">
        <v>834</v>
      </c>
      <c r="AM6" t="s">
        <v>834</v>
      </c>
      <c r="AN6" t="s">
        <v>834</v>
      </c>
      <c r="AO6" t="s">
        <v>834</v>
      </c>
      <c r="AP6" t="s">
        <v>834</v>
      </c>
      <c r="AQ6" t="s">
        <v>834</v>
      </c>
      <c r="AR6" t="s">
        <v>834</v>
      </c>
      <c r="AS6" t="s">
        <v>834</v>
      </c>
      <c r="AT6" t="s">
        <v>834</v>
      </c>
      <c r="AU6" t="s">
        <v>834</v>
      </c>
    </row>
    <row r="7" spans="1:47" x14ac:dyDescent="0.35">
      <c r="A7" t="str">
        <f>Lines!A67</f>
        <v>φίλος</v>
      </c>
      <c r="B7">
        <f>IFERROR(VLOOKUP(A7,[1]Chicago!$B$3:$E$6550,3,FALSE),"")</f>
        <v>776</v>
      </c>
      <c r="C7">
        <f>VLOOKUP(A7,[2]Chart!$A$3:$B$5902,2,FALSE)</f>
        <v>293</v>
      </c>
      <c r="D7">
        <f t="shared" si="0"/>
        <v>19</v>
      </c>
      <c r="E7">
        <f t="shared" si="2"/>
        <v>3</v>
      </c>
      <c r="F7" s="1">
        <f t="shared" si="1"/>
        <v>0.15789473684210525</v>
      </c>
      <c r="G7">
        <f t="shared" si="3"/>
        <v>1</v>
      </c>
      <c r="H7">
        <v>54</v>
      </c>
      <c r="I7">
        <v>12</v>
      </c>
      <c r="J7">
        <v>12</v>
      </c>
      <c r="K7">
        <v>9</v>
      </c>
      <c r="L7">
        <v>60</v>
      </c>
      <c r="M7">
        <v>10</v>
      </c>
      <c r="N7">
        <v>168</v>
      </c>
      <c r="O7">
        <v>6</v>
      </c>
      <c r="P7">
        <v>30</v>
      </c>
      <c r="Q7">
        <v>60</v>
      </c>
      <c r="R7">
        <v>6</v>
      </c>
      <c r="S7">
        <v>44</v>
      </c>
      <c r="T7">
        <v>50</v>
      </c>
      <c r="U7">
        <v>23</v>
      </c>
      <c r="V7">
        <v>5</v>
      </c>
      <c r="W7">
        <v>3</v>
      </c>
      <c r="X7">
        <v>6</v>
      </c>
      <c r="Y7">
        <v>7</v>
      </c>
      <c r="Z7">
        <v>2</v>
      </c>
      <c r="AA7" t="s">
        <v>834</v>
      </c>
      <c r="AB7" t="s">
        <v>834</v>
      </c>
      <c r="AC7" t="s">
        <v>834</v>
      </c>
      <c r="AD7" t="s">
        <v>834</v>
      </c>
      <c r="AE7" t="s">
        <v>834</v>
      </c>
      <c r="AF7" t="s">
        <v>834</v>
      </c>
      <c r="AG7" t="s">
        <v>834</v>
      </c>
      <c r="AH7" t="s">
        <v>834</v>
      </c>
      <c r="AI7" t="s">
        <v>834</v>
      </c>
      <c r="AJ7" t="s">
        <v>834</v>
      </c>
      <c r="AK7" t="s">
        <v>834</v>
      </c>
      <c r="AL7" t="s">
        <v>834</v>
      </c>
      <c r="AM7" t="s">
        <v>834</v>
      </c>
      <c r="AN7" t="s">
        <v>834</v>
      </c>
      <c r="AO7" t="s">
        <v>834</v>
      </c>
      <c r="AP7" t="s">
        <v>834</v>
      </c>
      <c r="AQ7" t="s">
        <v>834</v>
      </c>
      <c r="AR7" t="s">
        <v>834</v>
      </c>
      <c r="AS7" t="s">
        <v>834</v>
      </c>
      <c r="AT7" t="s">
        <v>834</v>
      </c>
      <c r="AU7" t="s">
        <v>834</v>
      </c>
    </row>
    <row r="8" spans="1:47" x14ac:dyDescent="0.35">
      <c r="A8" t="str">
        <f>Lines!A95</f>
        <v>βαίνω</v>
      </c>
      <c r="B8">
        <f>IFERROR(VLOOKUP(A8,[1]Chicago!$B$3:$E$6550,3,FALSE),"")</f>
        <v>439</v>
      </c>
      <c r="C8">
        <f>VLOOKUP(A8,[2]Chart!$A$3:$B$5902,2,FALSE)</f>
        <v>276</v>
      </c>
      <c r="D8">
        <f t="shared" si="0"/>
        <v>18</v>
      </c>
      <c r="E8">
        <f t="shared" si="2"/>
        <v>7</v>
      </c>
      <c r="F8" s="1">
        <f t="shared" si="1"/>
        <v>0.3888888888888889</v>
      </c>
      <c r="G8">
        <f t="shared" si="3"/>
        <v>1</v>
      </c>
      <c r="H8">
        <v>3</v>
      </c>
      <c r="I8">
        <v>7</v>
      </c>
      <c r="J8">
        <v>100</v>
      </c>
      <c r="K8">
        <v>77</v>
      </c>
      <c r="L8">
        <v>89</v>
      </c>
      <c r="M8">
        <v>1</v>
      </c>
      <c r="N8">
        <v>1</v>
      </c>
      <c r="O8">
        <v>15</v>
      </c>
      <c r="P8">
        <v>64</v>
      </c>
      <c r="Q8">
        <v>33</v>
      </c>
      <c r="R8">
        <v>4</v>
      </c>
      <c r="S8">
        <v>9</v>
      </c>
      <c r="T8">
        <v>1</v>
      </c>
      <c r="U8">
        <v>1</v>
      </c>
      <c r="V8">
        <v>12</v>
      </c>
      <c r="W8">
        <v>46</v>
      </c>
      <c r="X8">
        <v>109</v>
      </c>
      <c r="Y8">
        <v>5</v>
      </c>
      <c r="Z8" t="s">
        <v>834</v>
      </c>
      <c r="AA8" t="s">
        <v>834</v>
      </c>
      <c r="AB8" t="s">
        <v>834</v>
      </c>
      <c r="AC8" t="s">
        <v>834</v>
      </c>
      <c r="AD8" t="s">
        <v>834</v>
      </c>
      <c r="AE8" t="s">
        <v>834</v>
      </c>
      <c r="AF8" t="s">
        <v>834</v>
      </c>
      <c r="AG8" t="s">
        <v>834</v>
      </c>
      <c r="AH8" t="s">
        <v>834</v>
      </c>
      <c r="AI8" t="s">
        <v>834</v>
      </c>
      <c r="AJ8" t="s">
        <v>834</v>
      </c>
      <c r="AK8" t="s">
        <v>834</v>
      </c>
      <c r="AL8" t="s">
        <v>834</v>
      </c>
      <c r="AM8" t="s">
        <v>834</v>
      </c>
      <c r="AN8" t="s">
        <v>834</v>
      </c>
      <c r="AO8" t="s">
        <v>834</v>
      </c>
      <c r="AP8" t="s">
        <v>834</v>
      </c>
      <c r="AQ8" t="s">
        <v>834</v>
      </c>
      <c r="AR8" t="s">
        <v>834</v>
      </c>
      <c r="AS8" t="s">
        <v>834</v>
      </c>
      <c r="AT8" t="s">
        <v>834</v>
      </c>
      <c r="AU8" t="s">
        <v>834</v>
      </c>
    </row>
    <row r="9" spans="1:47" x14ac:dyDescent="0.35">
      <c r="A9" t="str">
        <f>Lines!A54</f>
        <v>χείρ</v>
      </c>
      <c r="B9">
        <f>IFERROR(VLOOKUP(A9,[1]Chicago!$B$3:$E$6550,3,FALSE),"")</f>
        <v>729</v>
      </c>
      <c r="C9">
        <f>VLOOKUP(A9,[2]Chart!$A$3:$B$5902,2,FALSE)</f>
        <v>315</v>
      </c>
      <c r="D9">
        <f t="shared" si="0"/>
        <v>17</v>
      </c>
      <c r="E9">
        <f t="shared" si="2"/>
        <v>2</v>
      </c>
      <c r="F9" s="1">
        <f t="shared" si="1"/>
        <v>0.11764705882352941</v>
      </c>
      <c r="G9">
        <f t="shared" si="3"/>
        <v>1</v>
      </c>
      <c r="H9">
        <v>63</v>
      </c>
      <c r="I9">
        <v>12</v>
      </c>
      <c r="J9">
        <v>77</v>
      </c>
      <c r="K9">
        <v>44</v>
      </c>
      <c r="L9">
        <v>9</v>
      </c>
      <c r="M9">
        <v>79</v>
      </c>
      <c r="N9">
        <v>25</v>
      </c>
      <c r="O9">
        <v>28</v>
      </c>
      <c r="P9">
        <v>10</v>
      </c>
      <c r="Q9">
        <v>12</v>
      </c>
      <c r="R9">
        <v>68</v>
      </c>
      <c r="S9">
        <v>5</v>
      </c>
      <c r="T9">
        <v>4</v>
      </c>
      <c r="U9">
        <v>13</v>
      </c>
      <c r="V9">
        <v>104</v>
      </c>
      <c r="W9">
        <v>18</v>
      </c>
      <c r="X9">
        <v>11</v>
      </c>
      <c r="Y9" t="s">
        <v>834</v>
      </c>
      <c r="Z9" t="s">
        <v>834</v>
      </c>
      <c r="AA9" t="s">
        <v>834</v>
      </c>
      <c r="AB9" t="s">
        <v>834</v>
      </c>
      <c r="AC9" t="s">
        <v>834</v>
      </c>
      <c r="AD9" t="s">
        <v>834</v>
      </c>
      <c r="AE9" t="s">
        <v>834</v>
      </c>
      <c r="AF9" t="s">
        <v>834</v>
      </c>
      <c r="AG9" t="s">
        <v>834</v>
      </c>
      <c r="AH9" t="s">
        <v>834</v>
      </c>
      <c r="AI9" t="s">
        <v>834</v>
      </c>
      <c r="AJ9" t="s">
        <v>834</v>
      </c>
      <c r="AK9" t="s">
        <v>834</v>
      </c>
      <c r="AL9" t="s">
        <v>834</v>
      </c>
      <c r="AM9" t="s">
        <v>834</v>
      </c>
      <c r="AN9" t="s">
        <v>834</v>
      </c>
      <c r="AO9" t="s">
        <v>834</v>
      </c>
      <c r="AP9" t="s">
        <v>834</v>
      </c>
      <c r="AQ9" t="s">
        <v>834</v>
      </c>
      <c r="AR9" t="s">
        <v>834</v>
      </c>
      <c r="AS9" t="s">
        <v>834</v>
      </c>
      <c r="AT9" t="s">
        <v>834</v>
      </c>
      <c r="AU9" t="s">
        <v>834</v>
      </c>
    </row>
    <row r="10" spans="1:47" x14ac:dyDescent="0.35">
      <c r="A10" t="str">
        <f>Lines!A60</f>
        <v>δίδωμι</v>
      </c>
      <c r="B10">
        <f>IFERROR(VLOOKUP(A10,[1]Chicago!$B$3:$E$6550,3,FALSE),"")</f>
        <v>558</v>
      </c>
      <c r="C10">
        <f>VLOOKUP(A10,[2]Chart!$A$3:$B$5902,2,FALSE)</f>
        <v>233</v>
      </c>
      <c r="D10">
        <f t="shared" si="0"/>
        <v>17</v>
      </c>
      <c r="E10">
        <f t="shared" si="2"/>
        <v>5</v>
      </c>
      <c r="F10" s="1">
        <f t="shared" si="1"/>
        <v>0.29411764705882354</v>
      </c>
      <c r="G10">
        <f t="shared" si="3"/>
        <v>1</v>
      </c>
      <c r="H10">
        <v>78</v>
      </c>
      <c r="I10">
        <v>2</v>
      </c>
      <c r="J10">
        <v>18</v>
      </c>
      <c r="K10">
        <v>7</v>
      </c>
      <c r="L10">
        <v>6</v>
      </c>
      <c r="M10">
        <v>5</v>
      </c>
      <c r="N10">
        <v>1</v>
      </c>
      <c r="O10">
        <v>2</v>
      </c>
      <c r="P10">
        <v>25</v>
      </c>
      <c r="Q10">
        <v>16</v>
      </c>
      <c r="R10">
        <v>98</v>
      </c>
      <c r="S10">
        <v>3</v>
      </c>
      <c r="T10">
        <v>20</v>
      </c>
      <c r="U10">
        <v>25</v>
      </c>
      <c r="V10">
        <v>14</v>
      </c>
      <c r="W10">
        <v>9</v>
      </c>
      <c r="X10">
        <v>45</v>
      </c>
      <c r="Y10" t="s">
        <v>834</v>
      </c>
      <c r="Z10" t="s">
        <v>834</v>
      </c>
      <c r="AA10" t="s">
        <v>834</v>
      </c>
      <c r="AB10" t="s">
        <v>834</v>
      </c>
      <c r="AC10" t="s">
        <v>834</v>
      </c>
      <c r="AD10" t="s">
        <v>834</v>
      </c>
      <c r="AE10" t="s">
        <v>834</v>
      </c>
      <c r="AF10" t="s">
        <v>834</v>
      </c>
      <c r="AG10" t="s">
        <v>834</v>
      </c>
      <c r="AH10" t="s">
        <v>834</v>
      </c>
      <c r="AI10" t="s">
        <v>834</v>
      </c>
      <c r="AJ10" t="s">
        <v>834</v>
      </c>
      <c r="AK10" t="s">
        <v>834</v>
      </c>
      <c r="AL10" t="s">
        <v>834</v>
      </c>
      <c r="AM10" t="s">
        <v>834</v>
      </c>
      <c r="AN10" t="s">
        <v>834</v>
      </c>
      <c r="AO10" t="s">
        <v>834</v>
      </c>
      <c r="AP10" t="s">
        <v>834</v>
      </c>
      <c r="AQ10" t="s">
        <v>834</v>
      </c>
      <c r="AR10" t="s">
        <v>834</v>
      </c>
      <c r="AS10" t="s">
        <v>834</v>
      </c>
      <c r="AT10" t="s">
        <v>834</v>
      </c>
      <c r="AU10" t="s">
        <v>834</v>
      </c>
    </row>
    <row r="11" spans="1:47" x14ac:dyDescent="0.35">
      <c r="A11" t="str">
        <f>Lines!A74</f>
        <v>θυμός</v>
      </c>
      <c r="B11">
        <f>IFERROR(VLOOKUP(A11,[1]Chicago!$B$3:$E$6550,3,FALSE),"")</f>
        <v>853</v>
      </c>
      <c r="C11">
        <f>VLOOKUP(A11,[2]Chart!$A$3:$B$5902,2,FALSE)</f>
        <v>334</v>
      </c>
      <c r="D11">
        <f t="shared" si="0"/>
        <v>17</v>
      </c>
      <c r="E11">
        <f t="shared" si="2"/>
        <v>3</v>
      </c>
      <c r="F11" s="1">
        <f t="shared" si="1"/>
        <v>0.17647058823529413</v>
      </c>
      <c r="G11">
        <f t="shared" si="3"/>
        <v>1</v>
      </c>
      <c r="H11">
        <v>112</v>
      </c>
      <c r="I11">
        <v>37</v>
      </c>
      <c r="J11">
        <v>19</v>
      </c>
      <c r="K11">
        <v>1</v>
      </c>
      <c r="L11">
        <v>3</v>
      </c>
      <c r="M11">
        <v>9</v>
      </c>
      <c r="N11">
        <v>4</v>
      </c>
      <c r="O11">
        <v>8</v>
      </c>
      <c r="P11">
        <v>11</v>
      </c>
      <c r="Q11">
        <v>15</v>
      </c>
      <c r="R11">
        <v>13</v>
      </c>
      <c r="S11">
        <v>122</v>
      </c>
      <c r="T11">
        <v>51</v>
      </c>
      <c r="U11">
        <v>39</v>
      </c>
      <c r="V11">
        <v>94</v>
      </c>
      <c r="W11">
        <v>31</v>
      </c>
      <c r="X11">
        <v>9</v>
      </c>
      <c r="Y11" t="s">
        <v>834</v>
      </c>
      <c r="Z11" t="s">
        <v>834</v>
      </c>
      <c r="AA11" t="s">
        <v>834</v>
      </c>
      <c r="AB11" t="s">
        <v>834</v>
      </c>
      <c r="AC11" t="s">
        <v>834</v>
      </c>
      <c r="AD11" t="s">
        <v>834</v>
      </c>
      <c r="AE11" t="s">
        <v>834</v>
      </c>
      <c r="AF11" t="s">
        <v>834</v>
      </c>
      <c r="AG11" t="s">
        <v>834</v>
      </c>
      <c r="AH11" t="s">
        <v>834</v>
      </c>
      <c r="AI11" t="s">
        <v>834</v>
      </c>
      <c r="AJ11" t="s">
        <v>834</v>
      </c>
      <c r="AK11" t="s">
        <v>834</v>
      </c>
      <c r="AL11" t="s">
        <v>834</v>
      </c>
      <c r="AM11" t="s">
        <v>834</v>
      </c>
      <c r="AN11" t="s">
        <v>834</v>
      </c>
      <c r="AO11" t="s">
        <v>834</v>
      </c>
      <c r="AP11" t="s">
        <v>834</v>
      </c>
      <c r="AQ11" t="s">
        <v>834</v>
      </c>
      <c r="AR11" t="s">
        <v>834</v>
      </c>
      <c r="AS11" t="s">
        <v>834</v>
      </c>
      <c r="AT11" t="s">
        <v>834</v>
      </c>
      <c r="AU11" t="s">
        <v>834</v>
      </c>
    </row>
    <row r="12" spans="1:47" x14ac:dyDescent="0.35">
      <c r="A12" t="str">
        <f>Lines!A27</f>
        <v>ἀνήρ</v>
      </c>
      <c r="B12">
        <f>IFERROR(VLOOKUP(A12,[1]Chicago!$B$3:$E$6550,3,FALSE),"")</f>
        <v>1175</v>
      </c>
      <c r="C12">
        <f>VLOOKUP(A12,[2]Chart!$A$3:$B$5902,2,FALSE)</f>
        <v>394</v>
      </c>
      <c r="D12">
        <f t="shared" si="0"/>
        <v>16</v>
      </c>
      <c r="E12">
        <f t="shared" si="2"/>
        <v>5</v>
      </c>
      <c r="F12" s="1">
        <f t="shared" si="1"/>
        <v>0.3125</v>
      </c>
      <c r="G12">
        <f t="shared" si="3"/>
        <v>1</v>
      </c>
      <c r="H12">
        <v>71</v>
      </c>
      <c r="I12">
        <v>2</v>
      </c>
      <c r="J12">
        <v>64</v>
      </c>
      <c r="K12">
        <v>2</v>
      </c>
      <c r="L12">
        <v>5</v>
      </c>
      <c r="M12">
        <v>21</v>
      </c>
      <c r="N12">
        <v>89</v>
      </c>
      <c r="O12">
        <v>1</v>
      </c>
      <c r="P12">
        <v>4</v>
      </c>
      <c r="Q12">
        <v>21</v>
      </c>
      <c r="R12">
        <v>47</v>
      </c>
      <c r="S12">
        <v>69</v>
      </c>
      <c r="T12">
        <v>39</v>
      </c>
      <c r="U12">
        <v>64</v>
      </c>
      <c r="V12">
        <v>38</v>
      </c>
      <c r="W12">
        <v>50</v>
      </c>
      <c r="X12" t="s">
        <v>834</v>
      </c>
      <c r="Y12" t="s">
        <v>834</v>
      </c>
      <c r="Z12" t="s">
        <v>834</v>
      </c>
      <c r="AA12" t="s">
        <v>834</v>
      </c>
      <c r="AB12" t="s">
        <v>834</v>
      </c>
      <c r="AC12" t="s">
        <v>834</v>
      </c>
      <c r="AD12" t="s">
        <v>834</v>
      </c>
      <c r="AE12" t="s">
        <v>834</v>
      </c>
      <c r="AF12" t="s">
        <v>834</v>
      </c>
      <c r="AG12" t="s">
        <v>834</v>
      </c>
      <c r="AH12" t="s">
        <v>834</v>
      </c>
      <c r="AI12" t="s">
        <v>834</v>
      </c>
      <c r="AJ12" t="s">
        <v>834</v>
      </c>
      <c r="AK12" t="s">
        <v>834</v>
      </c>
      <c r="AL12" t="s">
        <v>834</v>
      </c>
      <c r="AM12" t="s">
        <v>834</v>
      </c>
      <c r="AN12" t="s">
        <v>834</v>
      </c>
      <c r="AO12" t="s">
        <v>834</v>
      </c>
      <c r="AP12" t="s">
        <v>834</v>
      </c>
      <c r="AQ12" t="s">
        <v>834</v>
      </c>
      <c r="AR12" t="s">
        <v>834</v>
      </c>
      <c r="AS12" t="s">
        <v>834</v>
      </c>
      <c r="AT12" t="s">
        <v>834</v>
      </c>
      <c r="AU12" t="s">
        <v>834</v>
      </c>
    </row>
    <row r="13" spans="1:47" x14ac:dyDescent="0.35">
      <c r="A13" t="str">
        <f>Lines!A207</f>
        <v>ἔπος</v>
      </c>
      <c r="B13">
        <f>IFERROR(VLOOKUP(A13,[1]Chicago!$B$3:$E$6550,3,FALSE),"")</f>
        <v>477</v>
      </c>
      <c r="C13">
        <f>VLOOKUP(A13,[2]Chart!$A$3:$B$5902,2,FALSE)</f>
        <v>181</v>
      </c>
      <c r="D13">
        <f t="shared" si="0"/>
        <v>14</v>
      </c>
      <c r="E13">
        <f t="shared" si="2"/>
        <v>1</v>
      </c>
      <c r="F13" s="1">
        <f t="shared" si="1"/>
        <v>7.1428571428571425E-2</v>
      </c>
      <c r="G13">
        <f t="shared" si="3"/>
        <v>1</v>
      </c>
      <c r="H13">
        <v>31</v>
      </c>
      <c r="I13">
        <v>42</v>
      </c>
      <c r="J13">
        <v>51</v>
      </c>
      <c r="K13">
        <v>10</v>
      </c>
      <c r="L13">
        <v>5</v>
      </c>
      <c r="M13">
        <v>7</v>
      </c>
      <c r="N13">
        <v>81</v>
      </c>
      <c r="O13">
        <v>57</v>
      </c>
      <c r="P13">
        <v>34</v>
      </c>
      <c r="Q13">
        <v>24</v>
      </c>
      <c r="R13">
        <v>85</v>
      </c>
      <c r="S13">
        <v>15</v>
      </c>
      <c r="T13">
        <v>24</v>
      </c>
      <c r="U13">
        <v>39</v>
      </c>
      <c r="V13" t="s">
        <v>834</v>
      </c>
      <c r="W13" t="s">
        <v>834</v>
      </c>
      <c r="X13" t="s">
        <v>834</v>
      </c>
      <c r="Y13" t="s">
        <v>834</v>
      </c>
      <c r="Z13" t="s">
        <v>834</v>
      </c>
      <c r="AA13" t="s">
        <v>834</v>
      </c>
      <c r="AB13" t="s">
        <v>834</v>
      </c>
      <c r="AC13" t="s">
        <v>834</v>
      </c>
      <c r="AD13" t="s">
        <v>834</v>
      </c>
      <c r="AE13" t="s">
        <v>834</v>
      </c>
      <c r="AF13" t="s">
        <v>834</v>
      </c>
      <c r="AG13" t="s">
        <v>834</v>
      </c>
      <c r="AH13" t="s">
        <v>834</v>
      </c>
      <c r="AI13" t="s">
        <v>834</v>
      </c>
      <c r="AJ13" t="s">
        <v>834</v>
      </c>
      <c r="AK13" t="s">
        <v>834</v>
      </c>
      <c r="AL13" t="s">
        <v>834</v>
      </c>
      <c r="AM13" t="s">
        <v>834</v>
      </c>
      <c r="AN13" t="s">
        <v>834</v>
      </c>
      <c r="AO13" t="s">
        <v>834</v>
      </c>
      <c r="AP13" t="s">
        <v>834</v>
      </c>
      <c r="AQ13" t="s">
        <v>834</v>
      </c>
      <c r="AR13" t="s">
        <v>834</v>
      </c>
      <c r="AS13" t="s">
        <v>834</v>
      </c>
      <c r="AT13" t="s">
        <v>834</v>
      </c>
      <c r="AU13" t="s">
        <v>834</v>
      </c>
    </row>
    <row r="14" spans="1:47" x14ac:dyDescent="0.35">
      <c r="A14" t="str">
        <f>Lines!A40</f>
        <v>λαός</v>
      </c>
      <c r="B14">
        <f>IFERROR(VLOOKUP(A14,[1]Chicago!$B$3:$E$6550,3,FALSE),"")</f>
        <v>315</v>
      </c>
      <c r="C14">
        <f>VLOOKUP(A14,[2]Chart!$A$3:$B$5902,2,FALSE)</f>
        <v>238</v>
      </c>
      <c r="D14">
        <f t="shared" si="0"/>
        <v>14</v>
      </c>
      <c r="E14">
        <f t="shared" si="2"/>
        <v>2</v>
      </c>
      <c r="F14" s="1">
        <f t="shared" si="1"/>
        <v>0.14285714285714285</v>
      </c>
      <c r="G14">
        <f t="shared" si="3"/>
        <v>1</v>
      </c>
      <c r="H14">
        <v>6</v>
      </c>
      <c r="I14">
        <v>7</v>
      </c>
      <c r="J14">
        <v>31</v>
      </c>
      <c r="K14">
        <v>57</v>
      </c>
      <c r="L14">
        <v>6</v>
      </c>
      <c r="M14">
        <v>9</v>
      </c>
      <c r="N14">
        <v>87</v>
      </c>
      <c r="O14">
        <v>13</v>
      </c>
      <c r="P14">
        <v>37</v>
      </c>
      <c r="Q14">
        <v>50</v>
      </c>
      <c r="R14">
        <v>62</v>
      </c>
      <c r="S14">
        <v>2</v>
      </c>
      <c r="T14">
        <v>5</v>
      </c>
      <c r="U14">
        <v>72</v>
      </c>
      <c r="V14" t="s">
        <v>834</v>
      </c>
      <c r="W14" t="s">
        <v>834</v>
      </c>
      <c r="X14" t="s">
        <v>834</v>
      </c>
      <c r="Y14" t="s">
        <v>834</v>
      </c>
      <c r="Z14" t="s">
        <v>834</v>
      </c>
      <c r="AA14" t="s">
        <v>834</v>
      </c>
      <c r="AB14" t="s">
        <v>834</v>
      </c>
      <c r="AC14" t="s">
        <v>834</v>
      </c>
      <c r="AD14" t="s">
        <v>834</v>
      </c>
      <c r="AE14" t="s">
        <v>834</v>
      </c>
      <c r="AF14" t="s">
        <v>834</v>
      </c>
      <c r="AG14" t="s">
        <v>834</v>
      </c>
      <c r="AH14" t="s">
        <v>834</v>
      </c>
      <c r="AI14" t="s">
        <v>834</v>
      </c>
      <c r="AJ14" t="s">
        <v>834</v>
      </c>
      <c r="AK14" t="s">
        <v>834</v>
      </c>
      <c r="AL14" t="s">
        <v>834</v>
      </c>
      <c r="AM14" t="s">
        <v>834</v>
      </c>
      <c r="AN14" t="s">
        <v>834</v>
      </c>
      <c r="AO14" t="s">
        <v>834</v>
      </c>
      <c r="AP14" t="s">
        <v>834</v>
      </c>
      <c r="AQ14" t="s">
        <v>834</v>
      </c>
      <c r="AR14" t="s">
        <v>834</v>
      </c>
      <c r="AS14" t="s">
        <v>834</v>
      </c>
      <c r="AT14" t="s">
        <v>834</v>
      </c>
      <c r="AU14" t="s">
        <v>834</v>
      </c>
    </row>
    <row r="15" spans="1:47" x14ac:dyDescent="0.35">
      <c r="A15" t="str">
        <f>Lines!A72</f>
        <v>ἀγαμέμνων</v>
      </c>
      <c r="B15">
        <f>IFERROR(VLOOKUP(A15,[1]Chicago!$B$3:$E$6550,3,FALSE),"")</f>
        <v>184</v>
      </c>
      <c r="C15">
        <f>VLOOKUP(A15,[2]Chart!$A$3:$B$5902,2,FALSE)</f>
        <v>150</v>
      </c>
      <c r="D15">
        <f t="shared" si="0"/>
        <v>14</v>
      </c>
      <c r="E15">
        <f t="shared" si="2"/>
        <v>1</v>
      </c>
      <c r="F15" s="1">
        <f t="shared" si="1"/>
        <v>7.1428571428571425E-2</v>
      </c>
      <c r="G15">
        <f t="shared" si="3"/>
        <v>1</v>
      </c>
      <c r="H15">
        <v>66</v>
      </c>
      <c r="I15">
        <v>4</v>
      </c>
      <c r="J15">
        <v>8</v>
      </c>
      <c r="K15">
        <v>28</v>
      </c>
      <c r="L15">
        <v>42</v>
      </c>
      <c r="M15">
        <v>31</v>
      </c>
      <c r="N15">
        <v>82</v>
      </c>
      <c r="O15">
        <v>33</v>
      </c>
      <c r="P15">
        <v>17</v>
      </c>
      <c r="Q15">
        <v>20</v>
      </c>
      <c r="R15">
        <v>23</v>
      </c>
      <c r="S15">
        <v>33</v>
      </c>
      <c r="T15">
        <v>31</v>
      </c>
      <c r="U15">
        <v>64</v>
      </c>
      <c r="V15" t="s">
        <v>834</v>
      </c>
      <c r="W15" t="s">
        <v>834</v>
      </c>
      <c r="X15" t="s">
        <v>834</v>
      </c>
      <c r="Y15" t="s">
        <v>834</v>
      </c>
      <c r="Z15" t="s">
        <v>834</v>
      </c>
      <c r="AA15" t="s">
        <v>834</v>
      </c>
      <c r="AB15" t="s">
        <v>834</v>
      </c>
      <c r="AC15" t="s">
        <v>834</v>
      </c>
      <c r="AD15" t="s">
        <v>834</v>
      </c>
      <c r="AE15" t="s">
        <v>834</v>
      </c>
      <c r="AF15" t="s">
        <v>834</v>
      </c>
      <c r="AG15" t="s">
        <v>834</v>
      </c>
      <c r="AH15" t="s">
        <v>834</v>
      </c>
      <c r="AI15" t="s">
        <v>834</v>
      </c>
      <c r="AJ15" t="s">
        <v>834</v>
      </c>
      <c r="AK15" t="s">
        <v>834</v>
      </c>
      <c r="AL15" t="s">
        <v>834</v>
      </c>
      <c r="AM15" t="s">
        <v>834</v>
      </c>
      <c r="AN15" t="s">
        <v>834</v>
      </c>
      <c r="AO15" t="s">
        <v>834</v>
      </c>
      <c r="AP15" t="s">
        <v>834</v>
      </c>
      <c r="AQ15" t="s">
        <v>834</v>
      </c>
      <c r="AR15" t="s">
        <v>834</v>
      </c>
      <c r="AS15" t="s">
        <v>834</v>
      </c>
      <c r="AT15" t="s">
        <v>834</v>
      </c>
      <c r="AU15" t="s">
        <v>834</v>
      </c>
    </row>
    <row r="16" spans="1:47" x14ac:dyDescent="0.35">
      <c r="A16" t="str">
        <f>Lines!A241</f>
        <v>ἄγω</v>
      </c>
      <c r="B16">
        <f>IFERROR(VLOOKUP(A16,[1]Chicago!$B$3:$E$6550,3,FALSE),"")</f>
        <v>337</v>
      </c>
      <c r="C16">
        <f>VLOOKUP(A16,[2]Chart!$A$3:$B$5902,2,FALSE)</f>
        <v>137</v>
      </c>
      <c r="D16">
        <f t="shared" si="0"/>
        <v>13</v>
      </c>
      <c r="E16">
        <f t="shared" si="2"/>
        <v>3</v>
      </c>
      <c r="F16" s="1">
        <f t="shared" si="1"/>
        <v>0.23076923076923078</v>
      </c>
      <c r="G16">
        <f t="shared" si="3"/>
        <v>1</v>
      </c>
      <c r="H16">
        <v>40</v>
      </c>
      <c r="I16">
        <v>45</v>
      </c>
      <c r="J16">
        <v>127</v>
      </c>
      <c r="K16">
        <v>12</v>
      </c>
      <c r="L16">
        <v>15</v>
      </c>
      <c r="M16">
        <v>8</v>
      </c>
      <c r="N16">
        <v>1</v>
      </c>
      <c r="O16">
        <v>20</v>
      </c>
      <c r="P16">
        <v>23</v>
      </c>
      <c r="Q16">
        <v>1</v>
      </c>
      <c r="R16">
        <v>40</v>
      </c>
      <c r="S16">
        <v>9</v>
      </c>
      <c r="T16">
        <v>3</v>
      </c>
      <c r="U16" t="s">
        <v>834</v>
      </c>
      <c r="V16" t="s">
        <v>834</v>
      </c>
      <c r="W16" t="s">
        <v>834</v>
      </c>
      <c r="X16" t="s">
        <v>834</v>
      </c>
      <c r="Y16" t="s">
        <v>834</v>
      </c>
      <c r="Z16" t="s">
        <v>834</v>
      </c>
      <c r="AA16" t="s">
        <v>834</v>
      </c>
      <c r="AB16" t="s">
        <v>834</v>
      </c>
      <c r="AC16" t="s">
        <v>834</v>
      </c>
      <c r="AD16" t="s">
        <v>834</v>
      </c>
      <c r="AE16" t="s">
        <v>834</v>
      </c>
      <c r="AF16" t="s">
        <v>834</v>
      </c>
      <c r="AG16" t="s">
        <v>834</v>
      </c>
      <c r="AH16" t="s">
        <v>834</v>
      </c>
      <c r="AI16" t="s">
        <v>834</v>
      </c>
      <c r="AJ16" t="s">
        <v>834</v>
      </c>
      <c r="AK16" t="s">
        <v>834</v>
      </c>
      <c r="AL16" t="s">
        <v>834</v>
      </c>
      <c r="AM16" t="s">
        <v>834</v>
      </c>
      <c r="AN16" t="s">
        <v>834</v>
      </c>
      <c r="AO16" t="s">
        <v>834</v>
      </c>
      <c r="AP16" t="s">
        <v>834</v>
      </c>
      <c r="AQ16" t="s">
        <v>834</v>
      </c>
      <c r="AR16" t="s">
        <v>834</v>
      </c>
      <c r="AS16" t="s">
        <v>834</v>
      </c>
      <c r="AT16" t="s">
        <v>834</v>
      </c>
      <c r="AU16" t="s">
        <v>834</v>
      </c>
    </row>
    <row r="17" spans="1:47" x14ac:dyDescent="0.35">
      <c r="A17" t="str">
        <f>Lines!A48</f>
        <v>λύω</v>
      </c>
      <c r="B17">
        <f>IFERROR(VLOOKUP(A17,[1]Chicago!$B$3:$E$6550,3,FALSE),"")</f>
        <v>158</v>
      </c>
      <c r="C17">
        <f>VLOOKUP(A17,[2]Chart!$A$3:$B$5902,2,FALSE)</f>
        <v>148</v>
      </c>
      <c r="D17">
        <f t="shared" si="0"/>
        <v>13</v>
      </c>
      <c r="E17">
        <f t="shared" si="2"/>
        <v>2</v>
      </c>
      <c r="F17" s="1">
        <f t="shared" si="1"/>
        <v>0.15384615384615385</v>
      </c>
      <c r="G17">
        <f t="shared" si="3"/>
        <v>1</v>
      </c>
      <c r="H17">
        <v>7</v>
      </c>
      <c r="I17">
        <v>9</v>
      </c>
      <c r="J17">
        <v>8</v>
      </c>
      <c r="K17">
        <v>6</v>
      </c>
      <c r="L17">
        <v>52</v>
      </c>
      <c r="M17">
        <v>123</v>
      </c>
      <c r="N17">
        <v>87</v>
      </c>
      <c r="O17">
        <v>52</v>
      </c>
      <c r="P17">
        <v>15</v>
      </c>
      <c r="Q17">
        <v>29</v>
      </c>
      <c r="R17">
        <v>50</v>
      </c>
      <c r="S17">
        <v>2</v>
      </c>
      <c r="T17">
        <v>4</v>
      </c>
      <c r="U17" t="s">
        <v>834</v>
      </c>
      <c r="V17" t="s">
        <v>834</v>
      </c>
      <c r="W17" t="s">
        <v>834</v>
      </c>
      <c r="X17" t="s">
        <v>834</v>
      </c>
      <c r="Y17" t="s">
        <v>834</v>
      </c>
      <c r="Z17" t="s">
        <v>834</v>
      </c>
      <c r="AA17" t="s">
        <v>834</v>
      </c>
      <c r="AB17" t="s">
        <v>834</v>
      </c>
      <c r="AC17" t="s">
        <v>834</v>
      </c>
      <c r="AD17" t="s">
        <v>834</v>
      </c>
      <c r="AE17" t="s">
        <v>834</v>
      </c>
      <c r="AF17" t="s">
        <v>834</v>
      </c>
      <c r="AG17" t="s">
        <v>834</v>
      </c>
      <c r="AH17" t="s">
        <v>834</v>
      </c>
      <c r="AI17" t="s">
        <v>834</v>
      </c>
      <c r="AJ17" t="s">
        <v>834</v>
      </c>
      <c r="AK17" t="s">
        <v>834</v>
      </c>
      <c r="AL17" t="s">
        <v>834</v>
      </c>
      <c r="AM17" t="s">
        <v>834</v>
      </c>
      <c r="AN17" t="s">
        <v>834</v>
      </c>
      <c r="AO17" t="s">
        <v>834</v>
      </c>
      <c r="AP17" t="s">
        <v>834</v>
      </c>
      <c r="AQ17" t="s">
        <v>834</v>
      </c>
      <c r="AR17" t="s">
        <v>834</v>
      </c>
      <c r="AS17" t="s">
        <v>834</v>
      </c>
      <c r="AT17" t="s">
        <v>834</v>
      </c>
      <c r="AU17" t="s">
        <v>834</v>
      </c>
    </row>
    <row r="18" spans="1:47" x14ac:dyDescent="0.35">
      <c r="A18" t="str">
        <f>Lines!A45</f>
        <v>ἔρχομαι</v>
      </c>
      <c r="B18">
        <f>IFERROR(VLOOKUP(A18,[1]Chicago!$B$3:$E$6550,3,FALSE),"")</f>
        <v>824</v>
      </c>
      <c r="C18">
        <f>VLOOKUP(A18,[2]Chart!$A$3:$B$5902,2,FALSE)</f>
        <v>226</v>
      </c>
      <c r="D18">
        <f t="shared" si="0"/>
        <v>12</v>
      </c>
      <c r="E18">
        <f t="shared" si="2"/>
        <v>2</v>
      </c>
      <c r="F18" s="1">
        <f t="shared" si="1"/>
        <v>0.16666666666666666</v>
      </c>
      <c r="G18">
        <f t="shared" si="3"/>
        <v>1</v>
      </c>
      <c r="H18">
        <v>139</v>
      </c>
      <c r="I18">
        <v>1</v>
      </c>
      <c r="J18">
        <v>42</v>
      </c>
      <c r="K18">
        <v>8</v>
      </c>
      <c r="L18">
        <v>5</v>
      </c>
      <c r="M18">
        <v>62</v>
      </c>
      <c r="N18">
        <v>56</v>
      </c>
      <c r="O18">
        <v>46</v>
      </c>
      <c r="P18">
        <v>23</v>
      </c>
      <c r="Q18">
        <v>7</v>
      </c>
      <c r="R18">
        <v>24</v>
      </c>
      <c r="S18">
        <v>50</v>
      </c>
      <c r="T18" t="s">
        <v>834</v>
      </c>
      <c r="U18" t="s">
        <v>834</v>
      </c>
      <c r="V18" t="s">
        <v>834</v>
      </c>
      <c r="W18" t="s">
        <v>834</v>
      </c>
      <c r="X18" t="s">
        <v>834</v>
      </c>
      <c r="Y18" t="s">
        <v>834</v>
      </c>
      <c r="Z18" t="s">
        <v>834</v>
      </c>
      <c r="AA18" t="s">
        <v>834</v>
      </c>
      <c r="AB18" t="s">
        <v>834</v>
      </c>
      <c r="AC18" t="s">
        <v>834</v>
      </c>
      <c r="AD18" t="s">
        <v>834</v>
      </c>
      <c r="AE18" t="s">
        <v>834</v>
      </c>
      <c r="AF18" t="s">
        <v>834</v>
      </c>
      <c r="AG18" t="s">
        <v>834</v>
      </c>
      <c r="AH18" t="s">
        <v>834</v>
      </c>
      <c r="AI18" t="s">
        <v>834</v>
      </c>
      <c r="AJ18" t="s">
        <v>834</v>
      </c>
      <c r="AK18" t="s">
        <v>834</v>
      </c>
      <c r="AL18" t="s">
        <v>834</v>
      </c>
      <c r="AM18" t="s">
        <v>834</v>
      </c>
      <c r="AN18" t="s">
        <v>834</v>
      </c>
      <c r="AO18" t="s">
        <v>834</v>
      </c>
      <c r="AP18" t="s">
        <v>834</v>
      </c>
      <c r="AQ18" t="s">
        <v>834</v>
      </c>
      <c r="AR18" t="s">
        <v>834</v>
      </c>
      <c r="AS18" t="s">
        <v>834</v>
      </c>
      <c r="AT18" t="s">
        <v>834</v>
      </c>
      <c r="AU18" t="s">
        <v>834</v>
      </c>
    </row>
    <row r="19" spans="1:47" x14ac:dyDescent="0.35">
      <c r="A19" t="str">
        <f>Lines!A209</f>
        <v>μέγας</v>
      </c>
      <c r="B19">
        <f>IFERROR(VLOOKUP(A19,[1]Chicago!$B$3:$E$6550,3,FALSE),"")</f>
        <v>933</v>
      </c>
      <c r="C19">
        <f>VLOOKUP(A19,[2]Chart!$A$3:$B$5902,2,FALSE)</f>
        <v>309</v>
      </c>
      <c r="D19">
        <f t="shared" si="0"/>
        <v>12</v>
      </c>
      <c r="E19">
        <f t="shared" si="2"/>
        <v>1</v>
      </c>
      <c r="F19" s="1">
        <f t="shared" si="1"/>
        <v>8.3333333333333329E-2</v>
      </c>
      <c r="G19">
        <f t="shared" si="3"/>
        <v>1</v>
      </c>
      <c r="H19">
        <v>25</v>
      </c>
      <c r="I19">
        <v>64</v>
      </c>
      <c r="J19">
        <v>27</v>
      </c>
      <c r="K19">
        <v>26</v>
      </c>
      <c r="L19">
        <v>13</v>
      </c>
      <c r="M19">
        <v>6</v>
      </c>
      <c r="N19">
        <v>15</v>
      </c>
      <c r="O19">
        <v>2</v>
      </c>
      <c r="P19">
        <v>27</v>
      </c>
      <c r="Q19">
        <v>171</v>
      </c>
      <c r="R19">
        <v>43</v>
      </c>
      <c r="S19">
        <v>33</v>
      </c>
      <c r="T19" t="s">
        <v>834</v>
      </c>
      <c r="U19" t="s">
        <v>834</v>
      </c>
      <c r="V19" t="s">
        <v>834</v>
      </c>
      <c r="W19" t="s">
        <v>834</v>
      </c>
      <c r="X19" t="s">
        <v>834</v>
      </c>
      <c r="Y19" t="s">
        <v>834</v>
      </c>
      <c r="Z19" t="s">
        <v>834</v>
      </c>
      <c r="AA19" t="s">
        <v>834</v>
      </c>
      <c r="AB19" t="s">
        <v>834</v>
      </c>
      <c r="AC19" t="s">
        <v>834</v>
      </c>
      <c r="AD19" t="s">
        <v>834</v>
      </c>
      <c r="AE19" t="s">
        <v>834</v>
      </c>
      <c r="AF19" t="s">
        <v>834</v>
      </c>
      <c r="AG19" t="s">
        <v>834</v>
      </c>
      <c r="AH19" t="s">
        <v>834</v>
      </c>
      <c r="AI19" t="s">
        <v>834</v>
      </c>
      <c r="AJ19" t="s">
        <v>834</v>
      </c>
      <c r="AK19" t="s">
        <v>834</v>
      </c>
      <c r="AL19" t="s">
        <v>834</v>
      </c>
      <c r="AM19" t="s">
        <v>834</v>
      </c>
      <c r="AN19" t="s">
        <v>834</v>
      </c>
      <c r="AO19" t="s">
        <v>834</v>
      </c>
      <c r="AP19" t="s">
        <v>834</v>
      </c>
      <c r="AQ19" t="s">
        <v>834</v>
      </c>
      <c r="AR19" t="s">
        <v>834</v>
      </c>
      <c r="AS19" t="s">
        <v>834</v>
      </c>
      <c r="AT19" t="s">
        <v>834</v>
      </c>
      <c r="AU19" t="s">
        <v>834</v>
      </c>
    </row>
    <row r="20" spans="1:47" x14ac:dyDescent="0.35">
      <c r="A20" t="str">
        <f>Lines!A271</f>
        <v>γέρας</v>
      </c>
      <c r="B20">
        <f>IFERROR(VLOOKUP(A20,[1]Chicago!$B$3:$E$6550,3,FALSE),"")</f>
        <v>53</v>
      </c>
      <c r="C20">
        <f>VLOOKUP(A20,[2]Chart!$A$3:$B$5902,2,FALSE)</f>
        <v>31</v>
      </c>
      <c r="D20">
        <f t="shared" si="0"/>
        <v>12</v>
      </c>
      <c r="E20">
        <f t="shared" si="2"/>
        <v>6</v>
      </c>
      <c r="F20" s="1">
        <f t="shared" si="1"/>
        <v>0.5</v>
      </c>
      <c r="G20">
        <f t="shared" si="3"/>
        <v>1</v>
      </c>
      <c r="H20">
        <v>2</v>
      </c>
      <c r="I20">
        <v>3</v>
      </c>
      <c r="J20">
        <v>10</v>
      </c>
      <c r="K20">
        <v>2</v>
      </c>
      <c r="L20">
        <v>3</v>
      </c>
      <c r="M20">
        <v>23</v>
      </c>
      <c r="N20">
        <v>2</v>
      </c>
      <c r="O20">
        <v>4</v>
      </c>
      <c r="P20">
        <v>18</v>
      </c>
      <c r="Q20">
        <v>91</v>
      </c>
      <c r="R20">
        <v>80</v>
      </c>
      <c r="S20">
        <v>151</v>
      </c>
      <c r="T20" t="s">
        <v>834</v>
      </c>
      <c r="U20" t="s">
        <v>834</v>
      </c>
      <c r="V20" t="s">
        <v>834</v>
      </c>
      <c r="W20" t="s">
        <v>834</v>
      </c>
      <c r="X20" t="s">
        <v>834</v>
      </c>
      <c r="Y20" t="s">
        <v>834</v>
      </c>
      <c r="Z20" t="s">
        <v>834</v>
      </c>
      <c r="AA20" t="s">
        <v>834</v>
      </c>
      <c r="AB20" t="s">
        <v>834</v>
      </c>
      <c r="AC20" t="s">
        <v>834</v>
      </c>
      <c r="AD20" t="s">
        <v>834</v>
      </c>
      <c r="AE20" t="s">
        <v>834</v>
      </c>
      <c r="AF20" t="s">
        <v>834</v>
      </c>
      <c r="AG20" t="s">
        <v>834</v>
      </c>
      <c r="AH20" t="s">
        <v>834</v>
      </c>
      <c r="AI20" t="s">
        <v>834</v>
      </c>
      <c r="AJ20" t="s">
        <v>834</v>
      </c>
      <c r="AK20" t="s">
        <v>834</v>
      </c>
      <c r="AL20" t="s">
        <v>834</v>
      </c>
      <c r="AM20" t="s">
        <v>834</v>
      </c>
      <c r="AN20" t="s">
        <v>834</v>
      </c>
      <c r="AO20" t="s">
        <v>834</v>
      </c>
      <c r="AP20" t="s">
        <v>834</v>
      </c>
      <c r="AQ20" t="s">
        <v>834</v>
      </c>
      <c r="AR20" t="s">
        <v>834</v>
      </c>
      <c r="AS20" t="s">
        <v>834</v>
      </c>
      <c r="AT20" t="s">
        <v>834</v>
      </c>
      <c r="AU20" t="s">
        <v>834</v>
      </c>
    </row>
    <row r="21" spans="1:47" x14ac:dyDescent="0.35">
      <c r="A21" t="str">
        <f>Lines!A197</f>
        <v>οἶδα</v>
      </c>
      <c r="B21">
        <f>IFERROR(VLOOKUP(A21,[1]Chicago!$B$3:$E$6550,3,FALSE),"")</f>
        <v>391</v>
      </c>
      <c r="C21">
        <f>VLOOKUP(A21,[2]Chart!$A$3:$B$5902,2,FALSE)</f>
        <v>144</v>
      </c>
      <c r="D21">
        <f t="shared" si="0"/>
        <v>11</v>
      </c>
      <c r="E21">
        <f t="shared" si="2"/>
        <v>2</v>
      </c>
      <c r="F21" s="1">
        <f t="shared" si="1"/>
        <v>0.18181818181818182</v>
      </c>
      <c r="G21">
        <f t="shared" si="3"/>
        <v>1</v>
      </c>
      <c r="H21">
        <v>15</v>
      </c>
      <c r="I21">
        <v>39</v>
      </c>
      <c r="J21">
        <v>61</v>
      </c>
      <c r="K21">
        <v>158</v>
      </c>
      <c r="L21">
        <v>20</v>
      </c>
      <c r="M21">
        <v>2</v>
      </c>
      <c r="N21">
        <v>20</v>
      </c>
      <c r="O21">
        <v>130</v>
      </c>
      <c r="P21">
        <v>31</v>
      </c>
      <c r="Q21">
        <v>2</v>
      </c>
      <c r="R21">
        <v>60</v>
      </c>
      <c r="S21" t="s">
        <v>834</v>
      </c>
      <c r="T21" t="s">
        <v>834</v>
      </c>
      <c r="U21" t="s">
        <v>834</v>
      </c>
      <c r="V21" t="s">
        <v>834</v>
      </c>
      <c r="W21" t="s">
        <v>834</v>
      </c>
      <c r="X21" t="s">
        <v>834</v>
      </c>
      <c r="Y21" t="s">
        <v>834</v>
      </c>
      <c r="Z21" t="s">
        <v>834</v>
      </c>
      <c r="AA21" t="s">
        <v>834</v>
      </c>
      <c r="AB21" t="s">
        <v>834</v>
      </c>
      <c r="AC21" t="s">
        <v>834</v>
      </c>
      <c r="AD21" t="s">
        <v>834</v>
      </c>
      <c r="AE21" t="s">
        <v>834</v>
      </c>
      <c r="AF21" t="s">
        <v>834</v>
      </c>
      <c r="AG21" t="s">
        <v>834</v>
      </c>
      <c r="AH21" t="s">
        <v>834</v>
      </c>
      <c r="AI21" t="s">
        <v>834</v>
      </c>
      <c r="AJ21" t="s">
        <v>834</v>
      </c>
      <c r="AK21" t="s">
        <v>834</v>
      </c>
      <c r="AL21" t="s">
        <v>834</v>
      </c>
      <c r="AM21" t="s">
        <v>834</v>
      </c>
      <c r="AN21" t="s">
        <v>834</v>
      </c>
      <c r="AO21" t="s">
        <v>834</v>
      </c>
      <c r="AP21" t="s">
        <v>834</v>
      </c>
      <c r="AQ21" t="s">
        <v>834</v>
      </c>
      <c r="AR21" t="s">
        <v>834</v>
      </c>
      <c r="AS21" t="s">
        <v>834</v>
      </c>
      <c r="AT21" t="s">
        <v>834</v>
      </c>
      <c r="AU21" t="s">
        <v>834</v>
      </c>
    </row>
    <row r="22" spans="1:47" x14ac:dyDescent="0.35">
      <c r="A22" t="str">
        <f>Lines!A94</f>
        <v>πείθω</v>
      </c>
      <c r="B22">
        <f>IFERROR(VLOOKUP(A22,[1]Chicago!$B$3:$E$6550,3,FALSE),"")</f>
        <v>230</v>
      </c>
      <c r="C22">
        <f>VLOOKUP(A22,[2]Chart!$A$3:$B$5902,2,FALSE)</f>
        <v>143</v>
      </c>
      <c r="D22">
        <f t="shared" si="0"/>
        <v>11</v>
      </c>
      <c r="E22">
        <f t="shared" si="2"/>
        <v>1</v>
      </c>
      <c r="F22" s="1">
        <f t="shared" si="1"/>
        <v>9.0909090909090912E-2</v>
      </c>
      <c r="G22">
        <f t="shared" si="3"/>
        <v>1</v>
      </c>
      <c r="H22">
        <v>46</v>
      </c>
      <c r="I22">
        <v>21</v>
      </c>
      <c r="J22">
        <v>32</v>
      </c>
      <c r="K22">
        <v>18</v>
      </c>
      <c r="L22">
        <v>64</v>
      </c>
      <c r="M22">
        <v>59</v>
      </c>
      <c r="N22">
        <v>1</v>
      </c>
      <c r="O22">
        <v>15</v>
      </c>
      <c r="P22">
        <v>7</v>
      </c>
      <c r="Q22">
        <v>131</v>
      </c>
      <c r="R22">
        <v>97</v>
      </c>
      <c r="S22" t="s">
        <v>834</v>
      </c>
      <c r="T22" t="s">
        <v>834</v>
      </c>
      <c r="U22" t="s">
        <v>834</v>
      </c>
      <c r="V22" t="s">
        <v>834</v>
      </c>
      <c r="W22" t="s">
        <v>834</v>
      </c>
      <c r="X22" t="s">
        <v>834</v>
      </c>
      <c r="Y22" t="s">
        <v>834</v>
      </c>
      <c r="Z22" t="s">
        <v>834</v>
      </c>
      <c r="AA22" t="s">
        <v>834</v>
      </c>
      <c r="AB22" t="s">
        <v>834</v>
      </c>
      <c r="AC22" t="s">
        <v>834</v>
      </c>
      <c r="AD22" t="s">
        <v>834</v>
      </c>
      <c r="AE22" t="s">
        <v>834</v>
      </c>
      <c r="AF22" t="s">
        <v>834</v>
      </c>
      <c r="AG22" t="s">
        <v>834</v>
      </c>
      <c r="AH22" t="s">
        <v>834</v>
      </c>
      <c r="AI22" t="s">
        <v>834</v>
      </c>
      <c r="AJ22" t="s">
        <v>834</v>
      </c>
      <c r="AK22" t="s">
        <v>834</v>
      </c>
      <c r="AL22" t="s">
        <v>834</v>
      </c>
      <c r="AM22" t="s">
        <v>834</v>
      </c>
      <c r="AN22" t="s">
        <v>834</v>
      </c>
      <c r="AO22" t="s">
        <v>834</v>
      </c>
      <c r="AP22" t="s">
        <v>834</v>
      </c>
      <c r="AQ22" t="s">
        <v>834</v>
      </c>
      <c r="AR22" t="s">
        <v>834</v>
      </c>
      <c r="AS22" t="s">
        <v>834</v>
      </c>
      <c r="AT22" t="s">
        <v>834</v>
      </c>
      <c r="AU22" t="s">
        <v>834</v>
      </c>
    </row>
    <row r="23" spans="1:47" x14ac:dyDescent="0.35">
      <c r="A23" t="str">
        <f>Lines!A131</f>
        <v>ὄλυμπος</v>
      </c>
      <c r="B23">
        <f>IFERROR(VLOOKUP(A23,[1]Chicago!$B$3:$E$6550,3,FALSE),"")</f>
        <v>144</v>
      </c>
      <c r="C23">
        <f>VLOOKUP(A23,[2]Chart!$A$3:$B$5902,2,FALSE)</f>
        <v>77</v>
      </c>
      <c r="D23">
        <f t="shared" si="0"/>
        <v>11</v>
      </c>
      <c r="E23">
        <f t="shared" si="2"/>
        <v>4</v>
      </c>
      <c r="F23" s="1">
        <f t="shared" si="1"/>
        <v>0.36363636363636365</v>
      </c>
      <c r="G23">
        <f t="shared" si="3"/>
        <v>1</v>
      </c>
      <c r="H23">
        <v>177</v>
      </c>
      <c r="I23">
        <v>173</v>
      </c>
      <c r="J23">
        <v>8</v>
      </c>
      <c r="K23">
        <v>18</v>
      </c>
      <c r="L23">
        <v>5</v>
      </c>
      <c r="M23">
        <v>69</v>
      </c>
      <c r="N23">
        <v>3</v>
      </c>
      <c r="O23">
        <v>2</v>
      </c>
      <c r="P23">
        <v>31</v>
      </c>
      <c r="Q23">
        <v>2</v>
      </c>
      <c r="R23">
        <v>34</v>
      </c>
      <c r="S23" t="s">
        <v>834</v>
      </c>
      <c r="T23" t="s">
        <v>834</v>
      </c>
      <c r="U23" t="s">
        <v>834</v>
      </c>
      <c r="V23" t="s">
        <v>834</v>
      </c>
      <c r="W23" t="s">
        <v>834</v>
      </c>
      <c r="X23" t="s">
        <v>834</v>
      </c>
      <c r="Y23" t="s">
        <v>834</v>
      </c>
      <c r="Z23" t="s">
        <v>834</v>
      </c>
      <c r="AA23" t="s">
        <v>834</v>
      </c>
      <c r="AB23" t="s">
        <v>834</v>
      </c>
      <c r="AC23" t="s">
        <v>834</v>
      </c>
      <c r="AD23" t="s">
        <v>834</v>
      </c>
      <c r="AE23" t="s">
        <v>834</v>
      </c>
      <c r="AF23" t="s">
        <v>834</v>
      </c>
      <c r="AG23" t="s">
        <v>834</v>
      </c>
      <c r="AH23" t="s">
        <v>834</v>
      </c>
      <c r="AI23" t="s">
        <v>834</v>
      </c>
      <c r="AJ23" t="s">
        <v>834</v>
      </c>
      <c r="AK23" t="s">
        <v>834</v>
      </c>
      <c r="AL23" t="s">
        <v>834</v>
      </c>
      <c r="AM23" t="s">
        <v>834</v>
      </c>
      <c r="AN23" t="s">
        <v>834</v>
      </c>
      <c r="AO23" t="s">
        <v>834</v>
      </c>
      <c r="AP23" t="s">
        <v>834</v>
      </c>
      <c r="AQ23" t="s">
        <v>834</v>
      </c>
      <c r="AR23" t="s">
        <v>834</v>
      </c>
      <c r="AS23" t="s">
        <v>834</v>
      </c>
      <c r="AT23" t="s">
        <v>834</v>
      </c>
      <c r="AU23" t="s">
        <v>834</v>
      </c>
    </row>
    <row r="24" spans="1:47" x14ac:dyDescent="0.35">
      <c r="A24" t="str">
        <f>Lines!A32</f>
        <v>υἱός</v>
      </c>
      <c r="B24">
        <f>IFERROR(VLOOKUP(A24,[1]Chicago!$B$3:$E$6550,3,FALSE),"")</f>
        <v>707</v>
      </c>
      <c r="C24">
        <f>VLOOKUP(A24,[2]Chart!$A$3:$B$5902,2,FALSE)</f>
        <v>341</v>
      </c>
      <c r="D24">
        <f t="shared" si="0"/>
        <v>10</v>
      </c>
      <c r="E24">
        <f t="shared" si="2"/>
        <v>2</v>
      </c>
      <c r="F24" s="1">
        <f t="shared" si="1"/>
        <v>0.2</v>
      </c>
      <c r="G24">
        <f t="shared" si="3"/>
        <v>1</v>
      </c>
      <c r="H24">
        <v>12</v>
      </c>
      <c r="I24">
        <v>141</v>
      </c>
      <c r="J24">
        <v>75</v>
      </c>
      <c r="K24">
        <v>3</v>
      </c>
      <c r="L24">
        <v>36</v>
      </c>
      <c r="M24">
        <v>92</v>
      </c>
      <c r="N24">
        <v>24</v>
      </c>
      <c r="O24">
        <v>97</v>
      </c>
      <c r="P24">
        <v>16</v>
      </c>
      <c r="Q24">
        <v>5</v>
      </c>
      <c r="R24" t="s">
        <v>834</v>
      </c>
      <c r="S24" t="s">
        <v>834</v>
      </c>
      <c r="T24" t="s">
        <v>834</v>
      </c>
      <c r="U24" t="s">
        <v>834</v>
      </c>
      <c r="V24" t="s">
        <v>834</v>
      </c>
      <c r="W24" t="s">
        <v>834</v>
      </c>
      <c r="X24" t="s">
        <v>834</v>
      </c>
      <c r="Y24" t="s">
        <v>834</v>
      </c>
      <c r="Z24" t="s">
        <v>834</v>
      </c>
      <c r="AA24" t="s">
        <v>834</v>
      </c>
      <c r="AB24" t="s">
        <v>834</v>
      </c>
      <c r="AC24" t="s">
        <v>834</v>
      </c>
      <c r="AD24" t="s">
        <v>834</v>
      </c>
      <c r="AE24" t="s">
        <v>834</v>
      </c>
      <c r="AF24" t="s">
        <v>834</v>
      </c>
      <c r="AG24" t="s">
        <v>834</v>
      </c>
      <c r="AH24" t="s">
        <v>834</v>
      </c>
      <c r="AI24" t="s">
        <v>834</v>
      </c>
      <c r="AJ24" t="s">
        <v>834</v>
      </c>
      <c r="AK24" t="s">
        <v>834</v>
      </c>
      <c r="AL24" t="s">
        <v>834</v>
      </c>
      <c r="AM24" t="s">
        <v>834</v>
      </c>
      <c r="AN24" t="s">
        <v>834</v>
      </c>
      <c r="AO24" t="s">
        <v>834</v>
      </c>
      <c r="AP24" t="s">
        <v>834</v>
      </c>
      <c r="AQ24" t="s">
        <v>834</v>
      </c>
      <c r="AR24" t="s">
        <v>834</v>
      </c>
      <c r="AS24" t="s">
        <v>834</v>
      </c>
      <c r="AT24" t="s">
        <v>834</v>
      </c>
      <c r="AU24" t="s">
        <v>834</v>
      </c>
    </row>
    <row r="25" spans="1:47" x14ac:dyDescent="0.35">
      <c r="A25" t="str">
        <f>Lines!A260</f>
        <v>ἐθέλω</v>
      </c>
      <c r="B25">
        <f>IFERROR(VLOOKUP(A25,[1]Chicago!$B$3:$E$6550,3,FALSE),"")</f>
        <v>336</v>
      </c>
      <c r="C25">
        <f>VLOOKUP(A25,[2]Chart!$A$3:$B$5902,2,FALSE)</f>
        <v>138</v>
      </c>
      <c r="D25">
        <f t="shared" si="0"/>
        <v>10</v>
      </c>
      <c r="E25">
        <f t="shared" si="2"/>
        <v>3</v>
      </c>
      <c r="F25" s="1">
        <f t="shared" si="1"/>
        <v>0.3</v>
      </c>
      <c r="G25">
        <f t="shared" si="3"/>
        <v>1</v>
      </c>
      <c r="H25">
        <v>4</v>
      </c>
      <c r="I25">
        <v>17</v>
      </c>
      <c r="J25">
        <v>144</v>
      </c>
      <c r="K25">
        <v>10</v>
      </c>
      <c r="L25">
        <v>1</v>
      </c>
      <c r="M25">
        <v>111</v>
      </c>
      <c r="N25">
        <v>9</v>
      </c>
      <c r="O25">
        <v>141</v>
      </c>
      <c r="P25">
        <v>5</v>
      </c>
      <c r="Q25">
        <v>26</v>
      </c>
      <c r="R25" t="s">
        <v>834</v>
      </c>
      <c r="S25" t="s">
        <v>834</v>
      </c>
      <c r="T25" t="s">
        <v>834</v>
      </c>
      <c r="U25" t="s">
        <v>834</v>
      </c>
      <c r="V25" t="s">
        <v>834</v>
      </c>
      <c r="W25" t="s">
        <v>834</v>
      </c>
      <c r="X25" t="s">
        <v>834</v>
      </c>
      <c r="Y25" t="s">
        <v>834</v>
      </c>
      <c r="Z25" t="s">
        <v>834</v>
      </c>
      <c r="AA25" t="s">
        <v>834</v>
      </c>
      <c r="AB25" t="s">
        <v>834</v>
      </c>
      <c r="AC25" t="s">
        <v>834</v>
      </c>
      <c r="AD25" t="s">
        <v>834</v>
      </c>
      <c r="AE25" t="s">
        <v>834</v>
      </c>
      <c r="AF25" t="s">
        <v>834</v>
      </c>
      <c r="AG25" t="s">
        <v>834</v>
      </c>
      <c r="AH25" t="s">
        <v>834</v>
      </c>
      <c r="AI25" t="s">
        <v>834</v>
      </c>
      <c r="AJ25" t="s">
        <v>834</v>
      </c>
      <c r="AK25" t="s">
        <v>834</v>
      </c>
      <c r="AL25" t="s">
        <v>834</v>
      </c>
      <c r="AM25" t="s">
        <v>834</v>
      </c>
      <c r="AN25" t="s">
        <v>834</v>
      </c>
      <c r="AO25" t="s">
        <v>834</v>
      </c>
      <c r="AP25" t="s">
        <v>834</v>
      </c>
      <c r="AQ25" t="s">
        <v>834</v>
      </c>
      <c r="AR25" t="s">
        <v>834</v>
      </c>
      <c r="AS25" t="s">
        <v>834</v>
      </c>
      <c r="AT25" t="s">
        <v>834</v>
      </c>
      <c r="AU25" t="s">
        <v>834</v>
      </c>
    </row>
    <row r="26" spans="1:47" x14ac:dyDescent="0.35">
      <c r="A26" t="str">
        <f>Lines!A10</f>
        <v>τίθημι</v>
      </c>
      <c r="B26">
        <f>IFERROR(VLOOKUP(A26,[1]Chicago!$B$3:$E$6550,3,FALSE),"")</f>
        <v>443</v>
      </c>
      <c r="C26">
        <f>VLOOKUP(A26,[2]Chart!$A$3:$B$5902,2,FALSE)</f>
        <v>200</v>
      </c>
      <c r="D26">
        <f t="shared" si="0"/>
        <v>9</v>
      </c>
      <c r="E26">
        <f t="shared" si="2"/>
        <v>1</v>
      </c>
      <c r="F26" s="1">
        <f t="shared" si="1"/>
        <v>0.1111111111111111</v>
      </c>
      <c r="G26">
        <f t="shared" si="3"/>
        <v>1</v>
      </c>
      <c r="H26">
        <v>53</v>
      </c>
      <c r="I26">
        <v>21</v>
      </c>
      <c r="J26">
        <v>67</v>
      </c>
      <c r="K26">
        <v>147</v>
      </c>
      <c r="L26">
        <v>143</v>
      </c>
      <c r="M26">
        <v>8</v>
      </c>
      <c r="N26">
        <v>5</v>
      </c>
      <c r="O26">
        <v>63</v>
      </c>
      <c r="P26">
        <v>76</v>
      </c>
      <c r="Q26" t="s">
        <v>834</v>
      </c>
      <c r="R26" t="s">
        <v>834</v>
      </c>
      <c r="S26" t="s">
        <v>834</v>
      </c>
      <c r="T26" t="s">
        <v>834</v>
      </c>
      <c r="U26" t="s">
        <v>834</v>
      </c>
      <c r="V26" t="s">
        <v>834</v>
      </c>
      <c r="W26" t="s">
        <v>834</v>
      </c>
      <c r="X26" t="s">
        <v>834</v>
      </c>
      <c r="Y26" t="s">
        <v>834</v>
      </c>
      <c r="Z26" t="s">
        <v>834</v>
      </c>
      <c r="AA26" t="s">
        <v>834</v>
      </c>
      <c r="AB26" t="s">
        <v>834</v>
      </c>
      <c r="AC26" t="s">
        <v>834</v>
      </c>
      <c r="AD26" t="s">
        <v>834</v>
      </c>
      <c r="AE26" t="s">
        <v>834</v>
      </c>
      <c r="AF26" t="s">
        <v>834</v>
      </c>
      <c r="AG26" t="s">
        <v>834</v>
      </c>
      <c r="AH26" t="s">
        <v>834</v>
      </c>
      <c r="AI26" t="s">
        <v>834</v>
      </c>
      <c r="AJ26" t="s">
        <v>834</v>
      </c>
      <c r="AK26" t="s">
        <v>834</v>
      </c>
      <c r="AL26" t="s">
        <v>834</v>
      </c>
      <c r="AM26" t="s">
        <v>834</v>
      </c>
      <c r="AN26" t="s">
        <v>834</v>
      </c>
      <c r="AO26" t="s">
        <v>834</v>
      </c>
      <c r="AP26" t="s">
        <v>834</v>
      </c>
      <c r="AQ26" t="s">
        <v>834</v>
      </c>
      <c r="AR26" t="s">
        <v>834</v>
      </c>
      <c r="AS26" t="s">
        <v>834</v>
      </c>
      <c r="AT26" t="s">
        <v>834</v>
      </c>
      <c r="AU26" t="s">
        <v>834</v>
      </c>
    </row>
    <row r="27" spans="1:47" x14ac:dyDescent="0.35">
      <c r="A27" t="str">
        <f>Lines!A237</f>
        <v>πατήρ</v>
      </c>
      <c r="B27">
        <f>IFERROR(VLOOKUP(A27,[1]Chicago!$B$3:$E$6550,3,FALSE),"")</f>
        <v>496</v>
      </c>
      <c r="C27">
        <f>VLOOKUP(A27,[2]Chart!$A$3:$B$5902,2,FALSE)</f>
        <v>172</v>
      </c>
      <c r="D27">
        <f t="shared" si="0"/>
        <v>9</v>
      </c>
      <c r="E27">
        <f t="shared" si="2"/>
        <v>1</v>
      </c>
      <c r="F27" s="1">
        <f t="shared" si="1"/>
        <v>0.1111111111111111</v>
      </c>
      <c r="G27">
        <f t="shared" si="3"/>
        <v>1</v>
      </c>
      <c r="H27">
        <v>260</v>
      </c>
      <c r="I27">
        <v>38</v>
      </c>
      <c r="J27">
        <v>8</v>
      </c>
      <c r="K27">
        <v>37</v>
      </c>
      <c r="L27">
        <v>62</v>
      </c>
      <c r="M27">
        <v>31</v>
      </c>
      <c r="N27">
        <v>10</v>
      </c>
      <c r="O27">
        <v>34</v>
      </c>
      <c r="P27">
        <v>1</v>
      </c>
      <c r="Q27" t="s">
        <v>834</v>
      </c>
      <c r="R27" t="s">
        <v>834</v>
      </c>
      <c r="S27" t="s">
        <v>834</v>
      </c>
      <c r="T27" t="s">
        <v>834</v>
      </c>
      <c r="U27" t="s">
        <v>834</v>
      </c>
      <c r="V27" t="s">
        <v>834</v>
      </c>
      <c r="W27" t="s">
        <v>834</v>
      </c>
      <c r="X27" t="s">
        <v>834</v>
      </c>
      <c r="Y27" t="s">
        <v>834</v>
      </c>
      <c r="Z27" t="s">
        <v>834</v>
      </c>
      <c r="AA27" t="s">
        <v>834</v>
      </c>
      <c r="AB27" t="s">
        <v>834</v>
      </c>
      <c r="AC27" t="s">
        <v>834</v>
      </c>
      <c r="AD27" t="s">
        <v>834</v>
      </c>
      <c r="AE27" t="s">
        <v>834</v>
      </c>
      <c r="AF27" t="s">
        <v>834</v>
      </c>
      <c r="AG27" t="s">
        <v>834</v>
      </c>
      <c r="AH27" t="s">
        <v>834</v>
      </c>
      <c r="AI27" t="s">
        <v>834</v>
      </c>
      <c r="AJ27" t="s">
        <v>834</v>
      </c>
      <c r="AK27" t="s">
        <v>834</v>
      </c>
      <c r="AL27" t="s">
        <v>834</v>
      </c>
      <c r="AM27" t="s">
        <v>834</v>
      </c>
      <c r="AN27" t="s">
        <v>834</v>
      </c>
      <c r="AO27" t="s">
        <v>834</v>
      </c>
      <c r="AP27" t="s">
        <v>834</v>
      </c>
      <c r="AQ27" t="s">
        <v>834</v>
      </c>
      <c r="AR27" t="s">
        <v>834</v>
      </c>
      <c r="AS27" t="s">
        <v>834</v>
      </c>
      <c r="AT27" t="s">
        <v>834</v>
      </c>
      <c r="AU27" t="s">
        <v>834</v>
      </c>
    </row>
    <row r="28" spans="1:47" x14ac:dyDescent="0.35">
      <c r="A28" t="str">
        <f>Lines!A77</f>
        <v>μῦθος</v>
      </c>
      <c r="B28">
        <f>IFERROR(VLOOKUP(A28,[1]Chicago!$B$3:$E$6550,3,FALSE),"")</f>
        <v>339</v>
      </c>
      <c r="C28">
        <f>VLOOKUP(A28,[2]Chart!$A$3:$B$5902,2,FALSE)</f>
        <v>138</v>
      </c>
      <c r="D28">
        <f t="shared" si="0"/>
        <v>9</v>
      </c>
      <c r="E28">
        <f t="shared" si="2"/>
        <v>0</v>
      </c>
      <c r="F28" s="1">
        <f t="shared" si="1"/>
        <v>0</v>
      </c>
      <c r="G28">
        <f t="shared" si="3"/>
        <v>0</v>
      </c>
      <c r="H28">
        <v>8</v>
      </c>
      <c r="I28">
        <v>188</v>
      </c>
      <c r="J28">
        <v>52</v>
      </c>
      <c r="K28">
        <v>53</v>
      </c>
      <c r="L28">
        <v>53</v>
      </c>
      <c r="M28">
        <v>9</v>
      </c>
      <c r="N28">
        <v>157</v>
      </c>
      <c r="O28">
        <v>7</v>
      </c>
      <c r="P28">
        <v>13</v>
      </c>
      <c r="Q28" t="s">
        <v>834</v>
      </c>
      <c r="R28" t="s">
        <v>834</v>
      </c>
      <c r="S28" t="s">
        <v>834</v>
      </c>
      <c r="T28" t="s">
        <v>834</v>
      </c>
      <c r="U28" t="s">
        <v>834</v>
      </c>
      <c r="V28" t="s">
        <v>834</v>
      </c>
      <c r="W28" t="s">
        <v>834</v>
      </c>
      <c r="X28" t="s">
        <v>834</v>
      </c>
      <c r="Y28" t="s">
        <v>834</v>
      </c>
      <c r="Z28" t="s">
        <v>834</v>
      </c>
      <c r="AA28" t="s">
        <v>834</v>
      </c>
      <c r="AB28" t="s">
        <v>834</v>
      </c>
      <c r="AC28" t="s">
        <v>834</v>
      </c>
      <c r="AD28" t="s">
        <v>834</v>
      </c>
      <c r="AE28" t="s">
        <v>834</v>
      </c>
      <c r="AF28" t="s">
        <v>834</v>
      </c>
      <c r="AG28" t="s">
        <v>834</v>
      </c>
      <c r="AH28" t="s">
        <v>834</v>
      </c>
      <c r="AI28" t="s">
        <v>834</v>
      </c>
      <c r="AJ28" t="s">
        <v>834</v>
      </c>
      <c r="AK28" t="s">
        <v>834</v>
      </c>
      <c r="AL28" t="s">
        <v>834</v>
      </c>
      <c r="AM28" t="s">
        <v>834</v>
      </c>
      <c r="AN28" t="s">
        <v>834</v>
      </c>
      <c r="AO28" t="s">
        <v>834</v>
      </c>
      <c r="AP28" t="s">
        <v>834</v>
      </c>
      <c r="AQ28" t="s">
        <v>834</v>
      </c>
      <c r="AR28" t="s">
        <v>834</v>
      </c>
      <c r="AS28" t="s">
        <v>834</v>
      </c>
      <c r="AT28" t="s">
        <v>834</v>
      </c>
      <c r="AU28" t="s">
        <v>834</v>
      </c>
    </row>
    <row r="29" spans="1:47" x14ac:dyDescent="0.35">
      <c r="A29" t="str">
        <f>Lines!A26</f>
        <v>ἄναξ</v>
      </c>
      <c r="B29">
        <f>IFERROR(VLOOKUP(A29,[1]Chicago!$B$3:$E$6550,3,FALSE),"")</f>
        <v>290</v>
      </c>
      <c r="C29">
        <f>VLOOKUP(A29,[2]Chart!$A$3:$B$5902,2,FALSE)</f>
        <v>135</v>
      </c>
      <c r="D29">
        <f t="shared" si="0"/>
        <v>9</v>
      </c>
      <c r="E29">
        <f t="shared" si="2"/>
        <v>2</v>
      </c>
      <c r="F29" s="1">
        <f t="shared" si="1"/>
        <v>0.22222222222222221</v>
      </c>
      <c r="G29">
        <f t="shared" si="3"/>
        <v>1</v>
      </c>
      <c r="H29">
        <v>29</v>
      </c>
      <c r="I29">
        <v>39</v>
      </c>
      <c r="J29">
        <v>97</v>
      </c>
      <c r="K29">
        <v>218</v>
      </c>
      <c r="L29">
        <v>52</v>
      </c>
      <c r="M29">
        <v>2</v>
      </c>
      <c r="N29">
        <v>58</v>
      </c>
      <c r="O29">
        <v>4</v>
      </c>
      <c r="P29">
        <v>23</v>
      </c>
      <c r="Q29" t="s">
        <v>834</v>
      </c>
      <c r="R29" t="s">
        <v>834</v>
      </c>
      <c r="S29" t="s">
        <v>834</v>
      </c>
      <c r="T29" t="s">
        <v>834</v>
      </c>
      <c r="U29" t="s">
        <v>834</v>
      </c>
      <c r="V29" t="s">
        <v>834</v>
      </c>
      <c r="W29" t="s">
        <v>834</v>
      </c>
      <c r="X29" t="s">
        <v>834</v>
      </c>
      <c r="Y29" t="s">
        <v>834</v>
      </c>
      <c r="Z29" t="s">
        <v>834</v>
      </c>
      <c r="AA29" t="s">
        <v>834</v>
      </c>
      <c r="AB29" t="s">
        <v>834</v>
      </c>
      <c r="AC29" t="s">
        <v>834</v>
      </c>
      <c r="AD29" t="s">
        <v>834</v>
      </c>
      <c r="AE29" t="s">
        <v>834</v>
      </c>
      <c r="AF29" t="s">
        <v>834</v>
      </c>
      <c r="AG29" t="s">
        <v>834</v>
      </c>
      <c r="AH29" t="s">
        <v>834</v>
      </c>
      <c r="AI29" t="s">
        <v>834</v>
      </c>
      <c r="AJ29" t="s">
        <v>834</v>
      </c>
      <c r="AK29" t="s">
        <v>834</v>
      </c>
      <c r="AL29" t="s">
        <v>834</v>
      </c>
      <c r="AM29" t="s">
        <v>834</v>
      </c>
      <c r="AN29" t="s">
        <v>834</v>
      </c>
      <c r="AO29" t="s">
        <v>834</v>
      </c>
      <c r="AP29" t="s">
        <v>834</v>
      </c>
      <c r="AQ29" t="s">
        <v>834</v>
      </c>
      <c r="AR29" t="s">
        <v>834</v>
      </c>
      <c r="AS29" t="s">
        <v>834</v>
      </c>
      <c r="AT29" t="s">
        <v>834</v>
      </c>
      <c r="AU29" t="s">
        <v>834</v>
      </c>
    </row>
    <row r="30" spans="1:47" x14ac:dyDescent="0.35">
      <c r="A30" t="str">
        <f>Lines!A189</f>
        <v>ἑκατόμβη</v>
      </c>
      <c r="B30">
        <f>IFERROR(VLOOKUP(A30,[1]Chicago!$B$3:$E$6550,3,FALSE),"")</f>
        <v>45</v>
      </c>
      <c r="C30">
        <f>VLOOKUP(A30,[2]Chart!$A$3:$B$5902,2,FALSE)</f>
        <v>22</v>
      </c>
      <c r="D30">
        <f t="shared" si="0"/>
        <v>9</v>
      </c>
      <c r="E30">
        <f t="shared" si="2"/>
        <v>2</v>
      </c>
      <c r="F30" s="1">
        <f t="shared" si="1"/>
        <v>0.22222222222222221</v>
      </c>
      <c r="G30">
        <f t="shared" si="3"/>
        <v>1</v>
      </c>
      <c r="H30">
        <v>28</v>
      </c>
      <c r="I30">
        <v>6</v>
      </c>
      <c r="J30">
        <v>43</v>
      </c>
      <c r="K30">
        <v>167</v>
      </c>
      <c r="L30">
        <v>6</v>
      </c>
      <c r="M30">
        <v>116</v>
      </c>
      <c r="N30">
        <v>7</v>
      </c>
      <c r="O30">
        <v>5</v>
      </c>
      <c r="P30">
        <v>4</v>
      </c>
      <c r="Q30" t="s">
        <v>834</v>
      </c>
      <c r="R30" t="s">
        <v>834</v>
      </c>
      <c r="S30" t="s">
        <v>834</v>
      </c>
      <c r="T30" t="s">
        <v>834</v>
      </c>
      <c r="U30" t="s">
        <v>834</v>
      </c>
      <c r="V30" t="s">
        <v>834</v>
      </c>
      <c r="W30" t="s">
        <v>834</v>
      </c>
      <c r="X30" t="s">
        <v>834</v>
      </c>
      <c r="Y30" t="s">
        <v>834</v>
      </c>
      <c r="Z30" t="s">
        <v>834</v>
      </c>
      <c r="AA30" t="s">
        <v>834</v>
      </c>
      <c r="AB30" t="s">
        <v>834</v>
      </c>
      <c r="AC30" t="s">
        <v>834</v>
      </c>
      <c r="AD30" t="s">
        <v>834</v>
      </c>
      <c r="AE30" t="s">
        <v>834</v>
      </c>
      <c r="AF30" t="s">
        <v>834</v>
      </c>
      <c r="AG30" t="s">
        <v>834</v>
      </c>
      <c r="AH30" t="s">
        <v>834</v>
      </c>
      <c r="AI30" t="s">
        <v>834</v>
      </c>
      <c r="AJ30" t="s">
        <v>834</v>
      </c>
      <c r="AK30" t="s">
        <v>834</v>
      </c>
      <c r="AL30" t="s">
        <v>834</v>
      </c>
      <c r="AM30" t="s">
        <v>834</v>
      </c>
      <c r="AN30" t="s">
        <v>834</v>
      </c>
      <c r="AO30" t="s">
        <v>834</v>
      </c>
      <c r="AP30" t="s">
        <v>834</v>
      </c>
      <c r="AQ30" t="s">
        <v>834</v>
      </c>
      <c r="AR30" t="s">
        <v>834</v>
      </c>
      <c r="AS30" t="s">
        <v>834</v>
      </c>
      <c r="AT30" t="s">
        <v>834</v>
      </c>
      <c r="AU30" t="s">
        <v>834</v>
      </c>
    </row>
    <row r="31" spans="1:47" x14ac:dyDescent="0.35">
      <c r="A31" t="str">
        <f>Lines!A219</f>
        <v>πρόσφημι</v>
      </c>
      <c r="B31">
        <f>IFERROR(VLOOKUP(A31,[1]Chicago!$B$3:$E$6550,3,FALSE),"")</f>
        <v>245</v>
      </c>
      <c r="C31">
        <f>VLOOKUP(A31,[2]Chart!$A$3:$B$5902,2,FALSE)</f>
        <v>116</v>
      </c>
      <c r="D31">
        <f t="shared" si="0"/>
        <v>8</v>
      </c>
      <c r="E31">
        <f t="shared" si="2"/>
        <v>0</v>
      </c>
      <c r="F31" s="1">
        <f t="shared" si="1"/>
        <v>0</v>
      </c>
      <c r="G31">
        <f t="shared" si="3"/>
        <v>0</v>
      </c>
      <c r="H31">
        <v>46</v>
      </c>
      <c r="I31">
        <v>18</v>
      </c>
      <c r="J31">
        <v>67</v>
      </c>
      <c r="K31">
        <v>70</v>
      </c>
      <c r="L31">
        <v>79</v>
      </c>
      <c r="M31">
        <v>147</v>
      </c>
      <c r="N31">
        <v>6</v>
      </c>
      <c r="O31">
        <v>43</v>
      </c>
      <c r="P31" t="s">
        <v>834</v>
      </c>
      <c r="Q31" t="s">
        <v>834</v>
      </c>
      <c r="R31" t="s">
        <v>834</v>
      </c>
      <c r="S31" t="s">
        <v>834</v>
      </c>
      <c r="T31" t="s">
        <v>834</v>
      </c>
      <c r="U31" t="s">
        <v>834</v>
      </c>
      <c r="V31" t="s">
        <v>834</v>
      </c>
      <c r="W31" t="s">
        <v>834</v>
      </c>
      <c r="X31" t="s">
        <v>834</v>
      </c>
      <c r="Y31" t="s">
        <v>834</v>
      </c>
      <c r="Z31" t="s">
        <v>834</v>
      </c>
      <c r="AA31" t="s">
        <v>834</v>
      </c>
      <c r="AB31" t="s">
        <v>834</v>
      </c>
      <c r="AC31" t="s">
        <v>834</v>
      </c>
      <c r="AD31" t="s">
        <v>834</v>
      </c>
      <c r="AE31" t="s">
        <v>834</v>
      </c>
      <c r="AF31" t="s">
        <v>834</v>
      </c>
      <c r="AG31" t="s">
        <v>834</v>
      </c>
      <c r="AH31" t="s">
        <v>834</v>
      </c>
      <c r="AI31" t="s">
        <v>834</v>
      </c>
      <c r="AJ31" t="s">
        <v>834</v>
      </c>
      <c r="AK31" t="s">
        <v>834</v>
      </c>
      <c r="AL31" t="s">
        <v>834</v>
      </c>
      <c r="AM31" t="s">
        <v>834</v>
      </c>
      <c r="AN31" t="s">
        <v>834</v>
      </c>
      <c r="AO31" t="s">
        <v>834</v>
      </c>
      <c r="AP31" t="s">
        <v>834</v>
      </c>
      <c r="AQ31" t="s">
        <v>834</v>
      </c>
      <c r="AR31" t="s">
        <v>834</v>
      </c>
      <c r="AS31" t="s">
        <v>834</v>
      </c>
      <c r="AT31" t="s">
        <v>834</v>
      </c>
      <c r="AU31" t="s">
        <v>834</v>
      </c>
    </row>
    <row r="32" spans="1:47" x14ac:dyDescent="0.35">
      <c r="A32" t="str">
        <f>Lines!A33</f>
        <v>βασιλεύς</v>
      </c>
      <c r="B32">
        <f>IFERROR(VLOOKUP(A32,[1]Chicago!$B$3:$E$6550,3,FALSE),"")</f>
        <v>133</v>
      </c>
      <c r="C32">
        <f>VLOOKUP(A32,[2]Chart!$A$3:$B$5902,2,FALSE)</f>
        <v>62</v>
      </c>
      <c r="D32">
        <f t="shared" si="0"/>
        <v>8</v>
      </c>
      <c r="E32">
        <f t="shared" si="2"/>
        <v>1</v>
      </c>
      <c r="F32" s="1">
        <f t="shared" si="1"/>
        <v>0.125</v>
      </c>
      <c r="G32">
        <f t="shared" si="3"/>
        <v>1</v>
      </c>
      <c r="H32">
        <v>71</v>
      </c>
      <c r="I32">
        <v>96</v>
      </c>
      <c r="J32">
        <v>55</v>
      </c>
      <c r="K32">
        <v>46</v>
      </c>
      <c r="L32">
        <v>2</v>
      </c>
      <c r="M32">
        <v>52</v>
      </c>
      <c r="N32">
        <v>9</v>
      </c>
      <c r="O32">
        <v>70</v>
      </c>
      <c r="P32" t="s">
        <v>834</v>
      </c>
      <c r="Q32" t="s">
        <v>834</v>
      </c>
      <c r="R32" t="s">
        <v>834</v>
      </c>
      <c r="S32" t="s">
        <v>834</v>
      </c>
      <c r="T32" t="s">
        <v>834</v>
      </c>
      <c r="U32" t="s">
        <v>834</v>
      </c>
      <c r="V32" t="s">
        <v>834</v>
      </c>
      <c r="W32" t="s">
        <v>834</v>
      </c>
      <c r="X32" t="s">
        <v>834</v>
      </c>
      <c r="Y32" t="s">
        <v>834</v>
      </c>
      <c r="Z32" t="s">
        <v>834</v>
      </c>
      <c r="AA32" t="s">
        <v>834</v>
      </c>
      <c r="AB32" t="s">
        <v>834</v>
      </c>
      <c r="AC32" t="s">
        <v>834</v>
      </c>
      <c r="AD32" t="s">
        <v>834</v>
      </c>
      <c r="AE32" t="s">
        <v>834</v>
      </c>
      <c r="AF32" t="s">
        <v>834</v>
      </c>
      <c r="AG32" t="s">
        <v>834</v>
      </c>
      <c r="AH32" t="s">
        <v>834</v>
      </c>
      <c r="AI32" t="s">
        <v>834</v>
      </c>
      <c r="AJ32" t="s">
        <v>834</v>
      </c>
      <c r="AK32" t="s">
        <v>834</v>
      </c>
      <c r="AL32" t="s">
        <v>834</v>
      </c>
      <c r="AM32" t="s">
        <v>834</v>
      </c>
      <c r="AN32" t="s">
        <v>834</v>
      </c>
      <c r="AO32" t="s">
        <v>834</v>
      </c>
      <c r="AP32" t="s">
        <v>834</v>
      </c>
      <c r="AQ32" t="s">
        <v>834</v>
      </c>
      <c r="AR32" t="s">
        <v>834</v>
      </c>
      <c r="AS32" t="s">
        <v>834</v>
      </c>
      <c r="AT32" t="s">
        <v>834</v>
      </c>
      <c r="AU32" t="s">
        <v>834</v>
      </c>
    </row>
    <row r="33" spans="1:47" x14ac:dyDescent="0.35">
      <c r="A33" t="str">
        <f>Lines!A5</f>
        <v>θεά</v>
      </c>
      <c r="B33">
        <f>IFERROR(VLOOKUP(A33,[1]Chicago!$B$3:$E$6550,3,FALSE),"")</f>
        <v>274</v>
      </c>
      <c r="C33">
        <f>VLOOKUP(A33,[2]Chart!$A$3:$B$5902,2,FALSE)</f>
        <v>99</v>
      </c>
      <c r="D33">
        <f t="shared" si="0"/>
        <v>8</v>
      </c>
      <c r="E33">
        <f t="shared" si="2"/>
        <v>1</v>
      </c>
      <c r="F33" s="1">
        <f t="shared" si="1"/>
        <v>0.125</v>
      </c>
      <c r="G33">
        <f t="shared" si="3"/>
        <v>1</v>
      </c>
      <c r="H33">
        <v>54</v>
      </c>
      <c r="I33">
        <v>140</v>
      </c>
      <c r="J33">
        <v>11</v>
      </c>
      <c r="K33">
        <v>2</v>
      </c>
      <c r="L33">
        <v>8</v>
      </c>
      <c r="M33">
        <v>64</v>
      </c>
      <c r="N33">
        <v>121</v>
      </c>
      <c r="O33">
        <v>194</v>
      </c>
      <c r="P33" t="s">
        <v>834</v>
      </c>
      <c r="Q33" t="s">
        <v>834</v>
      </c>
      <c r="R33" t="s">
        <v>834</v>
      </c>
      <c r="S33" t="s">
        <v>834</v>
      </c>
      <c r="T33" t="s">
        <v>834</v>
      </c>
      <c r="U33" t="s">
        <v>834</v>
      </c>
      <c r="V33" t="s">
        <v>834</v>
      </c>
      <c r="W33" t="s">
        <v>834</v>
      </c>
      <c r="X33" t="s">
        <v>834</v>
      </c>
      <c r="Y33" t="s">
        <v>834</v>
      </c>
      <c r="Z33" t="s">
        <v>834</v>
      </c>
      <c r="AA33" t="s">
        <v>834</v>
      </c>
      <c r="AB33" t="s">
        <v>834</v>
      </c>
      <c r="AC33" t="s">
        <v>834</v>
      </c>
      <c r="AD33" t="s">
        <v>834</v>
      </c>
      <c r="AE33" t="s">
        <v>834</v>
      </c>
      <c r="AF33" t="s">
        <v>834</v>
      </c>
      <c r="AG33" t="s">
        <v>834</v>
      </c>
      <c r="AH33" t="s">
        <v>834</v>
      </c>
      <c r="AI33" t="s">
        <v>834</v>
      </c>
      <c r="AJ33" t="s">
        <v>834</v>
      </c>
      <c r="AK33" t="s">
        <v>834</v>
      </c>
      <c r="AL33" t="s">
        <v>834</v>
      </c>
      <c r="AM33" t="s">
        <v>834</v>
      </c>
      <c r="AN33" t="s">
        <v>834</v>
      </c>
      <c r="AO33" t="s">
        <v>834</v>
      </c>
      <c r="AP33" t="s">
        <v>834</v>
      </c>
      <c r="AQ33" t="s">
        <v>834</v>
      </c>
      <c r="AR33" t="s">
        <v>834</v>
      </c>
      <c r="AS33" t="s">
        <v>834</v>
      </c>
      <c r="AT33" t="s">
        <v>834</v>
      </c>
      <c r="AU33" t="s">
        <v>834</v>
      </c>
    </row>
    <row r="34" spans="1:47" x14ac:dyDescent="0.35">
      <c r="A34" t="str">
        <f>Lines!A126</f>
        <v>δαναοί</v>
      </c>
      <c r="B34">
        <f>IFERROR(VLOOKUP(A34,[1]Chicago!$B$3:$E$6550,3,FALSE),"")</f>
        <v>159</v>
      </c>
      <c r="C34">
        <f>VLOOKUP(A34,[2]Chart!$A$3:$B$5902,2,FALSE)</f>
        <v>131</v>
      </c>
      <c r="D34">
        <f t="shared" si="0"/>
        <v>8</v>
      </c>
      <c r="E34">
        <f t="shared" si="2"/>
        <v>1</v>
      </c>
      <c r="F34" s="1">
        <f t="shared" si="1"/>
        <v>0.125</v>
      </c>
      <c r="G34">
        <f t="shared" si="3"/>
        <v>1</v>
      </c>
      <c r="H34">
        <v>14</v>
      </c>
      <c r="I34">
        <v>31</v>
      </c>
      <c r="J34">
        <v>3</v>
      </c>
      <c r="K34">
        <v>7</v>
      </c>
      <c r="L34">
        <v>12</v>
      </c>
      <c r="M34">
        <v>149</v>
      </c>
      <c r="N34">
        <v>186</v>
      </c>
      <c r="O34">
        <v>12</v>
      </c>
      <c r="P34" t="s">
        <v>834</v>
      </c>
      <c r="Q34" t="s">
        <v>834</v>
      </c>
      <c r="R34" t="s">
        <v>834</v>
      </c>
      <c r="S34" t="s">
        <v>834</v>
      </c>
      <c r="T34" t="s">
        <v>834</v>
      </c>
      <c r="U34" t="s">
        <v>834</v>
      </c>
      <c r="V34" t="s">
        <v>834</v>
      </c>
      <c r="W34" t="s">
        <v>834</v>
      </c>
      <c r="X34" t="s">
        <v>834</v>
      </c>
      <c r="Y34" t="s">
        <v>834</v>
      </c>
      <c r="Z34" t="s">
        <v>834</v>
      </c>
      <c r="AA34" t="s">
        <v>834</v>
      </c>
      <c r="AB34" t="s">
        <v>834</v>
      </c>
      <c r="AC34" t="s">
        <v>834</v>
      </c>
      <c r="AD34" t="s">
        <v>834</v>
      </c>
      <c r="AE34" t="s">
        <v>834</v>
      </c>
      <c r="AF34" t="s">
        <v>834</v>
      </c>
      <c r="AG34" t="s">
        <v>834</v>
      </c>
      <c r="AH34" t="s">
        <v>834</v>
      </c>
      <c r="AI34" t="s">
        <v>834</v>
      </c>
      <c r="AJ34" t="s">
        <v>834</v>
      </c>
      <c r="AK34" t="s">
        <v>834</v>
      </c>
      <c r="AL34" t="s">
        <v>834</v>
      </c>
      <c r="AM34" t="s">
        <v>834</v>
      </c>
      <c r="AN34" t="s">
        <v>834</v>
      </c>
      <c r="AO34" t="s">
        <v>834</v>
      </c>
      <c r="AP34" t="s">
        <v>834</v>
      </c>
      <c r="AQ34" t="s">
        <v>834</v>
      </c>
      <c r="AR34" t="s">
        <v>834</v>
      </c>
      <c r="AS34" t="s">
        <v>834</v>
      </c>
      <c r="AT34" t="s">
        <v>834</v>
      </c>
      <c r="AU34" t="s">
        <v>834</v>
      </c>
    </row>
    <row r="35" spans="1:47" x14ac:dyDescent="0.35">
      <c r="A35" t="str">
        <f>Lines!A301</f>
        <v>αἱρέω</v>
      </c>
      <c r="B35">
        <f>IFERROR(VLOOKUP(A35,[1]Chicago!$B$3:$E$6550,3,FALSE),"")</f>
        <v>460</v>
      </c>
      <c r="C35">
        <f>VLOOKUP(A35,[2]Chart!$A$3:$B$5902,2,FALSE)</f>
        <v>219</v>
      </c>
      <c r="D35">
        <f t="shared" si="0"/>
        <v>7</v>
      </c>
      <c r="E35">
        <f t="shared" si="2"/>
        <v>1</v>
      </c>
      <c r="F35" s="1">
        <f t="shared" si="1"/>
        <v>0.14285714285714285</v>
      </c>
      <c r="G35">
        <f t="shared" si="3"/>
        <v>1</v>
      </c>
      <c r="H35">
        <v>58</v>
      </c>
      <c r="I35">
        <v>126</v>
      </c>
      <c r="J35">
        <v>1</v>
      </c>
      <c r="K35">
        <v>32</v>
      </c>
      <c r="L35">
        <v>13</v>
      </c>
      <c r="M35">
        <v>132</v>
      </c>
      <c r="N35">
        <v>6</v>
      </c>
      <c r="O35" t="s">
        <v>834</v>
      </c>
      <c r="P35" t="s">
        <v>834</v>
      </c>
      <c r="Q35" t="s">
        <v>834</v>
      </c>
      <c r="R35" t="s">
        <v>834</v>
      </c>
      <c r="S35" t="s">
        <v>834</v>
      </c>
      <c r="T35" t="s">
        <v>834</v>
      </c>
      <c r="U35" t="s">
        <v>834</v>
      </c>
      <c r="V35" t="s">
        <v>834</v>
      </c>
      <c r="W35" t="s">
        <v>834</v>
      </c>
      <c r="X35" t="s">
        <v>834</v>
      </c>
      <c r="Y35" t="s">
        <v>834</v>
      </c>
      <c r="Z35" t="s">
        <v>834</v>
      </c>
      <c r="AA35" t="s">
        <v>834</v>
      </c>
      <c r="AB35" t="s">
        <v>834</v>
      </c>
      <c r="AC35" t="s">
        <v>834</v>
      </c>
      <c r="AD35" t="s">
        <v>834</v>
      </c>
      <c r="AE35" t="s">
        <v>834</v>
      </c>
      <c r="AF35" t="s">
        <v>834</v>
      </c>
      <c r="AG35" t="s">
        <v>834</v>
      </c>
      <c r="AH35" t="s">
        <v>834</v>
      </c>
      <c r="AI35" t="s">
        <v>834</v>
      </c>
      <c r="AJ35" t="s">
        <v>834</v>
      </c>
      <c r="AK35" t="s">
        <v>834</v>
      </c>
      <c r="AL35" t="s">
        <v>834</v>
      </c>
      <c r="AM35" t="s">
        <v>834</v>
      </c>
      <c r="AN35" t="s">
        <v>834</v>
      </c>
      <c r="AO35" t="s">
        <v>834</v>
      </c>
      <c r="AP35" t="s">
        <v>834</v>
      </c>
      <c r="AQ35" t="s">
        <v>834</v>
      </c>
      <c r="AR35" t="s">
        <v>834</v>
      </c>
      <c r="AS35" t="s">
        <v>834</v>
      </c>
      <c r="AT35" t="s">
        <v>834</v>
      </c>
      <c r="AU35" t="s">
        <v>834</v>
      </c>
    </row>
    <row r="36" spans="1:47" x14ac:dyDescent="0.35">
      <c r="A36" t="str">
        <f>Lines!A247</f>
        <v>φρήν</v>
      </c>
      <c r="B36">
        <f>IFERROR(VLOOKUP(A36,[1]Chicago!$B$3:$E$6550,3,FALSE),"")</f>
        <v>400</v>
      </c>
      <c r="C36">
        <f>VLOOKUP(A36,[2]Chart!$A$3:$B$5902,2,FALSE)</f>
        <v>122</v>
      </c>
      <c r="D36">
        <f t="shared" si="0"/>
        <v>7</v>
      </c>
      <c r="E36">
        <f t="shared" si="2"/>
        <v>0</v>
      </c>
      <c r="F36" s="1">
        <f t="shared" si="1"/>
        <v>0</v>
      </c>
      <c r="G36">
        <f t="shared" si="3"/>
        <v>0</v>
      </c>
      <c r="H36">
        <v>90</v>
      </c>
      <c r="I36">
        <v>104</v>
      </c>
      <c r="J36">
        <v>36</v>
      </c>
      <c r="K36">
        <v>9</v>
      </c>
      <c r="L36">
        <v>20</v>
      </c>
      <c r="M36">
        <v>112</v>
      </c>
      <c r="N36">
        <v>81</v>
      </c>
      <c r="O36" t="s">
        <v>834</v>
      </c>
      <c r="P36" t="s">
        <v>834</v>
      </c>
      <c r="Q36" t="s">
        <v>834</v>
      </c>
      <c r="R36" t="s">
        <v>834</v>
      </c>
      <c r="S36" t="s">
        <v>834</v>
      </c>
      <c r="T36" t="s">
        <v>834</v>
      </c>
      <c r="U36" t="s">
        <v>834</v>
      </c>
      <c r="V36" t="s">
        <v>834</v>
      </c>
      <c r="W36" t="s">
        <v>834</v>
      </c>
      <c r="X36" t="s">
        <v>834</v>
      </c>
      <c r="Y36" t="s">
        <v>834</v>
      </c>
      <c r="Z36" t="s">
        <v>834</v>
      </c>
      <c r="AA36" t="s">
        <v>834</v>
      </c>
      <c r="AB36" t="s">
        <v>834</v>
      </c>
      <c r="AC36" t="s">
        <v>834</v>
      </c>
      <c r="AD36" t="s">
        <v>834</v>
      </c>
      <c r="AE36" t="s">
        <v>834</v>
      </c>
      <c r="AF36" t="s">
        <v>834</v>
      </c>
      <c r="AG36" t="s">
        <v>834</v>
      </c>
      <c r="AH36" t="s">
        <v>834</v>
      </c>
      <c r="AI36" t="s">
        <v>834</v>
      </c>
      <c r="AJ36" t="s">
        <v>834</v>
      </c>
      <c r="AK36" t="s">
        <v>834</v>
      </c>
      <c r="AL36" t="s">
        <v>834</v>
      </c>
      <c r="AM36" t="s">
        <v>834</v>
      </c>
      <c r="AN36" t="s">
        <v>834</v>
      </c>
      <c r="AO36" t="s">
        <v>834</v>
      </c>
      <c r="AP36" t="s">
        <v>834</v>
      </c>
      <c r="AQ36" t="s">
        <v>834</v>
      </c>
      <c r="AR36" t="s">
        <v>834</v>
      </c>
      <c r="AS36" t="s">
        <v>834</v>
      </c>
      <c r="AT36" t="s">
        <v>834</v>
      </c>
      <c r="AU36" t="s">
        <v>834</v>
      </c>
    </row>
    <row r="37" spans="1:47" x14ac:dyDescent="0.35">
      <c r="A37" t="str">
        <f>Lines!A180</f>
        <v>πόλεμος</v>
      </c>
      <c r="B37">
        <f>IFERROR(VLOOKUP(A37,[1]Chicago!$B$3:$E$6550,3,FALSE),"")</f>
        <v>301</v>
      </c>
      <c r="C37">
        <f>VLOOKUP(A37,[2]Chart!$A$3:$B$5902,2,FALSE)</f>
        <v>234</v>
      </c>
      <c r="D37">
        <f t="shared" si="0"/>
        <v>7</v>
      </c>
      <c r="E37">
        <f t="shared" si="2"/>
        <v>1</v>
      </c>
      <c r="F37" s="1">
        <f t="shared" si="1"/>
        <v>0.14285714285714285</v>
      </c>
      <c r="G37">
        <f t="shared" si="3"/>
        <v>1</v>
      </c>
      <c r="H37">
        <v>104</v>
      </c>
      <c r="I37">
        <v>12</v>
      </c>
      <c r="J37">
        <v>49</v>
      </c>
      <c r="K37">
        <v>58</v>
      </c>
      <c r="L37">
        <v>138</v>
      </c>
      <c r="M37">
        <v>69</v>
      </c>
      <c r="N37">
        <v>1</v>
      </c>
      <c r="O37" t="s">
        <v>834</v>
      </c>
      <c r="P37" t="s">
        <v>834</v>
      </c>
      <c r="Q37" t="s">
        <v>834</v>
      </c>
      <c r="R37" t="s">
        <v>834</v>
      </c>
      <c r="S37" t="s">
        <v>834</v>
      </c>
      <c r="T37" t="s">
        <v>834</v>
      </c>
      <c r="U37" t="s">
        <v>834</v>
      </c>
      <c r="V37" t="s">
        <v>834</v>
      </c>
      <c r="W37" t="s">
        <v>834</v>
      </c>
      <c r="X37" t="s">
        <v>834</v>
      </c>
      <c r="Y37" t="s">
        <v>834</v>
      </c>
      <c r="Z37" t="s">
        <v>834</v>
      </c>
      <c r="AA37" t="s">
        <v>834</v>
      </c>
      <c r="AB37" t="s">
        <v>834</v>
      </c>
      <c r="AC37" t="s">
        <v>834</v>
      </c>
      <c r="AD37" t="s">
        <v>834</v>
      </c>
      <c r="AE37" t="s">
        <v>834</v>
      </c>
      <c r="AF37" t="s">
        <v>834</v>
      </c>
      <c r="AG37" t="s">
        <v>834</v>
      </c>
      <c r="AH37" t="s">
        <v>834</v>
      </c>
      <c r="AI37" t="s">
        <v>834</v>
      </c>
      <c r="AJ37" t="s">
        <v>834</v>
      </c>
      <c r="AK37" t="s">
        <v>834</v>
      </c>
      <c r="AL37" t="s">
        <v>834</v>
      </c>
      <c r="AM37" t="s">
        <v>834</v>
      </c>
      <c r="AN37" t="s">
        <v>834</v>
      </c>
      <c r="AO37" t="s">
        <v>834</v>
      </c>
      <c r="AP37" t="s">
        <v>834</v>
      </c>
      <c r="AQ37" t="s">
        <v>834</v>
      </c>
      <c r="AR37" t="s">
        <v>834</v>
      </c>
      <c r="AS37" t="s">
        <v>834</v>
      </c>
      <c r="AT37" t="s">
        <v>834</v>
      </c>
      <c r="AU37" t="s">
        <v>834</v>
      </c>
    </row>
    <row r="38" spans="1:47" x14ac:dyDescent="0.35">
      <c r="A38" t="str">
        <f>Lines!A50</f>
        <v>φέρω</v>
      </c>
      <c r="B38">
        <f>IFERROR(VLOOKUP(A38,[1]Chicago!$B$3:$E$6550,3,FALSE),"")</f>
        <v>426</v>
      </c>
      <c r="C38">
        <f>VLOOKUP(A38,[2]Chart!$A$3:$B$5902,2,FALSE)</f>
        <v>188</v>
      </c>
      <c r="D38">
        <f t="shared" si="0"/>
        <v>7</v>
      </c>
      <c r="E38">
        <f t="shared" si="2"/>
        <v>1</v>
      </c>
      <c r="F38" s="1">
        <f t="shared" si="1"/>
        <v>0.14285714285714285</v>
      </c>
      <c r="G38">
        <f t="shared" si="3"/>
        <v>1</v>
      </c>
      <c r="H38">
        <v>76</v>
      </c>
      <c r="I38">
        <v>212</v>
      </c>
      <c r="J38">
        <v>71</v>
      </c>
      <c r="K38">
        <v>200</v>
      </c>
      <c r="L38">
        <v>6</v>
      </c>
      <c r="M38">
        <v>11</v>
      </c>
      <c r="N38">
        <v>3</v>
      </c>
      <c r="O38" t="s">
        <v>834</v>
      </c>
      <c r="P38" t="s">
        <v>834</v>
      </c>
      <c r="Q38" t="s">
        <v>834</v>
      </c>
      <c r="R38" t="s">
        <v>834</v>
      </c>
      <c r="S38" t="s">
        <v>834</v>
      </c>
      <c r="T38" t="s">
        <v>834</v>
      </c>
      <c r="U38" t="s">
        <v>834</v>
      </c>
      <c r="V38" t="s">
        <v>834</v>
      </c>
      <c r="W38" t="s">
        <v>834</v>
      </c>
      <c r="X38" t="s">
        <v>834</v>
      </c>
      <c r="Y38" t="s">
        <v>834</v>
      </c>
      <c r="Z38" t="s">
        <v>834</v>
      </c>
      <c r="AA38" t="s">
        <v>834</v>
      </c>
      <c r="AB38" t="s">
        <v>834</v>
      </c>
      <c r="AC38" t="s">
        <v>834</v>
      </c>
      <c r="AD38" t="s">
        <v>834</v>
      </c>
      <c r="AE38" t="s">
        <v>834</v>
      </c>
      <c r="AF38" t="s">
        <v>834</v>
      </c>
      <c r="AG38" t="s">
        <v>834</v>
      </c>
      <c r="AH38" t="s">
        <v>834</v>
      </c>
      <c r="AI38" t="s">
        <v>834</v>
      </c>
      <c r="AJ38" t="s">
        <v>834</v>
      </c>
      <c r="AK38" t="s">
        <v>834</v>
      </c>
      <c r="AL38" t="s">
        <v>834</v>
      </c>
      <c r="AM38" t="s">
        <v>834</v>
      </c>
      <c r="AN38" t="s">
        <v>834</v>
      </c>
      <c r="AO38" t="s">
        <v>834</v>
      </c>
      <c r="AP38" t="s">
        <v>834</v>
      </c>
      <c r="AQ38" t="s">
        <v>834</v>
      </c>
      <c r="AR38" t="s">
        <v>834</v>
      </c>
      <c r="AS38" t="s">
        <v>834</v>
      </c>
      <c r="AT38" t="s">
        <v>834</v>
      </c>
      <c r="AU38" t="s">
        <v>834</v>
      </c>
    </row>
    <row r="39" spans="1:47" x14ac:dyDescent="0.35">
      <c r="A39" t="str">
        <f>Lines!A38</f>
        <v>κακός</v>
      </c>
      <c r="B39">
        <f>IFERROR(VLOOKUP(A39,[1]Chicago!$B$3:$E$6550,3,FALSE),"")</f>
        <v>522</v>
      </c>
      <c r="C39">
        <f>VLOOKUP(A39,[2]Chart!$A$3:$B$5902,2,FALSE)</f>
        <v>166</v>
      </c>
      <c r="D39">
        <f t="shared" si="0"/>
        <v>7</v>
      </c>
      <c r="E39">
        <f t="shared" si="2"/>
        <v>2</v>
      </c>
      <c r="F39" s="1">
        <f t="shared" si="1"/>
        <v>0.2857142857142857</v>
      </c>
      <c r="G39">
        <f t="shared" si="3"/>
        <v>1</v>
      </c>
      <c r="H39">
        <v>15</v>
      </c>
      <c r="I39">
        <v>81</v>
      </c>
      <c r="J39">
        <v>1</v>
      </c>
      <c r="K39">
        <v>177</v>
      </c>
      <c r="L39">
        <v>95</v>
      </c>
      <c r="M39">
        <v>3</v>
      </c>
      <c r="N39">
        <v>36</v>
      </c>
      <c r="O39" t="s">
        <v>834</v>
      </c>
      <c r="P39" t="s">
        <v>834</v>
      </c>
      <c r="Q39" t="s">
        <v>834</v>
      </c>
      <c r="R39" t="s">
        <v>834</v>
      </c>
      <c r="S39" t="s">
        <v>834</v>
      </c>
      <c r="T39" t="s">
        <v>834</v>
      </c>
      <c r="U39" t="s">
        <v>834</v>
      </c>
      <c r="V39" t="s">
        <v>834</v>
      </c>
      <c r="W39" t="s">
        <v>834</v>
      </c>
      <c r="X39" t="s">
        <v>834</v>
      </c>
      <c r="Y39" t="s">
        <v>834</v>
      </c>
      <c r="Z39" t="s">
        <v>834</v>
      </c>
      <c r="AA39" t="s">
        <v>834</v>
      </c>
      <c r="AB39" t="s">
        <v>834</v>
      </c>
      <c r="AC39" t="s">
        <v>834</v>
      </c>
      <c r="AD39" t="s">
        <v>834</v>
      </c>
      <c r="AE39" t="s">
        <v>834</v>
      </c>
      <c r="AF39" t="s">
        <v>834</v>
      </c>
      <c r="AG39" t="s">
        <v>834</v>
      </c>
      <c r="AH39" t="s">
        <v>834</v>
      </c>
      <c r="AI39" t="s">
        <v>834</v>
      </c>
      <c r="AJ39" t="s">
        <v>834</v>
      </c>
      <c r="AK39" t="s">
        <v>834</v>
      </c>
      <c r="AL39" t="s">
        <v>834</v>
      </c>
      <c r="AM39" t="s">
        <v>834</v>
      </c>
      <c r="AN39" t="s">
        <v>834</v>
      </c>
      <c r="AO39" t="s">
        <v>834</v>
      </c>
      <c r="AP39" t="s">
        <v>834</v>
      </c>
      <c r="AQ39" t="s">
        <v>834</v>
      </c>
      <c r="AR39" t="s">
        <v>834</v>
      </c>
      <c r="AS39" t="s">
        <v>834</v>
      </c>
      <c r="AT39" t="s">
        <v>834</v>
      </c>
      <c r="AU39" t="s">
        <v>834</v>
      </c>
    </row>
    <row r="40" spans="1:47" x14ac:dyDescent="0.35">
      <c r="A40" t="str">
        <f>Lines!A79</f>
        <v>γέρων</v>
      </c>
      <c r="B40">
        <f>IFERROR(VLOOKUP(A40,[1]Chicago!$B$3:$E$6550,3,FALSE),"")</f>
        <v>228</v>
      </c>
      <c r="C40">
        <f>VLOOKUP(A40,[2]Chart!$A$3:$B$5902,2,FALSE)</f>
        <v>125</v>
      </c>
      <c r="D40">
        <f t="shared" si="0"/>
        <v>7</v>
      </c>
      <c r="E40">
        <f t="shared" si="2"/>
        <v>0</v>
      </c>
      <c r="F40" s="1">
        <f t="shared" si="1"/>
        <v>0</v>
      </c>
      <c r="G40">
        <f t="shared" si="3"/>
        <v>0</v>
      </c>
      <c r="H40">
        <v>7</v>
      </c>
      <c r="I40">
        <v>253</v>
      </c>
      <c r="J40">
        <v>72</v>
      </c>
      <c r="K40">
        <v>22</v>
      </c>
      <c r="L40">
        <v>82</v>
      </c>
      <c r="M40">
        <v>76</v>
      </c>
      <c r="N40">
        <v>18</v>
      </c>
      <c r="O40" t="s">
        <v>834</v>
      </c>
      <c r="P40" t="s">
        <v>834</v>
      </c>
      <c r="Q40" t="s">
        <v>834</v>
      </c>
      <c r="R40" t="s">
        <v>834</v>
      </c>
      <c r="S40" t="s">
        <v>834</v>
      </c>
      <c r="T40" t="s">
        <v>834</v>
      </c>
      <c r="U40" t="s">
        <v>834</v>
      </c>
      <c r="V40" t="s">
        <v>834</v>
      </c>
      <c r="W40" t="s">
        <v>834</v>
      </c>
      <c r="X40" t="s">
        <v>834</v>
      </c>
      <c r="Y40" t="s">
        <v>834</v>
      </c>
      <c r="Z40" t="s">
        <v>834</v>
      </c>
      <c r="AA40" t="s">
        <v>834</v>
      </c>
      <c r="AB40" t="s">
        <v>834</v>
      </c>
      <c r="AC40" t="s">
        <v>834</v>
      </c>
      <c r="AD40" t="s">
        <v>834</v>
      </c>
      <c r="AE40" t="s">
        <v>834</v>
      </c>
      <c r="AF40" t="s">
        <v>834</v>
      </c>
      <c r="AG40" t="s">
        <v>834</v>
      </c>
      <c r="AH40" t="s">
        <v>834</v>
      </c>
      <c r="AI40" t="s">
        <v>834</v>
      </c>
      <c r="AJ40" t="s">
        <v>834</v>
      </c>
      <c r="AK40" t="s">
        <v>834</v>
      </c>
      <c r="AL40" t="s">
        <v>834</v>
      </c>
      <c r="AM40" t="s">
        <v>834</v>
      </c>
      <c r="AN40" t="s">
        <v>834</v>
      </c>
      <c r="AO40" t="s">
        <v>834</v>
      </c>
      <c r="AP40" t="s">
        <v>834</v>
      </c>
      <c r="AQ40" t="s">
        <v>834</v>
      </c>
      <c r="AR40" t="s">
        <v>834</v>
      </c>
      <c r="AS40" t="s">
        <v>834</v>
      </c>
      <c r="AT40" t="s">
        <v>834</v>
      </c>
      <c r="AU40" t="s">
        <v>834</v>
      </c>
    </row>
    <row r="41" spans="1:47" x14ac:dyDescent="0.35">
      <c r="A41" t="str">
        <f>Lines!A503</f>
        <v>μήτηρ</v>
      </c>
      <c r="B41">
        <f>IFERROR(VLOOKUP(A41,[1]Chicago!$B$3:$E$6550,3,FALSE),"")</f>
        <v>260</v>
      </c>
      <c r="C41">
        <f>VLOOKUP(A41,[2]Chart!$A$3:$B$5902,2,FALSE)</f>
        <v>102</v>
      </c>
      <c r="D41">
        <f t="shared" si="0"/>
        <v>7</v>
      </c>
      <c r="E41">
        <f t="shared" si="2"/>
        <v>4</v>
      </c>
      <c r="F41" s="1">
        <f t="shared" si="1"/>
        <v>0.5714285714285714</v>
      </c>
      <c r="G41">
        <f t="shared" si="3"/>
        <v>1</v>
      </c>
      <c r="H41">
        <v>71</v>
      </c>
      <c r="I41">
        <v>1</v>
      </c>
      <c r="J41">
        <v>5</v>
      </c>
      <c r="K41">
        <v>215</v>
      </c>
      <c r="L41">
        <v>5</v>
      </c>
      <c r="M41">
        <v>8</v>
      </c>
      <c r="N41">
        <v>1</v>
      </c>
      <c r="O41" t="s">
        <v>834</v>
      </c>
      <c r="P41" t="s">
        <v>834</v>
      </c>
      <c r="Q41" t="s">
        <v>834</v>
      </c>
      <c r="R41" t="s">
        <v>834</v>
      </c>
      <c r="S41" t="s">
        <v>834</v>
      </c>
      <c r="T41" t="s">
        <v>834</v>
      </c>
      <c r="U41" t="s">
        <v>834</v>
      </c>
      <c r="V41" t="s">
        <v>834</v>
      </c>
      <c r="W41" t="s">
        <v>834</v>
      </c>
      <c r="X41" t="s">
        <v>834</v>
      </c>
      <c r="Y41" t="s">
        <v>834</v>
      </c>
      <c r="Z41" t="s">
        <v>834</v>
      </c>
      <c r="AA41" t="s">
        <v>834</v>
      </c>
      <c r="AB41" t="s">
        <v>834</v>
      </c>
      <c r="AC41" t="s">
        <v>834</v>
      </c>
      <c r="AD41" t="s">
        <v>834</v>
      </c>
      <c r="AE41" t="s">
        <v>834</v>
      </c>
      <c r="AF41" t="s">
        <v>834</v>
      </c>
      <c r="AG41" t="s">
        <v>834</v>
      </c>
      <c r="AH41" t="s">
        <v>834</v>
      </c>
      <c r="AI41" t="s">
        <v>834</v>
      </c>
      <c r="AJ41" t="s">
        <v>834</v>
      </c>
      <c r="AK41" t="s">
        <v>834</v>
      </c>
      <c r="AL41" t="s">
        <v>834</v>
      </c>
      <c r="AM41" t="s">
        <v>834</v>
      </c>
      <c r="AN41" t="s">
        <v>834</v>
      </c>
      <c r="AO41" t="s">
        <v>834</v>
      </c>
      <c r="AP41" t="s">
        <v>834</v>
      </c>
      <c r="AQ41" t="s">
        <v>834</v>
      </c>
      <c r="AR41" t="s">
        <v>834</v>
      </c>
      <c r="AS41" t="s">
        <v>834</v>
      </c>
      <c r="AT41" t="s">
        <v>834</v>
      </c>
      <c r="AU41" t="s">
        <v>834</v>
      </c>
    </row>
    <row r="42" spans="1:47" x14ac:dyDescent="0.35">
      <c r="A42" t="str">
        <f>Lines!A365</f>
        <v>κλισία</v>
      </c>
      <c r="B42">
        <f>IFERROR(VLOOKUP(A42,[1]Chicago!$B$3:$E$6550,3,FALSE),"")</f>
        <v>130</v>
      </c>
      <c r="C42">
        <f>VLOOKUP(A42,[2]Chart!$A$3:$B$5902,2,FALSE)</f>
        <v>106</v>
      </c>
      <c r="D42">
        <f t="shared" si="0"/>
        <v>7</v>
      </c>
      <c r="E42">
        <f t="shared" si="2"/>
        <v>1</v>
      </c>
      <c r="F42" s="1">
        <f t="shared" si="1"/>
        <v>0.14285714285714285</v>
      </c>
      <c r="G42">
        <f t="shared" si="3"/>
        <v>1</v>
      </c>
      <c r="H42">
        <v>121</v>
      </c>
      <c r="I42">
        <v>16</v>
      </c>
      <c r="J42">
        <v>6</v>
      </c>
      <c r="K42">
        <v>1</v>
      </c>
      <c r="L42">
        <v>17</v>
      </c>
      <c r="M42">
        <v>45</v>
      </c>
      <c r="N42">
        <v>96</v>
      </c>
      <c r="O42" t="s">
        <v>834</v>
      </c>
      <c r="P42" t="s">
        <v>834</v>
      </c>
      <c r="Q42" t="s">
        <v>834</v>
      </c>
      <c r="R42" t="s">
        <v>834</v>
      </c>
      <c r="S42" t="s">
        <v>834</v>
      </c>
      <c r="T42" t="s">
        <v>834</v>
      </c>
      <c r="U42" t="s">
        <v>834</v>
      </c>
      <c r="V42" t="s">
        <v>834</v>
      </c>
      <c r="W42" t="s">
        <v>834</v>
      </c>
      <c r="X42" t="s">
        <v>834</v>
      </c>
      <c r="Y42" t="s">
        <v>834</v>
      </c>
      <c r="Z42" t="s">
        <v>834</v>
      </c>
      <c r="AA42" t="s">
        <v>834</v>
      </c>
      <c r="AB42" t="s">
        <v>834</v>
      </c>
      <c r="AC42" t="s">
        <v>834</v>
      </c>
      <c r="AD42" t="s">
        <v>834</v>
      </c>
      <c r="AE42" t="s">
        <v>834</v>
      </c>
      <c r="AF42" t="s">
        <v>834</v>
      </c>
      <c r="AG42" t="s">
        <v>834</v>
      </c>
      <c r="AH42" t="s">
        <v>834</v>
      </c>
      <c r="AI42" t="s">
        <v>834</v>
      </c>
      <c r="AJ42" t="s">
        <v>834</v>
      </c>
      <c r="AK42" t="s">
        <v>834</v>
      </c>
      <c r="AL42" t="s">
        <v>834</v>
      </c>
      <c r="AM42" t="s">
        <v>834</v>
      </c>
      <c r="AN42" t="s">
        <v>834</v>
      </c>
      <c r="AO42" t="s">
        <v>834</v>
      </c>
      <c r="AP42" t="s">
        <v>834</v>
      </c>
      <c r="AQ42" t="s">
        <v>834</v>
      </c>
      <c r="AR42" t="s">
        <v>834</v>
      </c>
      <c r="AS42" t="s">
        <v>834</v>
      </c>
      <c r="AT42" t="s">
        <v>834</v>
      </c>
      <c r="AU42" t="s">
        <v>834</v>
      </c>
    </row>
    <row r="43" spans="1:47" x14ac:dyDescent="0.35">
      <c r="A43" t="str">
        <f>Lines!A167</f>
        <v>ὁράω</v>
      </c>
      <c r="B43">
        <f>IFERROR(VLOOKUP(A43,[1]Chicago!$B$3:$E$6550,3,FALSE),"")</f>
        <v>129</v>
      </c>
      <c r="C43">
        <f>VLOOKUP(A43,[2]Chart!$A$3:$B$5902,2,FALSE)</f>
        <v>219</v>
      </c>
      <c r="D43">
        <f t="shared" si="0"/>
        <v>7</v>
      </c>
      <c r="E43">
        <f t="shared" si="2"/>
        <v>0</v>
      </c>
      <c r="F43" s="1">
        <f t="shared" si="1"/>
        <v>0</v>
      </c>
      <c r="G43">
        <f t="shared" si="3"/>
        <v>0</v>
      </c>
      <c r="H43">
        <v>92</v>
      </c>
      <c r="I43">
        <v>50</v>
      </c>
      <c r="J43">
        <v>64</v>
      </c>
      <c r="K43">
        <v>68</v>
      </c>
      <c r="L43">
        <v>20</v>
      </c>
      <c r="M43">
        <v>187</v>
      </c>
      <c r="N43">
        <v>63</v>
      </c>
      <c r="O43" t="s">
        <v>834</v>
      </c>
      <c r="P43" t="s">
        <v>834</v>
      </c>
      <c r="Q43" t="s">
        <v>834</v>
      </c>
      <c r="R43" t="s">
        <v>834</v>
      </c>
      <c r="S43" t="s">
        <v>834</v>
      </c>
      <c r="T43" t="s">
        <v>834</v>
      </c>
      <c r="U43" t="s">
        <v>834</v>
      </c>
      <c r="V43" t="s">
        <v>834</v>
      </c>
      <c r="W43" t="s">
        <v>834</v>
      </c>
      <c r="X43" t="s">
        <v>834</v>
      </c>
      <c r="Y43" t="s">
        <v>834</v>
      </c>
      <c r="Z43" t="s">
        <v>834</v>
      </c>
      <c r="AA43" t="s">
        <v>834</v>
      </c>
      <c r="AB43" t="s">
        <v>834</v>
      </c>
      <c r="AC43" t="s">
        <v>834</v>
      </c>
      <c r="AD43" t="s">
        <v>834</v>
      </c>
      <c r="AE43" t="s">
        <v>834</v>
      </c>
      <c r="AF43" t="s">
        <v>834</v>
      </c>
      <c r="AG43" t="s">
        <v>834</v>
      </c>
      <c r="AH43" t="s">
        <v>834</v>
      </c>
      <c r="AI43" t="s">
        <v>834</v>
      </c>
      <c r="AJ43" t="s">
        <v>834</v>
      </c>
      <c r="AK43" t="s">
        <v>834</v>
      </c>
      <c r="AL43" t="s">
        <v>834</v>
      </c>
      <c r="AM43" t="s">
        <v>834</v>
      </c>
      <c r="AN43" t="s">
        <v>834</v>
      </c>
      <c r="AO43" t="s">
        <v>834</v>
      </c>
      <c r="AP43" t="s">
        <v>834</v>
      </c>
      <c r="AQ43" t="s">
        <v>834</v>
      </c>
      <c r="AR43" t="s">
        <v>834</v>
      </c>
      <c r="AS43" t="s">
        <v>834</v>
      </c>
      <c r="AT43" t="s">
        <v>834</v>
      </c>
      <c r="AU43" t="s">
        <v>834</v>
      </c>
    </row>
    <row r="44" spans="1:47" x14ac:dyDescent="0.35">
      <c r="A44" t="str">
        <f>Lines!A305</f>
        <v>ἅλς</v>
      </c>
      <c r="B44">
        <f>IFERROR(VLOOKUP(A44,[1]Chicago!$B$3:$E$6550,3,FALSE),"")</f>
        <v>140</v>
      </c>
      <c r="C44">
        <f>VLOOKUP(A44,[2]Chart!$A$3:$B$5902,2,FALSE)</f>
        <v>61</v>
      </c>
      <c r="D44">
        <f t="shared" si="0"/>
        <v>7</v>
      </c>
      <c r="E44">
        <f t="shared" si="2"/>
        <v>1</v>
      </c>
      <c r="F44" s="1">
        <f t="shared" si="1"/>
        <v>0.14285714285714285</v>
      </c>
      <c r="G44">
        <f t="shared" si="3"/>
        <v>1</v>
      </c>
      <c r="H44">
        <v>167</v>
      </c>
      <c r="I44">
        <v>6</v>
      </c>
      <c r="J44">
        <v>36</v>
      </c>
      <c r="K44">
        <v>8</v>
      </c>
      <c r="L44">
        <v>1</v>
      </c>
      <c r="M44">
        <v>50</v>
      </c>
      <c r="N44">
        <v>123</v>
      </c>
      <c r="O44" t="s">
        <v>834</v>
      </c>
      <c r="P44" t="s">
        <v>834</v>
      </c>
      <c r="Q44" t="s">
        <v>834</v>
      </c>
      <c r="R44" t="s">
        <v>834</v>
      </c>
      <c r="S44" t="s">
        <v>834</v>
      </c>
      <c r="T44" t="s">
        <v>834</v>
      </c>
      <c r="U44" t="s">
        <v>834</v>
      </c>
      <c r="V44" t="s">
        <v>834</v>
      </c>
      <c r="W44" t="s">
        <v>834</v>
      </c>
      <c r="X44" t="s">
        <v>834</v>
      </c>
      <c r="Y44" t="s">
        <v>834</v>
      </c>
      <c r="Z44" t="s">
        <v>834</v>
      </c>
      <c r="AA44" t="s">
        <v>834</v>
      </c>
      <c r="AB44" t="s">
        <v>834</v>
      </c>
      <c r="AC44" t="s">
        <v>834</v>
      </c>
      <c r="AD44" t="s">
        <v>834</v>
      </c>
      <c r="AE44" t="s">
        <v>834</v>
      </c>
      <c r="AF44" t="s">
        <v>834</v>
      </c>
      <c r="AG44" t="s">
        <v>834</v>
      </c>
      <c r="AH44" t="s">
        <v>834</v>
      </c>
      <c r="AI44" t="s">
        <v>834</v>
      </c>
      <c r="AJ44" t="s">
        <v>834</v>
      </c>
      <c r="AK44" t="s">
        <v>834</v>
      </c>
      <c r="AL44" t="s">
        <v>834</v>
      </c>
      <c r="AM44" t="s">
        <v>834</v>
      </c>
      <c r="AN44" t="s">
        <v>834</v>
      </c>
      <c r="AO44" t="s">
        <v>834</v>
      </c>
      <c r="AP44" t="s">
        <v>834</v>
      </c>
      <c r="AQ44" t="s">
        <v>834</v>
      </c>
      <c r="AR44" t="s">
        <v>834</v>
      </c>
      <c r="AS44" t="s">
        <v>834</v>
      </c>
      <c r="AT44" t="s">
        <v>834</v>
      </c>
      <c r="AU44" t="s">
        <v>834</v>
      </c>
    </row>
    <row r="45" spans="1:47" x14ac:dyDescent="0.35">
      <c r="A45" t="str">
        <f>Lines!A61</f>
        <v>ὀλύμπιος</v>
      </c>
      <c r="B45">
        <f>IFERROR(VLOOKUP(A45,[1]Chicago!$B$3:$E$6550,3,FALSE),"")</f>
        <v>64</v>
      </c>
      <c r="C45">
        <f>VLOOKUP(A45,[2]Chart!$A$3:$B$5902,2,FALSE)</f>
        <v>31</v>
      </c>
      <c r="D45">
        <f t="shared" si="0"/>
        <v>7</v>
      </c>
      <c r="E45">
        <f t="shared" si="2"/>
        <v>1</v>
      </c>
      <c r="F45" s="1">
        <f t="shared" si="1"/>
        <v>0.14285714285714285</v>
      </c>
      <c r="G45">
        <f t="shared" si="3"/>
        <v>1</v>
      </c>
      <c r="H45">
        <v>335</v>
      </c>
      <c r="I45">
        <v>46</v>
      </c>
      <c r="J45">
        <v>109</v>
      </c>
      <c r="K45">
        <v>72</v>
      </c>
      <c r="L45">
        <v>3</v>
      </c>
      <c r="M45">
        <v>6</v>
      </c>
      <c r="N45">
        <v>20</v>
      </c>
      <c r="O45" t="s">
        <v>834</v>
      </c>
      <c r="P45" t="s">
        <v>834</v>
      </c>
      <c r="Q45" t="s">
        <v>834</v>
      </c>
      <c r="R45" t="s">
        <v>834</v>
      </c>
      <c r="S45" t="s">
        <v>834</v>
      </c>
      <c r="T45" t="s">
        <v>834</v>
      </c>
      <c r="U45" t="s">
        <v>834</v>
      </c>
      <c r="V45" t="s">
        <v>834</v>
      </c>
      <c r="W45" t="s">
        <v>834</v>
      </c>
      <c r="X45" t="s">
        <v>834</v>
      </c>
      <c r="Y45" t="s">
        <v>834</v>
      </c>
      <c r="Z45" t="s">
        <v>834</v>
      </c>
      <c r="AA45" t="s">
        <v>834</v>
      </c>
      <c r="AB45" t="s">
        <v>834</v>
      </c>
      <c r="AC45" t="s">
        <v>834</v>
      </c>
      <c r="AD45" t="s">
        <v>834</v>
      </c>
      <c r="AE45" t="s">
        <v>834</v>
      </c>
      <c r="AF45" t="s">
        <v>834</v>
      </c>
      <c r="AG45" t="s">
        <v>834</v>
      </c>
      <c r="AH45" t="s">
        <v>834</v>
      </c>
      <c r="AI45" t="s">
        <v>834</v>
      </c>
      <c r="AJ45" t="s">
        <v>834</v>
      </c>
      <c r="AK45" t="s">
        <v>834</v>
      </c>
      <c r="AL45" t="s">
        <v>834</v>
      </c>
      <c r="AM45" t="s">
        <v>834</v>
      </c>
      <c r="AN45" t="s">
        <v>834</v>
      </c>
      <c r="AO45" t="s">
        <v>834</v>
      </c>
      <c r="AP45" t="s">
        <v>834</v>
      </c>
      <c r="AQ45" t="s">
        <v>834</v>
      </c>
      <c r="AR45" t="s">
        <v>834</v>
      </c>
      <c r="AS45" t="s">
        <v>834</v>
      </c>
      <c r="AT45" t="s">
        <v>834</v>
      </c>
      <c r="AU45" t="s">
        <v>834</v>
      </c>
    </row>
    <row r="46" spans="1:47" x14ac:dyDescent="0.35">
      <c r="A46" t="str">
        <f>Lines!A105</f>
        <v>χρύση</v>
      </c>
      <c r="B46">
        <f>IFERROR(VLOOKUP(A46,[1]Chicago!$B$3:$E$6550,3,FALSE),"")</f>
        <v>5</v>
      </c>
      <c r="C46">
        <f>VLOOKUP(A46,[2]Chart!$A$3:$B$5902,2,FALSE)</f>
        <v>8</v>
      </c>
      <c r="D46">
        <f t="shared" si="0"/>
        <v>7</v>
      </c>
      <c r="E46">
        <f t="shared" si="2"/>
        <v>1</v>
      </c>
      <c r="F46" s="1">
        <f t="shared" si="1"/>
        <v>0.14285714285714285</v>
      </c>
      <c r="G46">
        <f t="shared" si="3"/>
        <v>1</v>
      </c>
      <c r="H46">
        <v>63</v>
      </c>
      <c r="I46">
        <v>270</v>
      </c>
      <c r="J46">
        <v>20</v>
      </c>
      <c r="K46">
        <v>41</v>
      </c>
      <c r="L46">
        <v>11</v>
      </c>
      <c r="M46">
        <v>8</v>
      </c>
      <c r="N46">
        <v>1</v>
      </c>
      <c r="O46" t="s">
        <v>834</v>
      </c>
      <c r="P46" t="s">
        <v>834</v>
      </c>
      <c r="Q46" t="s">
        <v>834</v>
      </c>
      <c r="R46" t="s">
        <v>834</v>
      </c>
      <c r="S46" t="s">
        <v>834</v>
      </c>
      <c r="T46" t="s">
        <v>834</v>
      </c>
      <c r="U46" t="s">
        <v>834</v>
      </c>
      <c r="V46" t="s">
        <v>834</v>
      </c>
      <c r="W46" t="s">
        <v>834</v>
      </c>
      <c r="X46" t="s">
        <v>834</v>
      </c>
      <c r="Y46" t="s">
        <v>834</v>
      </c>
      <c r="Z46" t="s">
        <v>834</v>
      </c>
      <c r="AA46" t="s">
        <v>834</v>
      </c>
      <c r="AB46" t="s">
        <v>834</v>
      </c>
      <c r="AC46" t="s">
        <v>834</v>
      </c>
      <c r="AD46" t="s">
        <v>834</v>
      </c>
      <c r="AE46" t="s">
        <v>834</v>
      </c>
      <c r="AF46" t="s">
        <v>834</v>
      </c>
      <c r="AG46" t="s">
        <v>834</v>
      </c>
      <c r="AH46" t="s">
        <v>834</v>
      </c>
      <c r="AI46" t="s">
        <v>834</v>
      </c>
      <c r="AJ46" t="s">
        <v>834</v>
      </c>
      <c r="AK46" t="s">
        <v>834</v>
      </c>
      <c r="AL46" t="s">
        <v>834</v>
      </c>
      <c r="AM46" t="s">
        <v>834</v>
      </c>
      <c r="AN46" t="s">
        <v>834</v>
      </c>
      <c r="AO46" t="s">
        <v>834</v>
      </c>
      <c r="AP46" t="s">
        <v>834</v>
      </c>
      <c r="AQ46" t="s">
        <v>834</v>
      </c>
      <c r="AR46" t="s">
        <v>834</v>
      </c>
      <c r="AS46" t="s">
        <v>834</v>
      </c>
      <c r="AT46" t="s">
        <v>834</v>
      </c>
      <c r="AU46" t="s">
        <v>834</v>
      </c>
    </row>
    <row r="47" spans="1:47" x14ac:dyDescent="0.35">
      <c r="A47" t="str">
        <f>Lines!A253</f>
        <v>προσεῖπον</v>
      </c>
      <c r="B47">
        <f>IFERROR(VLOOKUP(A47,[1]Chicago!$B$3:$E$6550,3,FALSE),"")</f>
        <v>200</v>
      </c>
      <c r="C47" t="e">
        <f>VLOOKUP(A47,[2]Chart!$A$3:$B$5902,2,FALSE)</f>
        <v>#N/A</v>
      </c>
      <c r="D47">
        <f t="shared" si="0"/>
        <v>6</v>
      </c>
      <c r="E47">
        <f t="shared" si="2"/>
        <v>0</v>
      </c>
      <c r="F47" s="1">
        <f t="shared" si="1"/>
        <v>0</v>
      </c>
      <c r="G47">
        <f t="shared" si="3"/>
        <v>0</v>
      </c>
      <c r="H47">
        <v>101</v>
      </c>
      <c r="I47">
        <v>18</v>
      </c>
      <c r="J47">
        <v>96</v>
      </c>
      <c r="K47">
        <v>121</v>
      </c>
      <c r="L47">
        <v>61</v>
      </c>
      <c r="M47">
        <v>83</v>
      </c>
      <c r="N47" t="s">
        <v>834</v>
      </c>
      <c r="O47" t="s">
        <v>834</v>
      </c>
      <c r="P47" t="s">
        <v>834</v>
      </c>
      <c r="Q47" t="s">
        <v>834</v>
      </c>
      <c r="R47" t="s">
        <v>834</v>
      </c>
      <c r="S47" t="s">
        <v>834</v>
      </c>
      <c r="T47" t="s">
        <v>834</v>
      </c>
      <c r="U47" t="s">
        <v>834</v>
      </c>
      <c r="V47" t="s">
        <v>834</v>
      </c>
      <c r="W47" t="s">
        <v>834</v>
      </c>
      <c r="X47" t="s">
        <v>834</v>
      </c>
      <c r="Y47" t="s">
        <v>834</v>
      </c>
      <c r="Z47" t="s">
        <v>834</v>
      </c>
      <c r="AA47" t="s">
        <v>834</v>
      </c>
      <c r="AB47" t="s">
        <v>834</v>
      </c>
      <c r="AC47" t="s">
        <v>834</v>
      </c>
      <c r="AD47" t="s">
        <v>834</v>
      </c>
      <c r="AE47" t="s">
        <v>834</v>
      </c>
      <c r="AF47" t="s">
        <v>834</v>
      </c>
      <c r="AG47" t="s">
        <v>834</v>
      </c>
      <c r="AH47" t="s">
        <v>834</v>
      </c>
      <c r="AI47" t="s">
        <v>834</v>
      </c>
      <c r="AJ47" t="s">
        <v>834</v>
      </c>
      <c r="AK47" t="s">
        <v>834</v>
      </c>
      <c r="AL47" t="s">
        <v>834</v>
      </c>
      <c r="AM47" t="s">
        <v>834</v>
      </c>
      <c r="AN47" t="s">
        <v>834</v>
      </c>
      <c r="AO47" t="s">
        <v>834</v>
      </c>
      <c r="AP47" t="s">
        <v>834</v>
      </c>
      <c r="AQ47" t="s">
        <v>834</v>
      </c>
      <c r="AR47" t="s">
        <v>834</v>
      </c>
      <c r="AS47" t="s">
        <v>834</v>
      </c>
      <c r="AT47" t="s">
        <v>834</v>
      </c>
      <c r="AU47" t="s">
        <v>834</v>
      </c>
    </row>
    <row r="48" spans="1:47" x14ac:dyDescent="0.35">
      <c r="A48" t="str">
        <f>Lines!A174</f>
        <v>ὠκύς</v>
      </c>
      <c r="B48">
        <f>IFERROR(VLOOKUP(A48,[1]Chicago!$B$3:$E$6550,3,FALSE),"")</f>
        <v>136</v>
      </c>
      <c r="C48">
        <f>VLOOKUP(A48,[2]Chart!$A$3:$B$5902,2,FALSE)</f>
        <v>124</v>
      </c>
      <c r="D48">
        <f t="shared" si="0"/>
        <v>6</v>
      </c>
      <c r="E48">
        <f t="shared" si="2"/>
        <v>0</v>
      </c>
      <c r="F48" s="1">
        <f t="shared" si="1"/>
        <v>0</v>
      </c>
      <c r="G48">
        <f t="shared" si="3"/>
        <v>0</v>
      </c>
      <c r="H48">
        <v>26</v>
      </c>
      <c r="I48">
        <v>64</v>
      </c>
      <c r="J48">
        <v>67</v>
      </c>
      <c r="K48">
        <v>149</v>
      </c>
      <c r="L48">
        <v>83</v>
      </c>
      <c r="M48">
        <v>42</v>
      </c>
      <c r="N48" t="s">
        <v>834</v>
      </c>
      <c r="O48" t="s">
        <v>834</v>
      </c>
      <c r="P48" t="s">
        <v>834</v>
      </c>
      <c r="Q48" t="s">
        <v>834</v>
      </c>
      <c r="R48" t="s">
        <v>834</v>
      </c>
      <c r="S48" t="s">
        <v>834</v>
      </c>
      <c r="T48" t="s">
        <v>834</v>
      </c>
      <c r="U48" t="s">
        <v>834</v>
      </c>
      <c r="V48" t="s">
        <v>834</v>
      </c>
      <c r="W48" t="s">
        <v>834</v>
      </c>
      <c r="X48" t="s">
        <v>834</v>
      </c>
      <c r="Y48" t="s">
        <v>834</v>
      </c>
      <c r="Z48" t="s">
        <v>834</v>
      </c>
      <c r="AA48" t="s">
        <v>834</v>
      </c>
      <c r="AB48" t="s">
        <v>834</v>
      </c>
      <c r="AC48" t="s">
        <v>834</v>
      </c>
      <c r="AD48" t="s">
        <v>834</v>
      </c>
      <c r="AE48" t="s">
        <v>834</v>
      </c>
      <c r="AF48" t="s">
        <v>834</v>
      </c>
      <c r="AG48" t="s">
        <v>834</v>
      </c>
      <c r="AH48" t="s">
        <v>834</v>
      </c>
      <c r="AI48" t="s">
        <v>834</v>
      </c>
      <c r="AJ48" t="s">
        <v>834</v>
      </c>
      <c r="AK48" t="s">
        <v>834</v>
      </c>
      <c r="AL48" t="s">
        <v>834</v>
      </c>
      <c r="AM48" t="s">
        <v>834</v>
      </c>
      <c r="AN48" t="s">
        <v>834</v>
      </c>
      <c r="AO48" t="s">
        <v>834</v>
      </c>
      <c r="AP48" t="s">
        <v>834</v>
      </c>
      <c r="AQ48" t="s">
        <v>834</v>
      </c>
      <c r="AR48" t="s">
        <v>834</v>
      </c>
      <c r="AS48" t="s">
        <v>834</v>
      </c>
      <c r="AT48" t="s">
        <v>834</v>
      </c>
      <c r="AU48" t="s">
        <v>834</v>
      </c>
    </row>
    <row r="49" spans="1:47" x14ac:dyDescent="0.35">
      <c r="A49" t="str">
        <f>Lines!A173</f>
        <v>πούς</v>
      </c>
      <c r="B49">
        <f>IFERROR(VLOOKUP(A49,[1]Chicago!$B$3:$E$6550,3,FALSE),"")</f>
        <v>329</v>
      </c>
      <c r="C49">
        <f>VLOOKUP(A49,[2]Chart!$A$3:$B$5902,2,FALSE)</f>
        <v>178</v>
      </c>
      <c r="D49">
        <f t="shared" si="0"/>
        <v>6</v>
      </c>
      <c r="E49">
        <f t="shared" si="2"/>
        <v>0</v>
      </c>
      <c r="F49" s="1">
        <f t="shared" si="1"/>
        <v>0</v>
      </c>
      <c r="G49">
        <f t="shared" si="3"/>
        <v>0</v>
      </c>
      <c r="H49">
        <v>26</v>
      </c>
      <c r="I49">
        <v>64</v>
      </c>
      <c r="J49">
        <v>67</v>
      </c>
      <c r="K49">
        <v>149</v>
      </c>
      <c r="L49">
        <v>125</v>
      </c>
      <c r="M49">
        <v>102</v>
      </c>
      <c r="N49" t="s">
        <v>834</v>
      </c>
      <c r="O49" t="s">
        <v>834</v>
      </c>
      <c r="P49" t="s">
        <v>834</v>
      </c>
      <c r="Q49" t="s">
        <v>834</v>
      </c>
      <c r="R49" t="s">
        <v>834</v>
      </c>
      <c r="S49" t="s">
        <v>834</v>
      </c>
      <c r="T49" t="s">
        <v>834</v>
      </c>
      <c r="U49" t="s">
        <v>834</v>
      </c>
      <c r="V49" t="s">
        <v>834</v>
      </c>
      <c r="W49" t="s">
        <v>834</v>
      </c>
      <c r="X49" t="s">
        <v>834</v>
      </c>
      <c r="Y49" t="s">
        <v>834</v>
      </c>
      <c r="Z49" t="s">
        <v>834</v>
      </c>
      <c r="AA49" t="s">
        <v>834</v>
      </c>
      <c r="AB49" t="s">
        <v>834</v>
      </c>
      <c r="AC49" t="s">
        <v>834</v>
      </c>
      <c r="AD49" t="s">
        <v>834</v>
      </c>
      <c r="AE49" t="s">
        <v>834</v>
      </c>
      <c r="AF49" t="s">
        <v>834</v>
      </c>
      <c r="AG49" t="s">
        <v>834</v>
      </c>
      <c r="AH49" t="s">
        <v>834</v>
      </c>
      <c r="AI49" t="s">
        <v>834</v>
      </c>
      <c r="AJ49" t="s">
        <v>834</v>
      </c>
      <c r="AK49" t="s">
        <v>834</v>
      </c>
      <c r="AL49" t="s">
        <v>834</v>
      </c>
      <c r="AM49" t="s">
        <v>834</v>
      </c>
      <c r="AN49" t="s">
        <v>834</v>
      </c>
      <c r="AO49" t="s">
        <v>834</v>
      </c>
      <c r="AP49" t="s">
        <v>834</v>
      </c>
      <c r="AQ49" t="s">
        <v>834</v>
      </c>
      <c r="AR49" t="s">
        <v>834</v>
      </c>
      <c r="AS49" t="s">
        <v>834</v>
      </c>
      <c r="AT49" t="s">
        <v>834</v>
      </c>
      <c r="AU49" t="s">
        <v>834</v>
      </c>
    </row>
    <row r="50" spans="1:47" x14ac:dyDescent="0.35">
      <c r="A50" t="str">
        <f>Lines!A66</f>
        <v>ἱκνέομαι</v>
      </c>
      <c r="B50">
        <f>IFERROR(VLOOKUP(A50,[1]Chicago!$B$3:$E$6550,3,FALSE),"")</f>
        <v>374</v>
      </c>
      <c r="C50">
        <f>VLOOKUP(A50,[2]Chart!$A$3:$B$5902,2,FALSE)</f>
        <v>78</v>
      </c>
      <c r="D50">
        <f t="shared" si="0"/>
        <v>6</v>
      </c>
      <c r="E50">
        <f t="shared" si="2"/>
        <v>0</v>
      </c>
      <c r="F50" s="1">
        <f t="shared" si="1"/>
        <v>0</v>
      </c>
      <c r="G50">
        <f t="shared" si="3"/>
        <v>0</v>
      </c>
      <c r="H50">
        <v>221</v>
      </c>
      <c r="I50">
        <v>77</v>
      </c>
      <c r="J50">
        <v>11</v>
      </c>
      <c r="K50">
        <v>34</v>
      </c>
      <c r="L50">
        <v>70</v>
      </c>
      <c r="M50">
        <v>52</v>
      </c>
      <c r="N50" t="s">
        <v>834</v>
      </c>
      <c r="O50" t="s">
        <v>834</v>
      </c>
      <c r="P50" t="s">
        <v>834</v>
      </c>
      <c r="Q50" t="s">
        <v>834</v>
      </c>
      <c r="R50" t="s">
        <v>834</v>
      </c>
      <c r="S50" t="s">
        <v>834</v>
      </c>
      <c r="T50" t="s">
        <v>834</v>
      </c>
      <c r="U50" t="s">
        <v>834</v>
      </c>
      <c r="V50" t="s">
        <v>834</v>
      </c>
      <c r="W50" t="s">
        <v>834</v>
      </c>
      <c r="X50" t="s">
        <v>834</v>
      </c>
      <c r="Y50" t="s">
        <v>834</v>
      </c>
      <c r="Z50" t="s">
        <v>834</v>
      </c>
      <c r="AA50" t="s">
        <v>834</v>
      </c>
      <c r="AB50" t="s">
        <v>834</v>
      </c>
      <c r="AC50" t="s">
        <v>834</v>
      </c>
      <c r="AD50" t="s">
        <v>834</v>
      </c>
      <c r="AE50" t="s">
        <v>834</v>
      </c>
      <c r="AF50" t="s">
        <v>834</v>
      </c>
      <c r="AG50" t="s">
        <v>834</v>
      </c>
      <c r="AH50" t="s">
        <v>834</v>
      </c>
      <c r="AI50" t="s">
        <v>834</v>
      </c>
      <c r="AJ50" t="s">
        <v>834</v>
      </c>
      <c r="AK50" t="s">
        <v>834</v>
      </c>
      <c r="AL50" t="s">
        <v>834</v>
      </c>
      <c r="AM50" t="s">
        <v>834</v>
      </c>
      <c r="AN50" t="s">
        <v>834</v>
      </c>
      <c r="AO50" t="s">
        <v>834</v>
      </c>
      <c r="AP50" t="s">
        <v>834</v>
      </c>
      <c r="AQ50" t="s">
        <v>834</v>
      </c>
      <c r="AR50" t="s">
        <v>834</v>
      </c>
      <c r="AS50" t="s">
        <v>834</v>
      </c>
      <c r="AT50" t="s">
        <v>834</v>
      </c>
      <c r="AU50" t="s">
        <v>834</v>
      </c>
    </row>
    <row r="51" spans="1:47" x14ac:dyDescent="0.35">
      <c r="A51" t="str">
        <f>Lines!A244</f>
        <v>εὐρύς</v>
      </c>
      <c r="B51">
        <f>IFERROR(VLOOKUP(A51,[1]Chicago!$B$3:$E$6550,3,FALSE),"")</f>
        <v>196</v>
      </c>
      <c r="C51">
        <f>VLOOKUP(A51,[2]Chart!$A$3:$B$5902,2,FALSE)</f>
        <v>84</v>
      </c>
      <c r="D51">
        <f t="shared" si="0"/>
        <v>6</v>
      </c>
      <c r="E51">
        <f t="shared" si="2"/>
        <v>0</v>
      </c>
      <c r="F51" s="1">
        <f t="shared" si="1"/>
        <v>0</v>
      </c>
      <c r="G51">
        <f t="shared" si="3"/>
        <v>0</v>
      </c>
      <c r="H51">
        <v>127</v>
      </c>
      <c r="I51">
        <v>126</v>
      </c>
      <c r="J51">
        <v>29</v>
      </c>
      <c r="K51">
        <v>27</v>
      </c>
      <c r="L51">
        <v>67</v>
      </c>
      <c r="M51">
        <v>6</v>
      </c>
      <c r="N51" t="s">
        <v>834</v>
      </c>
      <c r="O51" t="s">
        <v>834</v>
      </c>
      <c r="P51" t="s">
        <v>834</v>
      </c>
      <c r="Q51" t="s">
        <v>834</v>
      </c>
      <c r="R51" t="s">
        <v>834</v>
      </c>
      <c r="S51" t="s">
        <v>834</v>
      </c>
      <c r="T51" t="s">
        <v>834</v>
      </c>
      <c r="U51" t="s">
        <v>834</v>
      </c>
      <c r="V51" t="s">
        <v>834</v>
      </c>
      <c r="W51" t="s">
        <v>834</v>
      </c>
      <c r="X51" t="s">
        <v>834</v>
      </c>
      <c r="Y51" t="s">
        <v>834</v>
      </c>
      <c r="Z51" t="s">
        <v>834</v>
      </c>
      <c r="AA51" t="s">
        <v>834</v>
      </c>
      <c r="AB51" t="s">
        <v>834</v>
      </c>
      <c r="AC51" t="s">
        <v>834</v>
      </c>
      <c r="AD51" t="s">
        <v>834</v>
      </c>
      <c r="AE51" t="s">
        <v>834</v>
      </c>
      <c r="AF51" t="s">
        <v>834</v>
      </c>
      <c r="AG51" t="s">
        <v>834</v>
      </c>
      <c r="AH51" t="s">
        <v>834</v>
      </c>
      <c r="AI51" t="s">
        <v>834</v>
      </c>
      <c r="AJ51" t="s">
        <v>834</v>
      </c>
      <c r="AK51" t="s">
        <v>834</v>
      </c>
      <c r="AL51" t="s">
        <v>834</v>
      </c>
      <c r="AM51" t="s">
        <v>834</v>
      </c>
      <c r="AN51" t="s">
        <v>834</v>
      </c>
      <c r="AO51" t="s">
        <v>834</v>
      </c>
      <c r="AP51" t="s">
        <v>834</v>
      </c>
      <c r="AQ51" t="s">
        <v>834</v>
      </c>
      <c r="AR51" t="s">
        <v>834</v>
      </c>
      <c r="AS51" t="s">
        <v>834</v>
      </c>
      <c r="AT51" t="s">
        <v>834</v>
      </c>
      <c r="AU51" t="s">
        <v>834</v>
      </c>
    </row>
    <row r="52" spans="1:47" x14ac:dyDescent="0.35">
      <c r="A52" t="str">
        <f>Lines!A178</f>
        <v>θάνατος</v>
      </c>
      <c r="B52">
        <f>IFERROR(VLOOKUP(A52,[1]Chicago!$B$3:$E$6550,3,FALSE),"")</f>
        <v>150</v>
      </c>
      <c r="C52">
        <f>VLOOKUP(A52,[2]Chart!$A$3:$B$5902,2,FALSE)</f>
        <v>149</v>
      </c>
      <c r="D52">
        <f t="shared" si="0"/>
        <v>6</v>
      </c>
      <c r="E52">
        <f t="shared" si="2"/>
        <v>2</v>
      </c>
      <c r="F52" s="1">
        <f t="shared" si="1"/>
        <v>0.33333333333333331</v>
      </c>
      <c r="G52">
        <f t="shared" si="3"/>
        <v>1</v>
      </c>
      <c r="H52">
        <v>205</v>
      </c>
      <c r="I52">
        <v>133</v>
      </c>
      <c r="J52">
        <v>105</v>
      </c>
      <c r="K52">
        <v>17</v>
      </c>
      <c r="L52">
        <v>5</v>
      </c>
      <c r="M52">
        <v>5</v>
      </c>
      <c r="N52" t="s">
        <v>834</v>
      </c>
      <c r="O52" t="s">
        <v>834</v>
      </c>
      <c r="P52" t="s">
        <v>834</v>
      </c>
      <c r="Q52" t="s">
        <v>834</v>
      </c>
      <c r="R52" t="s">
        <v>834</v>
      </c>
      <c r="S52" t="s">
        <v>834</v>
      </c>
      <c r="T52" t="s">
        <v>834</v>
      </c>
      <c r="U52" t="s">
        <v>834</v>
      </c>
      <c r="V52" t="s">
        <v>834</v>
      </c>
      <c r="W52" t="s">
        <v>834</v>
      </c>
      <c r="X52" t="s">
        <v>834</v>
      </c>
      <c r="Y52" t="s">
        <v>834</v>
      </c>
      <c r="Z52" t="s">
        <v>834</v>
      </c>
      <c r="AA52" t="s">
        <v>834</v>
      </c>
      <c r="AB52" t="s">
        <v>834</v>
      </c>
      <c r="AC52" t="s">
        <v>834</v>
      </c>
      <c r="AD52" t="s">
        <v>834</v>
      </c>
      <c r="AE52" t="s">
        <v>834</v>
      </c>
      <c r="AF52" t="s">
        <v>834</v>
      </c>
      <c r="AG52" t="s">
        <v>834</v>
      </c>
      <c r="AH52" t="s">
        <v>834</v>
      </c>
      <c r="AI52" t="s">
        <v>834</v>
      </c>
      <c r="AJ52" t="s">
        <v>834</v>
      </c>
      <c r="AK52" t="s">
        <v>834</v>
      </c>
      <c r="AL52" t="s">
        <v>834</v>
      </c>
      <c r="AM52" t="s">
        <v>834</v>
      </c>
      <c r="AN52" t="s">
        <v>834</v>
      </c>
      <c r="AO52" t="s">
        <v>834</v>
      </c>
      <c r="AP52" t="s">
        <v>834</v>
      </c>
      <c r="AQ52" t="s">
        <v>834</v>
      </c>
      <c r="AR52" t="s">
        <v>834</v>
      </c>
      <c r="AS52" t="s">
        <v>834</v>
      </c>
      <c r="AT52" t="s">
        <v>834</v>
      </c>
      <c r="AU52" t="s">
        <v>834</v>
      </c>
    </row>
    <row r="53" spans="1:47" x14ac:dyDescent="0.35">
      <c r="A53" t="str">
        <f>Lines!A36</f>
        <v>στρατός</v>
      </c>
      <c r="B53">
        <f>IFERROR(VLOOKUP(A53,[1]Chicago!$B$3:$E$6550,3,FALSE),"")</f>
        <v>66</v>
      </c>
      <c r="C53">
        <f>VLOOKUP(A53,[2]Chart!$A$3:$B$5902,2,FALSE)</f>
        <v>57</v>
      </c>
      <c r="D53">
        <f t="shared" si="0"/>
        <v>6</v>
      </c>
      <c r="E53">
        <f t="shared" si="2"/>
        <v>0</v>
      </c>
      <c r="F53" s="1">
        <f t="shared" si="1"/>
        <v>0</v>
      </c>
      <c r="G53">
        <f t="shared" si="3"/>
        <v>0</v>
      </c>
      <c r="H53">
        <v>43</v>
      </c>
      <c r="I53">
        <v>176</v>
      </c>
      <c r="J53">
        <v>89</v>
      </c>
      <c r="K53">
        <v>66</v>
      </c>
      <c r="L53">
        <v>94</v>
      </c>
      <c r="M53">
        <v>6</v>
      </c>
      <c r="N53" t="s">
        <v>834</v>
      </c>
      <c r="O53" t="s">
        <v>834</v>
      </c>
      <c r="P53" t="s">
        <v>834</v>
      </c>
      <c r="Q53" t="s">
        <v>834</v>
      </c>
      <c r="R53" t="s">
        <v>834</v>
      </c>
      <c r="S53" t="s">
        <v>834</v>
      </c>
      <c r="T53" t="s">
        <v>834</v>
      </c>
      <c r="U53" t="s">
        <v>834</v>
      </c>
      <c r="V53" t="s">
        <v>834</v>
      </c>
      <c r="W53" t="s">
        <v>834</v>
      </c>
      <c r="X53" t="s">
        <v>834</v>
      </c>
      <c r="Y53" t="s">
        <v>834</v>
      </c>
      <c r="Z53" t="s">
        <v>834</v>
      </c>
      <c r="AA53" t="s">
        <v>834</v>
      </c>
      <c r="AB53" t="s">
        <v>834</v>
      </c>
      <c r="AC53" t="s">
        <v>834</v>
      </c>
      <c r="AD53" t="s">
        <v>834</v>
      </c>
      <c r="AE53" t="s">
        <v>834</v>
      </c>
      <c r="AF53" t="s">
        <v>834</v>
      </c>
      <c r="AG53" t="s">
        <v>834</v>
      </c>
      <c r="AH53" t="s">
        <v>834</v>
      </c>
      <c r="AI53" t="s">
        <v>834</v>
      </c>
      <c r="AJ53" t="s">
        <v>834</v>
      </c>
      <c r="AK53" t="s">
        <v>834</v>
      </c>
      <c r="AL53" t="s">
        <v>834</v>
      </c>
      <c r="AM53" t="s">
        <v>834</v>
      </c>
      <c r="AN53" t="s">
        <v>834</v>
      </c>
      <c r="AO53" t="s">
        <v>834</v>
      </c>
      <c r="AP53" t="s">
        <v>834</v>
      </c>
      <c r="AQ53" t="s">
        <v>834</v>
      </c>
      <c r="AR53" t="s">
        <v>834</v>
      </c>
      <c r="AS53" t="s">
        <v>834</v>
      </c>
      <c r="AT53" t="s">
        <v>834</v>
      </c>
      <c r="AU53" t="s">
        <v>834</v>
      </c>
    </row>
    <row r="54" spans="1:47" x14ac:dyDescent="0.35">
      <c r="A54" t="str">
        <f>Lines!A20</f>
        <v>τελέω</v>
      </c>
      <c r="B54">
        <f>IFERROR(VLOOKUP(A54,[1]Chicago!$B$3:$E$6550,3,FALSE),"")</f>
        <v>160</v>
      </c>
      <c r="C54">
        <f>VLOOKUP(A54,[2]Chart!$A$3:$B$5902,2,FALSE)</f>
        <v>65</v>
      </c>
      <c r="D54">
        <f t="shared" si="0"/>
        <v>6</v>
      </c>
      <c r="E54">
        <f t="shared" si="2"/>
        <v>0</v>
      </c>
      <c r="F54" s="1">
        <f t="shared" si="1"/>
        <v>0</v>
      </c>
      <c r="G54">
        <f t="shared" si="3"/>
        <v>0</v>
      </c>
      <c r="H54">
        <v>77</v>
      </c>
      <c r="I54">
        <v>26</v>
      </c>
      <c r="J54">
        <v>96</v>
      </c>
      <c r="K54">
        <v>8</v>
      </c>
      <c r="L54">
        <v>176</v>
      </c>
      <c r="M54">
        <v>135</v>
      </c>
      <c r="N54" t="s">
        <v>834</v>
      </c>
      <c r="O54" t="s">
        <v>834</v>
      </c>
      <c r="P54" t="s">
        <v>834</v>
      </c>
      <c r="Q54" t="s">
        <v>834</v>
      </c>
      <c r="R54" t="s">
        <v>834</v>
      </c>
      <c r="S54" t="s">
        <v>834</v>
      </c>
      <c r="T54" t="s">
        <v>834</v>
      </c>
      <c r="U54" t="s">
        <v>834</v>
      </c>
      <c r="V54" t="s">
        <v>834</v>
      </c>
      <c r="W54" t="s">
        <v>834</v>
      </c>
      <c r="X54" t="s">
        <v>834</v>
      </c>
      <c r="Y54" t="s">
        <v>834</v>
      </c>
      <c r="Z54" t="s">
        <v>834</v>
      </c>
      <c r="AA54" t="s">
        <v>834</v>
      </c>
      <c r="AB54" t="s">
        <v>834</v>
      </c>
      <c r="AC54" t="s">
        <v>834</v>
      </c>
      <c r="AD54" t="s">
        <v>834</v>
      </c>
      <c r="AE54" t="s">
        <v>834</v>
      </c>
      <c r="AF54" t="s">
        <v>834</v>
      </c>
      <c r="AG54" t="s">
        <v>834</v>
      </c>
      <c r="AH54" t="s">
        <v>834</v>
      </c>
      <c r="AI54" t="s">
        <v>834</v>
      </c>
      <c r="AJ54" t="s">
        <v>834</v>
      </c>
      <c r="AK54" t="s">
        <v>834</v>
      </c>
      <c r="AL54" t="s">
        <v>834</v>
      </c>
      <c r="AM54" t="s">
        <v>834</v>
      </c>
      <c r="AN54" t="s">
        <v>834</v>
      </c>
      <c r="AO54" t="s">
        <v>834</v>
      </c>
      <c r="AP54" t="s">
        <v>834</v>
      </c>
      <c r="AQ54" t="s">
        <v>834</v>
      </c>
      <c r="AR54" t="s">
        <v>834</v>
      </c>
      <c r="AS54" t="s">
        <v>834</v>
      </c>
      <c r="AT54" t="s">
        <v>834</v>
      </c>
      <c r="AU54" t="s">
        <v>834</v>
      </c>
    </row>
    <row r="55" spans="1:47" x14ac:dyDescent="0.35">
      <c r="A55" t="str">
        <f>Lines!A176</f>
        <v>οἴομαι</v>
      </c>
      <c r="B55">
        <f>IFERROR(VLOOKUP(A55,[1]Chicago!$B$3:$E$6550,3,FALSE),"")</f>
        <v>140</v>
      </c>
      <c r="C55">
        <f>VLOOKUP(A55,[2]Chart!$A$3:$B$5902,2,FALSE)</f>
        <v>45</v>
      </c>
      <c r="D55">
        <f t="shared" si="0"/>
        <v>6</v>
      </c>
      <c r="E55">
        <f t="shared" si="2"/>
        <v>0</v>
      </c>
      <c r="F55" s="1">
        <f t="shared" si="1"/>
        <v>0</v>
      </c>
      <c r="G55">
        <f t="shared" si="3"/>
        <v>0</v>
      </c>
      <c r="H55">
        <v>111</v>
      </c>
      <c r="I55">
        <v>34</v>
      </c>
      <c r="J55">
        <v>85</v>
      </c>
      <c r="K55">
        <v>7</v>
      </c>
      <c r="L55">
        <v>131</v>
      </c>
      <c r="M55">
        <v>131</v>
      </c>
      <c r="N55" t="s">
        <v>834</v>
      </c>
      <c r="O55" t="s">
        <v>834</v>
      </c>
      <c r="P55" t="s">
        <v>834</v>
      </c>
      <c r="Q55" t="s">
        <v>834</v>
      </c>
      <c r="R55" t="s">
        <v>834</v>
      </c>
      <c r="S55" t="s">
        <v>834</v>
      </c>
      <c r="T55" t="s">
        <v>834</v>
      </c>
      <c r="U55" t="s">
        <v>834</v>
      </c>
      <c r="V55" t="s">
        <v>834</v>
      </c>
      <c r="W55" t="s">
        <v>834</v>
      </c>
      <c r="X55" t="s">
        <v>834</v>
      </c>
      <c r="Y55" t="s">
        <v>834</v>
      </c>
      <c r="Z55" t="s">
        <v>834</v>
      </c>
      <c r="AA55" t="s">
        <v>834</v>
      </c>
      <c r="AB55" t="s">
        <v>834</v>
      </c>
      <c r="AC55" t="s">
        <v>834</v>
      </c>
      <c r="AD55" t="s">
        <v>834</v>
      </c>
      <c r="AE55" t="s">
        <v>834</v>
      </c>
      <c r="AF55" t="s">
        <v>834</v>
      </c>
      <c r="AG55" t="s">
        <v>834</v>
      </c>
      <c r="AH55" t="s">
        <v>834</v>
      </c>
      <c r="AI55" t="s">
        <v>834</v>
      </c>
      <c r="AJ55" t="s">
        <v>834</v>
      </c>
      <c r="AK55" t="s">
        <v>834</v>
      </c>
      <c r="AL55" t="s">
        <v>834</v>
      </c>
      <c r="AM55" t="s">
        <v>834</v>
      </c>
      <c r="AN55" t="s">
        <v>834</v>
      </c>
      <c r="AO55" t="s">
        <v>834</v>
      </c>
      <c r="AP55" t="s">
        <v>834</v>
      </c>
      <c r="AQ55" t="s">
        <v>834</v>
      </c>
      <c r="AR55" t="s">
        <v>834</v>
      </c>
      <c r="AS55" t="s">
        <v>834</v>
      </c>
      <c r="AT55" t="s">
        <v>834</v>
      </c>
      <c r="AU55" t="s">
        <v>834</v>
      </c>
    </row>
    <row r="56" spans="1:47" x14ac:dyDescent="0.35">
      <c r="A56" t="str">
        <f>Lines!A171</f>
        <v>ἀνίστημι</v>
      </c>
      <c r="B56">
        <f>IFERROR(VLOOKUP(A56,[1]Chicago!$B$3:$E$6550,3,FALSE),"")</f>
        <v>85</v>
      </c>
      <c r="C56">
        <f>VLOOKUP(A56,[2]Chart!$A$3:$B$5902,2,FALSE)</f>
        <v>43</v>
      </c>
      <c r="D56">
        <f t="shared" si="0"/>
        <v>6</v>
      </c>
      <c r="E56">
        <f t="shared" si="2"/>
        <v>0</v>
      </c>
      <c r="F56" s="1">
        <f t="shared" si="1"/>
        <v>0</v>
      </c>
      <c r="G56">
        <f t="shared" si="3"/>
        <v>0</v>
      </c>
      <c r="H56">
        <v>10</v>
      </c>
      <c r="I56">
        <v>33</v>
      </c>
      <c r="J56">
        <v>90</v>
      </c>
      <c r="K56">
        <v>114</v>
      </c>
      <c r="L56">
        <v>82</v>
      </c>
      <c r="M56">
        <v>146</v>
      </c>
      <c r="N56" t="s">
        <v>834</v>
      </c>
      <c r="O56" t="s">
        <v>834</v>
      </c>
      <c r="P56" t="s">
        <v>834</v>
      </c>
      <c r="Q56" t="s">
        <v>834</v>
      </c>
      <c r="R56" t="s">
        <v>834</v>
      </c>
      <c r="S56" t="s">
        <v>834</v>
      </c>
      <c r="T56" t="s">
        <v>834</v>
      </c>
      <c r="U56" t="s">
        <v>834</v>
      </c>
      <c r="V56" t="s">
        <v>834</v>
      </c>
      <c r="W56" t="s">
        <v>834</v>
      </c>
      <c r="X56" t="s">
        <v>834</v>
      </c>
      <c r="Y56" t="s">
        <v>834</v>
      </c>
      <c r="Z56" t="s">
        <v>834</v>
      </c>
      <c r="AA56" t="s">
        <v>834</v>
      </c>
      <c r="AB56" t="s">
        <v>834</v>
      </c>
      <c r="AC56" t="s">
        <v>834</v>
      </c>
      <c r="AD56" t="s">
        <v>834</v>
      </c>
      <c r="AE56" t="s">
        <v>834</v>
      </c>
      <c r="AF56" t="s">
        <v>834</v>
      </c>
      <c r="AG56" t="s">
        <v>834</v>
      </c>
      <c r="AH56" t="s">
        <v>834</v>
      </c>
      <c r="AI56" t="s">
        <v>834</v>
      </c>
      <c r="AJ56" t="s">
        <v>834</v>
      </c>
      <c r="AK56" t="s">
        <v>834</v>
      </c>
      <c r="AL56" t="s">
        <v>834</v>
      </c>
      <c r="AM56" t="s">
        <v>834</v>
      </c>
      <c r="AN56" t="s">
        <v>834</v>
      </c>
      <c r="AO56" t="s">
        <v>834</v>
      </c>
      <c r="AP56" t="s">
        <v>834</v>
      </c>
      <c r="AQ56" t="s">
        <v>834</v>
      </c>
      <c r="AR56" t="s">
        <v>834</v>
      </c>
      <c r="AS56" t="s">
        <v>834</v>
      </c>
      <c r="AT56" t="s">
        <v>834</v>
      </c>
      <c r="AU56" t="s">
        <v>834</v>
      </c>
    </row>
    <row r="57" spans="1:47" x14ac:dyDescent="0.35">
      <c r="A57" t="str">
        <f>Lines!A103</f>
        <v>κλύω</v>
      </c>
      <c r="B57">
        <f>IFERROR(VLOOKUP(A57,[1]Chicago!$B$3:$E$6550,3,FALSE),"")</f>
        <v>119</v>
      </c>
      <c r="C57">
        <f>VLOOKUP(A57,[2]Chart!$A$3:$B$5902,2,FALSE)</f>
        <v>52</v>
      </c>
      <c r="D57">
        <f t="shared" si="0"/>
        <v>6</v>
      </c>
      <c r="E57">
        <f t="shared" si="2"/>
        <v>2</v>
      </c>
      <c r="F57" s="1">
        <f t="shared" si="1"/>
        <v>0.33333333333333331</v>
      </c>
      <c r="G57">
        <f t="shared" si="3"/>
        <v>1</v>
      </c>
      <c r="H57">
        <v>6</v>
      </c>
      <c r="I57">
        <v>175</v>
      </c>
      <c r="J57">
        <v>139</v>
      </c>
      <c r="K57">
        <v>94</v>
      </c>
      <c r="L57">
        <v>2</v>
      </c>
      <c r="M57">
        <v>4</v>
      </c>
      <c r="N57" t="s">
        <v>834</v>
      </c>
      <c r="O57" t="s">
        <v>834</v>
      </c>
      <c r="P57" t="s">
        <v>834</v>
      </c>
      <c r="Q57" t="s">
        <v>834</v>
      </c>
      <c r="R57" t="s">
        <v>834</v>
      </c>
      <c r="S57" t="s">
        <v>834</v>
      </c>
      <c r="T57" t="s">
        <v>834</v>
      </c>
      <c r="U57" t="s">
        <v>834</v>
      </c>
      <c r="V57" t="s">
        <v>834</v>
      </c>
      <c r="W57" t="s">
        <v>834</v>
      </c>
      <c r="X57" t="s">
        <v>834</v>
      </c>
      <c r="Y57" t="s">
        <v>834</v>
      </c>
      <c r="Z57" t="s">
        <v>834</v>
      </c>
      <c r="AA57" t="s">
        <v>834</v>
      </c>
      <c r="AB57" t="s">
        <v>834</v>
      </c>
      <c r="AC57" t="s">
        <v>834</v>
      </c>
      <c r="AD57" t="s">
        <v>834</v>
      </c>
      <c r="AE57" t="s">
        <v>834</v>
      </c>
      <c r="AF57" t="s">
        <v>834</v>
      </c>
      <c r="AG57" t="s">
        <v>834</v>
      </c>
      <c r="AH57" t="s">
        <v>834</v>
      </c>
      <c r="AI57" t="s">
        <v>834</v>
      </c>
      <c r="AJ57" t="s">
        <v>834</v>
      </c>
      <c r="AK57" t="s">
        <v>834</v>
      </c>
      <c r="AL57" t="s">
        <v>834</v>
      </c>
      <c r="AM57" t="s">
        <v>834</v>
      </c>
      <c r="AN57" t="s">
        <v>834</v>
      </c>
      <c r="AO57" t="s">
        <v>834</v>
      </c>
      <c r="AP57" t="s">
        <v>834</v>
      </c>
      <c r="AQ57" t="s">
        <v>834</v>
      </c>
      <c r="AR57" t="s">
        <v>834</v>
      </c>
      <c r="AS57" t="s">
        <v>834</v>
      </c>
      <c r="AT57" t="s">
        <v>834</v>
      </c>
      <c r="AU57" t="s">
        <v>834</v>
      </c>
    </row>
    <row r="58" spans="1:47" x14ac:dyDescent="0.35">
      <c r="A58" t="str">
        <f>Lines!A124</f>
        <v>τίνω</v>
      </c>
      <c r="B58">
        <f>IFERROR(VLOOKUP(A58,[1]Chicago!$B$3:$E$6550,3,FALSE),"")</f>
        <v>45</v>
      </c>
      <c r="C58">
        <f>VLOOKUP(A58,[2]Chart!$A$3:$B$5902,2,FALSE)</f>
        <v>37</v>
      </c>
      <c r="D58">
        <f t="shared" si="0"/>
        <v>6</v>
      </c>
      <c r="E58">
        <f t="shared" si="2"/>
        <v>1</v>
      </c>
      <c r="F58" s="1">
        <f t="shared" si="1"/>
        <v>0.16666666666666666</v>
      </c>
      <c r="G58">
        <f t="shared" si="3"/>
        <v>1</v>
      </c>
      <c r="H58">
        <v>86</v>
      </c>
      <c r="I58">
        <v>116</v>
      </c>
      <c r="J58">
        <v>110</v>
      </c>
      <c r="K58">
        <v>58</v>
      </c>
      <c r="L58">
        <v>96</v>
      </c>
      <c r="M58">
        <v>2</v>
      </c>
      <c r="N58" t="s">
        <v>834</v>
      </c>
      <c r="O58" t="s">
        <v>834</v>
      </c>
      <c r="P58" t="s">
        <v>834</v>
      </c>
      <c r="Q58" t="s">
        <v>834</v>
      </c>
      <c r="R58" t="s">
        <v>834</v>
      </c>
      <c r="S58" t="s">
        <v>834</v>
      </c>
      <c r="T58" t="s">
        <v>834</v>
      </c>
      <c r="U58" t="s">
        <v>834</v>
      </c>
      <c r="V58" t="s">
        <v>834</v>
      </c>
      <c r="W58" t="s">
        <v>834</v>
      </c>
      <c r="X58" t="s">
        <v>834</v>
      </c>
      <c r="Y58" t="s">
        <v>834</v>
      </c>
      <c r="Z58" t="s">
        <v>834</v>
      </c>
      <c r="AA58" t="s">
        <v>834</v>
      </c>
      <c r="AB58" t="s">
        <v>834</v>
      </c>
      <c r="AC58" t="s">
        <v>834</v>
      </c>
      <c r="AD58" t="s">
        <v>834</v>
      </c>
      <c r="AE58" t="s">
        <v>834</v>
      </c>
      <c r="AF58" t="s">
        <v>834</v>
      </c>
      <c r="AG58" t="s">
        <v>834</v>
      </c>
      <c r="AH58" t="s">
        <v>834</v>
      </c>
      <c r="AI58" t="s">
        <v>834</v>
      </c>
      <c r="AJ58" t="s">
        <v>834</v>
      </c>
      <c r="AK58" t="s">
        <v>834</v>
      </c>
      <c r="AL58" t="s">
        <v>834</v>
      </c>
      <c r="AM58" t="s">
        <v>834</v>
      </c>
      <c r="AN58" t="s">
        <v>834</v>
      </c>
      <c r="AO58" t="s">
        <v>834</v>
      </c>
      <c r="AP58" t="s">
        <v>834</v>
      </c>
      <c r="AQ58" t="s">
        <v>834</v>
      </c>
      <c r="AR58" t="s">
        <v>834</v>
      </c>
      <c r="AS58" t="s">
        <v>834</v>
      </c>
      <c r="AT58" t="s">
        <v>834</v>
      </c>
      <c r="AU58" t="s">
        <v>834</v>
      </c>
    </row>
    <row r="59" spans="1:47" x14ac:dyDescent="0.35">
      <c r="A59" t="str">
        <f>Lines!A125</f>
        <v>τίω</v>
      </c>
      <c r="B59">
        <f>IFERROR(VLOOKUP(A59,[1]Chicago!$B$3:$E$6550,3,FALSE),"")</f>
        <v>75</v>
      </c>
      <c r="C59">
        <f>VLOOKUP(A59,[2]Chart!$A$3:$B$5902,2,FALSE)</f>
        <v>66</v>
      </c>
      <c r="D59">
        <f t="shared" si="0"/>
        <v>6</v>
      </c>
      <c r="E59">
        <f t="shared" si="2"/>
        <v>1</v>
      </c>
      <c r="F59" s="1">
        <f t="shared" si="1"/>
        <v>0.16666666666666666</v>
      </c>
      <c r="G59">
        <f t="shared" si="3"/>
        <v>1</v>
      </c>
      <c r="H59">
        <v>202</v>
      </c>
      <c r="I59">
        <v>110</v>
      </c>
      <c r="J59">
        <v>12</v>
      </c>
      <c r="K59">
        <v>46</v>
      </c>
      <c r="L59">
        <v>96</v>
      </c>
      <c r="M59">
        <v>2</v>
      </c>
      <c r="N59" t="s">
        <v>834</v>
      </c>
      <c r="O59" t="s">
        <v>834</v>
      </c>
      <c r="P59" t="s">
        <v>834</v>
      </c>
      <c r="Q59" t="s">
        <v>834</v>
      </c>
      <c r="R59" t="s">
        <v>834</v>
      </c>
      <c r="S59" t="s">
        <v>834</v>
      </c>
      <c r="T59" t="s">
        <v>834</v>
      </c>
      <c r="U59" t="s">
        <v>834</v>
      </c>
      <c r="V59" t="s">
        <v>834</v>
      </c>
      <c r="W59" t="s">
        <v>834</v>
      </c>
      <c r="X59" t="s">
        <v>834</v>
      </c>
      <c r="Y59" t="s">
        <v>834</v>
      </c>
      <c r="Z59" t="s">
        <v>834</v>
      </c>
      <c r="AA59" t="s">
        <v>834</v>
      </c>
      <c r="AB59" t="s">
        <v>834</v>
      </c>
      <c r="AC59" t="s">
        <v>834</v>
      </c>
      <c r="AD59" t="s">
        <v>834</v>
      </c>
      <c r="AE59" t="s">
        <v>834</v>
      </c>
      <c r="AF59" t="s">
        <v>834</v>
      </c>
      <c r="AG59" t="s">
        <v>834</v>
      </c>
      <c r="AH59" t="s">
        <v>834</v>
      </c>
      <c r="AI59" t="s">
        <v>834</v>
      </c>
      <c r="AJ59" t="s">
        <v>834</v>
      </c>
      <c r="AK59" t="s">
        <v>834</v>
      </c>
      <c r="AL59" t="s">
        <v>834</v>
      </c>
      <c r="AM59" t="s">
        <v>834</v>
      </c>
      <c r="AN59" t="s">
        <v>834</v>
      </c>
      <c r="AO59" t="s">
        <v>834</v>
      </c>
      <c r="AP59" t="s">
        <v>834</v>
      </c>
      <c r="AQ59" t="s">
        <v>834</v>
      </c>
      <c r="AR59" t="s">
        <v>834</v>
      </c>
      <c r="AS59" t="s">
        <v>834</v>
      </c>
      <c r="AT59" t="s">
        <v>834</v>
      </c>
      <c r="AU59" t="s">
        <v>834</v>
      </c>
    </row>
    <row r="60" spans="1:47" x14ac:dyDescent="0.35">
      <c r="A60" t="str">
        <f>Lines!A111</f>
        <v>ἀνάσσω</v>
      </c>
      <c r="B60">
        <f>IFERROR(VLOOKUP(A60,[1]Chicago!$B$3:$E$6550,3,FALSE),"")</f>
        <v>79</v>
      </c>
      <c r="C60">
        <f>VLOOKUP(A60,[2]Chart!$A$3:$B$5902,2,FALSE)</f>
        <v>34</v>
      </c>
      <c r="D60">
        <f t="shared" si="0"/>
        <v>6</v>
      </c>
      <c r="E60">
        <f t="shared" si="2"/>
        <v>0</v>
      </c>
      <c r="F60" s="1">
        <f t="shared" si="1"/>
        <v>0</v>
      </c>
      <c r="G60">
        <f t="shared" si="3"/>
        <v>0</v>
      </c>
      <c r="H60">
        <v>142</v>
      </c>
      <c r="I60">
        <v>51</v>
      </c>
      <c r="J60">
        <v>21</v>
      </c>
      <c r="K60">
        <v>29</v>
      </c>
      <c r="L60">
        <v>7</v>
      </c>
      <c r="M60">
        <v>164</v>
      </c>
      <c r="N60" t="s">
        <v>834</v>
      </c>
      <c r="O60" t="s">
        <v>834</v>
      </c>
      <c r="P60" t="s">
        <v>834</v>
      </c>
      <c r="Q60" t="s">
        <v>834</v>
      </c>
      <c r="R60" t="s">
        <v>834</v>
      </c>
      <c r="S60" t="s">
        <v>834</v>
      </c>
      <c r="T60" t="s">
        <v>834</v>
      </c>
      <c r="U60" t="s">
        <v>834</v>
      </c>
      <c r="V60" t="s">
        <v>834</v>
      </c>
      <c r="W60" t="s">
        <v>834</v>
      </c>
      <c r="X60" t="s">
        <v>834</v>
      </c>
      <c r="Y60" t="s">
        <v>834</v>
      </c>
      <c r="Z60" t="s">
        <v>834</v>
      </c>
      <c r="AA60" t="s">
        <v>834</v>
      </c>
      <c r="AB60" t="s">
        <v>834</v>
      </c>
      <c r="AC60" t="s">
        <v>834</v>
      </c>
      <c r="AD60" t="s">
        <v>834</v>
      </c>
      <c r="AE60" t="s">
        <v>834</v>
      </c>
      <c r="AF60" t="s">
        <v>834</v>
      </c>
      <c r="AG60" t="s">
        <v>834</v>
      </c>
      <c r="AH60" t="s">
        <v>834</v>
      </c>
      <c r="AI60" t="s">
        <v>834</v>
      </c>
      <c r="AJ60" t="s">
        <v>834</v>
      </c>
      <c r="AK60" t="s">
        <v>834</v>
      </c>
      <c r="AL60" t="s">
        <v>834</v>
      </c>
      <c r="AM60" t="s">
        <v>834</v>
      </c>
      <c r="AN60" t="s">
        <v>834</v>
      </c>
      <c r="AO60" t="s">
        <v>834</v>
      </c>
      <c r="AP60" t="s">
        <v>834</v>
      </c>
      <c r="AQ60" t="s">
        <v>834</v>
      </c>
      <c r="AR60" t="s">
        <v>834</v>
      </c>
      <c r="AS60" t="s">
        <v>834</v>
      </c>
      <c r="AT60" t="s">
        <v>834</v>
      </c>
      <c r="AU60" t="s">
        <v>834</v>
      </c>
    </row>
    <row r="61" spans="1:47" x14ac:dyDescent="0.35">
      <c r="A61" t="str">
        <f>Lines!A238</f>
        <v>κόρη</v>
      </c>
      <c r="B61">
        <f>IFERROR(VLOOKUP(A61,[1]Chicago!$B$3:$E$6550,3,FALSE),"")</f>
        <v>161</v>
      </c>
      <c r="C61">
        <f>VLOOKUP(A61,[2]Chart!$A$3:$B$5902,2,FALSE)</f>
        <v>49</v>
      </c>
      <c r="D61">
        <f t="shared" si="0"/>
        <v>6</v>
      </c>
      <c r="E61">
        <f t="shared" si="2"/>
        <v>1</v>
      </c>
      <c r="F61" s="1">
        <f t="shared" si="1"/>
        <v>0.16666666666666666</v>
      </c>
      <c r="G61">
        <f t="shared" si="3"/>
        <v>1</v>
      </c>
      <c r="H61">
        <v>13</v>
      </c>
      <c r="I61">
        <v>164</v>
      </c>
      <c r="J61">
        <v>23</v>
      </c>
      <c r="K61">
        <v>38</v>
      </c>
      <c r="L61">
        <v>1</v>
      </c>
      <c r="M61">
        <v>55</v>
      </c>
      <c r="N61" t="s">
        <v>834</v>
      </c>
      <c r="O61" t="s">
        <v>834</v>
      </c>
      <c r="P61" t="s">
        <v>834</v>
      </c>
      <c r="Q61" t="s">
        <v>834</v>
      </c>
      <c r="R61" t="s">
        <v>834</v>
      </c>
      <c r="S61" t="s">
        <v>834</v>
      </c>
      <c r="T61" t="s">
        <v>834</v>
      </c>
      <c r="U61" t="s">
        <v>834</v>
      </c>
      <c r="V61" t="s">
        <v>834</v>
      </c>
      <c r="W61" t="s">
        <v>834</v>
      </c>
      <c r="X61" t="s">
        <v>834</v>
      </c>
      <c r="Y61" t="s">
        <v>834</v>
      </c>
      <c r="Z61" t="s">
        <v>834</v>
      </c>
      <c r="AA61" t="s">
        <v>834</v>
      </c>
      <c r="AB61" t="s">
        <v>834</v>
      </c>
      <c r="AC61" t="s">
        <v>834</v>
      </c>
      <c r="AD61" t="s">
        <v>834</v>
      </c>
      <c r="AE61" t="s">
        <v>834</v>
      </c>
      <c r="AF61" t="s">
        <v>834</v>
      </c>
      <c r="AG61" t="s">
        <v>834</v>
      </c>
      <c r="AH61" t="s">
        <v>834</v>
      </c>
      <c r="AI61" t="s">
        <v>834</v>
      </c>
      <c r="AJ61" t="s">
        <v>834</v>
      </c>
      <c r="AK61" t="s">
        <v>834</v>
      </c>
      <c r="AL61" t="s">
        <v>834</v>
      </c>
      <c r="AM61" t="s">
        <v>834</v>
      </c>
      <c r="AN61" t="s">
        <v>834</v>
      </c>
      <c r="AO61" t="s">
        <v>834</v>
      </c>
      <c r="AP61" t="s">
        <v>834</v>
      </c>
      <c r="AQ61" t="s">
        <v>834</v>
      </c>
      <c r="AR61" t="s">
        <v>834</v>
      </c>
      <c r="AS61" t="s">
        <v>834</v>
      </c>
      <c r="AT61" t="s">
        <v>834</v>
      </c>
      <c r="AU61" t="s">
        <v>834</v>
      </c>
    </row>
    <row r="62" spans="1:47" x14ac:dyDescent="0.35">
      <c r="A62" t="str">
        <f>Lines!A52</f>
        <v>ἄποινα</v>
      </c>
      <c r="B62">
        <f>IFERROR(VLOOKUP(A62,[1]Chicago!$B$3:$E$6550,3,FALSE),"")</f>
        <v>29</v>
      </c>
      <c r="C62">
        <f>VLOOKUP(A62,[2]Chart!$A$3:$B$5902,2,FALSE)</f>
        <v>27</v>
      </c>
      <c r="D62">
        <f t="shared" si="0"/>
        <v>6</v>
      </c>
      <c r="E62">
        <f t="shared" si="2"/>
        <v>2</v>
      </c>
      <c r="F62" s="1">
        <f t="shared" si="1"/>
        <v>0.33333333333333331</v>
      </c>
      <c r="G62">
        <f t="shared" si="3"/>
        <v>1</v>
      </c>
      <c r="H62">
        <v>7</v>
      </c>
      <c r="I62">
        <v>3</v>
      </c>
      <c r="J62">
        <v>72</v>
      </c>
      <c r="K62">
        <v>16</v>
      </c>
      <c r="L62">
        <v>261</v>
      </c>
      <c r="M62">
        <v>5</v>
      </c>
      <c r="N62" t="s">
        <v>834</v>
      </c>
      <c r="O62" t="s">
        <v>834</v>
      </c>
      <c r="P62" t="s">
        <v>834</v>
      </c>
      <c r="Q62" t="s">
        <v>834</v>
      </c>
      <c r="R62" t="s">
        <v>834</v>
      </c>
      <c r="S62" t="s">
        <v>834</v>
      </c>
      <c r="T62" t="s">
        <v>834</v>
      </c>
      <c r="U62" t="s">
        <v>834</v>
      </c>
      <c r="V62" t="s">
        <v>834</v>
      </c>
      <c r="W62" t="s">
        <v>834</v>
      </c>
      <c r="X62" t="s">
        <v>834</v>
      </c>
      <c r="Y62" t="s">
        <v>834</v>
      </c>
      <c r="Z62" t="s">
        <v>834</v>
      </c>
      <c r="AA62" t="s">
        <v>834</v>
      </c>
      <c r="AB62" t="s">
        <v>834</v>
      </c>
      <c r="AC62" t="s">
        <v>834</v>
      </c>
      <c r="AD62" t="s">
        <v>834</v>
      </c>
      <c r="AE62" t="s">
        <v>834</v>
      </c>
      <c r="AF62" t="s">
        <v>834</v>
      </c>
      <c r="AG62" t="s">
        <v>834</v>
      </c>
      <c r="AH62" t="s">
        <v>834</v>
      </c>
      <c r="AI62" t="s">
        <v>834</v>
      </c>
      <c r="AJ62" t="s">
        <v>834</v>
      </c>
      <c r="AK62" t="s">
        <v>834</v>
      </c>
      <c r="AL62" t="s">
        <v>834</v>
      </c>
      <c r="AM62" t="s">
        <v>834</v>
      </c>
      <c r="AN62" t="s">
        <v>834</v>
      </c>
      <c r="AO62" t="s">
        <v>834</v>
      </c>
      <c r="AP62" t="s">
        <v>834</v>
      </c>
      <c r="AQ62" t="s">
        <v>834</v>
      </c>
      <c r="AR62" t="s">
        <v>834</v>
      </c>
      <c r="AS62" t="s">
        <v>834</v>
      </c>
      <c r="AT62" t="s">
        <v>834</v>
      </c>
      <c r="AU62" t="s">
        <v>834</v>
      </c>
    </row>
    <row r="63" spans="1:47" x14ac:dyDescent="0.35">
      <c r="A63" t="str">
        <f>Lines!A145</f>
        <v>ἵημι</v>
      </c>
      <c r="B63">
        <f>IFERROR(VLOOKUP(A63,[1]Chicago!$B$3:$E$6550,3,FALSE),"")</f>
        <v>205</v>
      </c>
      <c r="C63">
        <f>VLOOKUP(A63,[2]Chart!$A$3:$B$5902,2,FALSE)</f>
        <v>98</v>
      </c>
      <c r="D63">
        <f t="shared" si="0"/>
        <v>5</v>
      </c>
      <c r="E63">
        <f t="shared" si="2"/>
        <v>0</v>
      </c>
      <c r="F63" s="1">
        <f t="shared" si="1"/>
        <v>0</v>
      </c>
      <c r="G63">
        <f t="shared" si="3"/>
        <v>0</v>
      </c>
      <c r="H63">
        <v>147</v>
      </c>
      <c r="I63">
        <v>13</v>
      </c>
      <c r="J63">
        <v>174</v>
      </c>
      <c r="K63">
        <v>87</v>
      </c>
      <c r="L63">
        <v>10</v>
      </c>
      <c r="M63" t="s">
        <v>834</v>
      </c>
      <c r="N63" t="s">
        <v>834</v>
      </c>
      <c r="O63" t="s">
        <v>834</v>
      </c>
      <c r="P63" t="s">
        <v>834</v>
      </c>
      <c r="Q63" t="s">
        <v>834</v>
      </c>
      <c r="R63" t="s">
        <v>834</v>
      </c>
      <c r="S63" t="s">
        <v>834</v>
      </c>
      <c r="T63" t="s">
        <v>834</v>
      </c>
      <c r="U63" t="s">
        <v>834</v>
      </c>
      <c r="V63" t="s">
        <v>834</v>
      </c>
      <c r="W63" t="s">
        <v>834</v>
      </c>
      <c r="X63" t="s">
        <v>834</v>
      </c>
      <c r="Y63" t="s">
        <v>834</v>
      </c>
      <c r="Z63" t="s">
        <v>834</v>
      </c>
      <c r="AA63" t="s">
        <v>834</v>
      </c>
      <c r="AB63" t="s">
        <v>834</v>
      </c>
      <c r="AC63" t="s">
        <v>834</v>
      </c>
      <c r="AD63" t="s">
        <v>834</v>
      </c>
      <c r="AE63" t="s">
        <v>834</v>
      </c>
      <c r="AF63" t="s">
        <v>834</v>
      </c>
      <c r="AG63" t="s">
        <v>834</v>
      </c>
      <c r="AH63" t="s">
        <v>834</v>
      </c>
      <c r="AI63" t="s">
        <v>834</v>
      </c>
      <c r="AJ63" t="s">
        <v>834</v>
      </c>
      <c r="AK63" t="s">
        <v>834</v>
      </c>
      <c r="AL63" t="s">
        <v>834</v>
      </c>
      <c r="AM63" t="s">
        <v>834</v>
      </c>
      <c r="AN63" t="s">
        <v>834</v>
      </c>
      <c r="AO63" t="s">
        <v>834</v>
      </c>
      <c r="AP63" t="s">
        <v>834</v>
      </c>
      <c r="AQ63" t="s">
        <v>834</v>
      </c>
      <c r="AR63" t="s">
        <v>834</v>
      </c>
      <c r="AS63" t="s">
        <v>834</v>
      </c>
      <c r="AT63" t="s">
        <v>834</v>
      </c>
      <c r="AU63" t="s">
        <v>834</v>
      </c>
    </row>
    <row r="64" spans="1:47" x14ac:dyDescent="0.35">
      <c r="A64" t="str">
        <f>Lines!A268</f>
        <v>ἔργον</v>
      </c>
      <c r="B64">
        <f>IFERROR(VLOOKUP(A64,[1]Chicago!$B$3:$E$6550,3,FALSE),"")</f>
        <v>329</v>
      </c>
      <c r="C64">
        <f>VLOOKUP(A64,[2]Chart!$A$3:$B$5902,2,FALSE)</f>
        <v>97</v>
      </c>
      <c r="D64">
        <f t="shared" si="0"/>
        <v>5</v>
      </c>
      <c r="E64">
        <f t="shared" si="2"/>
        <v>0</v>
      </c>
      <c r="F64" s="1">
        <f t="shared" si="1"/>
        <v>0</v>
      </c>
      <c r="G64">
        <f t="shared" si="3"/>
        <v>0</v>
      </c>
      <c r="H64">
        <v>179</v>
      </c>
      <c r="I64">
        <v>101</v>
      </c>
      <c r="J64">
        <v>109</v>
      </c>
      <c r="K64">
        <v>14</v>
      </c>
      <c r="L64">
        <v>55</v>
      </c>
      <c r="M64" t="s">
        <v>834</v>
      </c>
      <c r="N64" t="s">
        <v>834</v>
      </c>
      <c r="O64" t="s">
        <v>834</v>
      </c>
      <c r="P64" t="s">
        <v>834</v>
      </c>
      <c r="Q64" t="s">
        <v>834</v>
      </c>
      <c r="R64" t="s">
        <v>834</v>
      </c>
      <c r="S64" t="s">
        <v>834</v>
      </c>
      <c r="T64" t="s">
        <v>834</v>
      </c>
      <c r="U64" t="s">
        <v>834</v>
      </c>
      <c r="V64" t="s">
        <v>834</v>
      </c>
      <c r="W64" t="s">
        <v>834</v>
      </c>
      <c r="X64" t="s">
        <v>834</v>
      </c>
      <c r="Y64" t="s">
        <v>834</v>
      </c>
      <c r="Z64" t="s">
        <v>834</v>
      </c>
      <c r="AA64" t="s">
        <v>834</v>
      </c>
      <c r="AB64" t="s">
        <v>834</v>
      </c>
      <c r="AC64" t="s">
        <v>834</v>
      </c>
      <c r="AD64" t="s">
        <v>834</v>
      </c>
      <c r="AE64" t="s">
        <v>834</v>
      </c>
      <c r="AF64" t="s">
        <v>834</v>
      </c>
      <c r="AG64" t="s">
        <v>834</v>
      </c>
      <c r="AH64" t="s">
        <v>834</v>
      </c>
      <c r="AI64" t="s">
        <v>834</v>
      </c>
      <c r="AJ64" t="s">
        <v>834</v>
      </c>
      <c r="AK64" t="s">
        <v>834</v>
      </c>
      <c r="AL64" t="s">
        <v>834</v>
      </c>
      <c r="AM64" t="s">
        <v>834</v>
      </c>
      <c r="AN64" t="s">
        <v>834</v>
      </c>
      <c r="AO64" t="s">
        <v>834</v>
      </c>
      <c r="AP64" t="s">
        <v>834</v>
      </c>
      <c r="AQ64" t="s">
        <v>834</v>
      </c>
      <c r="AR64" t="s">
        <v>834</v>
      </c>
      <c r="AS64" t="s">
        <v>834</v>
      </c>
      <c r="AT64" t="s">
        <v>834</v>
      </c>
      <c r="AU64" t="s">
        <v>834</v>
      </c>
    </row>
    <row r="65" spans="1:47" x14ac:dyDescent="0.35">
      <c r="A65" t="str">
        <f>Lines!A561</f>
        <v>νοέω</v>
      </c>
      <c r="B65">
        <f>IFERROR(VLOOKUP(A65,[1]Chicago!$B$3:$E$6550,3,FALSE),"")</f>
        <v>167</v>
      </c>
      <c r="C65">
        <f>VLOOKUP(A65,[2]Chart!$A$3:$B$5902,2,FALSE)</f>
        <v>77</v>
      </c>
      <c r="D65">
        <f t="shared" si="0"/>
        <v>5</v>
      </c>
      <c r="E65">
        <f t="shared" si="2"/>
        <v>0</v>
      </c>
      <c r="F65" s="1">
        <f t="shared" si="1"/>
        <v>0</v>
      </c>
      <c r="G65">
        <f t="shared" si="3"/>
        <v>0</v>
      </c>
      <c r="H65">
        <v>179</v>
      </c>
      <c r="I65">
        <v>15</v>
      </c>
      <c r="J65">
        <v>6</v>
      </c>
      <c r="K65">
        <v>6</v>
      </c>
      <c r="L65">
        <v>28</v>
      </c>
      <c r="M65" t="s">
        <v>834</v>
      </c>
      <c r="N65" t="s">
        <v>834</v>
      </c>
      <c r="O65" t="s">
        <v>834</v>
      </c>
      <c r="P65" t="s">
        <v>834</v>
      </c>
      <c r="Q65" t="s">
        <v>834</v>
      </c>
      <c r="R65" t="s">
        <v>834</v>
      </c>
      <c r="S65" t="s">
        <v>834</v>
      </c>
      <c r="T65" t="s">
        <v>834</v>
      </c>
      <c r="U65" t="s">
        <v>834</v>
      </c>
      <c r="V65" t="s">
        <v>834</v>
      </c>
      <c r="W65" t="s">
        <v>834</v>
      </c>
      <c r="X65" t="s">
        <v>834</v>
      </c>
      <c r="Y65" t="s">
        <v>834</v>
      </c>
      <c r="Z65" t="s">
        <v>834</v>
      </c>
      <c r="AA65" t="s">
        <v>834</v>
      </c>
      <c r="AB65" t="s">
        <v>834</v>
      </c>
      <c r="AC65" t="s">
        <v>834</v>
      </c>
      <c r="AD65" t="s">
        <v>834</v>
      </c>
      <c r="AE65" t="s">
        <v>834</v>
      </c>
      <c r="AF65" t="s">
        <v>834</v>
      </c>
      <c r="AG65" t="s">
        <v>834</v>
      </c>
      <c r="AH65" t="s">
        <v>834</v>
      </c>
      <c r="AI65" t="s">
        <v>834</v>
      </c>
      <c r="AJ65" t="s">
        <v>834</v>
      </c>
      <c r="AK65" t="s">
        <v>834</v>
      </c>
      <c r="AL65" t="s">
        <v>834</v>
      </c>
      <c r="AM65" t="s">
        <v>834</v>
      </c>
      <c r="AN65" t="s">
        <v>834</v>
      </c>
      <c r="AO65" t="s">
        <v>834</v>
      </c>
      <c r="AP65" t="s">
        <v>834</v>
      </c>
      <c r="AQ65" t="s">
        <v>834</v>
      </c>
      <c r="AR65" t="s">
        <v>834</v>
      </c>
      <c r="AS65" t="s">
        <v>834</v>
      </c>
      <c r="AT65" t="s">
        <v>834</v>
      </c>
      <c r="AU65" t="s">
        <v>834</v>
      </c>
    </row>
    <row r="66" spans="1:47" x14ac:dyDescent="0.35">
      <c r="A66" t="str">
        <f>Lines!A22</f>
        <v>πρότερος</v>
      </c>
      <c r="B66">
        <f>IFERROR(VLOOKUP(A66,[1]Chicago!$B$3:$E$6550,3,FALSE),"")</f>
        <v>502</v>
      </c>
      <c r="C66">
        <f>VLOOKUP(A66,[2]Chart!$A$3:$B$5902,2,FALSE)</f>
        <v>2</v>
      </c>
      <c r="D66">
        <f t="shared" si="0"/>
        <v>5</v>
      </c>
      <c r="E66">
        <f t="shared" si="2"/>
        <v>0</v>
      </c>
      <c r="F66" s="1">
        <f t="shared" si="1"/>
        <v>0</v>
      </c>
      <c r="G66">
        <f t="shared" si="3"/>
        <v>0</v>
      </c>
      <c r="H66">
        <v>44</v>
      </c>
      <c r="I66">
        <v>185</v>
      </c>
      <c r="J66">
        <v>41</v>
      </c>
      <c r="K66">
        <v>43</v>
      </c>
      <c r="L66">
        <v>67</v>
      </c>
      <c r="M66" t="s">
        <v>834</v>
      </c>
      <c r="N66" t="s">
        <v>834</v>
      </c>
      <c r="O66" t="s">
        <v>834</v>
      </c>
      <c r="P66" t="s">
        <v>834</v>
      </c>
      <c r="Q66" t="s">
        <v>834</v>
      </c>
      <c r="R66" t="s">
        <v>834</v>
      </c>
      <c r="S66" t="s">
        <v>834</v>
      </c>
      <c r="T66" t="s">
        <v>834</v>
      </c>
      <c r="U66" t="s">
        <v>834</v>
      </c>
      <c r="V66" t="s">
        <v>834</v>
      </c>
      <c r="W66" t="s">
        <v>834</v>
      </c>
      <c r="X66" t="s">
        <v>834</v>
      </c>
      <c r="Y66" t="s">
        <v>834</v>
      </c>
      <c r="Z66" t="s">
        <v>834</v>
      </c>
      <c r="AA66" t="s">
        <v>834</v>
      </c>
      <c r="AB66" t="s">
        <v>834</v>
      </c>
      <c r="AC66" t="s">
        <v>834</v>
      </c>
      <c r="AD66" t="s">
        <v>834</v>
      </c>
      <c r="AE66" t="s">
        <v>834</v>
      </c>
      <c r="AF66" t="s">
        <v>834</v>
      </c>
      <c r="AG66" t="s">
        <v>834</v>
      </c>
      <c r="AH66" t="s">
        <v>834</v>
      </c>
      <c r="AI66" t="s">
        <v>834</v>
      </c>
      <c r="AJ66" t="s">
        <v>834</v>
      </c>
      <c r="AK66" t="s">
        <v>834</v>
      </c>
      <c r="AL66" t="s">
        <v>834</v>
      </c>
      <c r="AM66" t="s">
        <v>834</v>
      </c>
      <c r="AN66" t="s">
        <v>834</v>
      </c>
      <c r="AO66" t="s">
        <v>834</v>
      </c>
      <c r="AP66" t="s">
        <v>834</v>
      </c>
      <c r="AQ66" t="s">
        <v>834</v>
      </c>
      <c r="AR66" t="s">
        <v>834</v>
      </c>
      <c r="AS66" t="s">
        <v>834</v>
      </c>
      <c r="AT66" t="s">
        <v>834</v>
      </c>
      <c r="AU66" t="s">
        <v>834</v>
      </c>
    </row>
    <row r="67" spans="1:47" x14ac:dyDescent="0.35">
      <c r="A67" t="str">
        <f>Lines!A490</f>
        <v>ἀθάνατος</v>
      </c>
      <c r="B67">
        <f>IFERROR(VLOOKUP(A67,[1]Chicago!$B$3:$E$6550,3,FALSE),"")</f>
        <v>383</v>
      </c>
      <c r="C67">
        <f>VLOOKUP(A67,[2]Chart!$A$3:$B$5902,2,FALSE)</f>
        <v>91</v>
      </c>
      <c r="D67">
        <f t="shared" ref="D67:D130" si="4">COUNT(H67:AU67)</f>
        <v>5</v>
      </c>
      <c r="E67">
        <f t="shared" si="2"/>
        <v>2</v>
      </c>
      <c r="F67" s="1">
        <f t="shared" ref="F67:F130" si="5">E67/D67</f>
        <v>0.4</v>
      </c>
      <c r="G67">
        <f t="shared" si="3"/>
        <v>1</v>
      </c>
      <c r="H67">
        <v>133</v>
      </c>
      <c r="I67">
        <v>105</v>
      </c>
      <c r="J67">
        <v>17</v>
      </c>
      <c r="K67">
        <v>5</v>
      </c>
      <c r="L67">
        <v>5</v>
      </c>
      <c r="M67" t="s">
        <v>834</v>
      </c>
      <c r="N67" t="s">
        <v>834</v>
      </c>
      <c r="O67" t="s">
        <v>834</v>
      </c>
      <c r="P67" t="s">
        <v>834</v>
      </c>
      <c r="Q67" t="s">
        <v>834</v>
      </c>
      <c r="R67" t="s">
        <v>834</v>
      </c>
      <c r="S67" t="s">
        <v>834</v>
      </c>
      <c r="T67" t="s">
        <v>834</v>
      </c>
      <c r="U67" t="s">
        <v>834</v>
      </c>
      <c r="V67" t="s">
        <v>834</v>
      </c>
      <c r="W67" t="s">
        <v>834</v>
      </c>
      <c r="X67" t="s">
        <v>834</v>
      </c>
      <c r="Y67" t="s">
        <v>834</v>
      </c>
      <c r="Z67" t="s">
        <v>834</v>
      </c>
      <c r="AA67" t="s">
        <v>834</v>
      </c>
      <c r="AB67" t="s">
        <v>834</v>
      </c>
      <c r="AC67" t="s">
        <v>834</v>
      </c>
      <c r="AD67" t="s">
        <v>834</v>
      </c>
      <c r="AE67" t="s">
        <v>834</v>
      </c>
      <c r="AF67" t="s">
        <v>834</v>
      </c>
      <c r="AG67" t="s">
        <v>834</v>
      </c>
      <c r="AH67" t="s">
        <v>834</v>
      </c>
      <c r="AI67" t="s">
        <v>834</v>
      </c>
      <c r="AJ67" t="s">
        <v>834</v>
      </c>
      <c r="AK67" t="s">
        <v>834</v>
      </c>
      <c r="AL67" t="s">
        <v>834</v>
      </c>
      <c r="AM67" t="s">
        <v>834</v>
      </c>
      <c r="AN67" t="s">
        <v>834</v>
      </c>
      <c r="AO67" t="s">
        <v>834</v>
      </c>
      <c r="AP67" t="s">
        <v>834</v>
      </c>
      <c r="AQ67" t="s">
        <v>834</v>
      </c>
      <c r="AR67" t="s">
        <v>834</v>
      </c>
      <c r="AS67" t="s">
        <v>834</v>
      </c>
      <c r="AT67" t="s">
        <v>834</v>
      </c>
      <c r="AU67" t="s">
        <v>834</v>
      </c>
    </row>
    <row r="68" spans="1:47" x14ac:dyDescent="0.35">
      <c r="A68" t="str">
        <f>Lines!A304</f>
        <v>ἐρύω</v>
      </c>
      <c r="B68">
        <f>IFERROR(VLOOKUP(A68,[1]Chicago!$B$3:$E$6550,3,FALSE),"")</f>
        <v>131</v>
      </c>
      <c r="C68">
        <f>VLOOKUP(A68,[2]Chart!$A$3:$B$5902,2,FALSE)</f>
        <v>96</v>
      </c>
      <c r="D68">
        <f t="shared" si="4"/>
        <v>5</v>
      </c>
      <c r="E68">
        <f t="shared" ref="E68:E131" si="6">COUNTIF(H68:AU68,"&lt;6")</f>
        <v>0</v>
      </c>
      <c r="F68" s="1">
        <f t="shared" si="5"/>
        <v>0</v>
      </c>
      <c r="G68">
        <f t="shared" ref="G68:G131" si="7">IF(E68=0,0,1)</f>
        <v>0</v>
      </c>
      <c r="H68">
        <v>49</v>
      </c>
      <c r="I68">
        <v>26</v>
      </c>
      <c r="J68">
        <v>23</v>
      </c>
      <c r="K68">
        <v>227</v>
      </c>
      <c r="L68">
        <v>19</v>
      </c>
      <c r="M68" t="s">
        <v>834</v>
      </c>
      <c r="N68" t="s">
        <v>834</v>
      </c>
      <c r="O68" t="s">
        <v>834</v>
      </c>
      <c r="P68" t="s">
        <v>834</v>
      </c>
      <c r="Q68" t="s">
        <v>834</v>
      </c>
      <c r="R68" t="s">
        <v>834</v>
      </c>
      <c r="S68" t="s">
        <v>834</v>
      </c>
      <c r="T68" t="s">
        <v>834</v>
      </c>
      <c r="U68" t="s">
        <v>834</v>
      </c>
      <c r="V68" t="s">
        <v>834</v>
      </c>
      <c r="W68" t="s">
        <v>834</v>
      </c>
      <c r="X68" t="s">
        <v>834</v>
      </c>
      <c r="Y68" t="s">
        <v>834</v>
      </c>
      <c r="Z68" t="s">
        <v>834</v>
      </c>
      <c r="AA68" t="s">
        <v>834</v>
      </c>
      <c r="AB68" t="s">
        <v>834</v>
      </c>
      <c r="AC68" t="s">
        <v>834</v>
      </c>
      <c r="AD68" t="s">
        <v>834</v>
      </c>
      <c r="AE68" t="s">
        <v>834</v>
      </c>
      <c r="AF68" t="s">
        <v>834</v>
      </c>
      <c r="AG68" t="s">
        <v>834</v>
      </c>
      <c r="AH68" t="s">
        <v>834</v>
      </c>
      <c r="AI68" t="s">
        <v>834</v>
      </c>
      <c r="AJ68" t="s">
        <v>834</v>
      </c>
      <c r="AK68" t="s">
        <v>834</v>
      </c>
      <c r="AL68" t="s">
        <v>834</v>
      </c>
      <c r="AM68" t="s">
        <v>834</v>
      </c>
      <c r="AN68" t="s">
        <v>834</v>
      </c>
      <c r="AO68" t="s">
        <v>834</v>
      </c>
      <c r="AP68" t="s">
        <v>834</v>
      </c>
      <c r="AQ68" t="s">
        <v>834</v>
      </c>
      <c r="AR68" t="s">
        <v>834</v>
      </c>
      <c r="AS68" t="s">
        <v>834</v>
      </c>
      <c r="AT68" t="s">
        <v>834</v>
      </c>
      <c r="AU68" t="s">
        <v>834</v>
      </c>
    </row>
    <row r="69" spans="1:47" x14ac:dyDescent="0.35">
      <c r="A69" t="str">
        <f>Lines!A71</f>
        <v>δέχομαι</v>
      </c>
      <c r="B69">
        <f>IFERROR(VLOOKUP(A69,[1]Chicago!$B$3:$E$6550,3,FALSE),"")</f>
        <v>108</v>
      </c>
      <c r="C69">
        <f>VLOOKUP(A69,[2]Chart!$A$3:$B$5902,2,FALSE)</f>
        <v>38</v>
      </c>
      <c r="D69">
        <f t="shared" si="4"/>
        <v>5</v>
      </c>
      <c r="E69">
        <f t="shared" si="6"/>
        <v>0</v>
      </c>
      <c r="F69" s="1">
        <f t="shared" si="5"/>
        <v>0</v>
      </c>
      <c r="G69">
        <f t="shared" si="7"/>
        <v>0</v>
      </c>
      <c r="H69">
        <v>72</v>
      </c>
      <c r="I69">
        <v>17</v>
      </c>
      <c r="J69">
        <v>265</v>
      </c>
      <c r="K69">
        <v>69</v>
      </c>
      <c r="L69">
        <v>150</v>
      </c>
      <c r="M69" t="s">
        <v>834</v>
      </c>
      <c r="N69" t="s">
        <v>834</v>
      </c>
      <c r="O69" t="s">
        <v>834</v>
      </c>
      <c r="P69" t="s">
        <v>834</v>
      </c>
      <c r="Q69" t="s">
        <v>834</v>
      </c>
      <c r="R69" t="s">
        <v>834</v>
      </c>
      <c r="S69" t="s">
        <v>834</v>
      </c>
      <c r="T69" t="s">
        <v>834</v>
      </c>
      <c r="U69" t="s">
        <v>834</v>
      </c>
      <c r="V69" t="s">
        <v>834</v>
      </c>
      <c r="W69" t="s">
        <v>834</v>
      </c>
      <c r="X69" t="s">
        <v>834</v>
      </c>
      <c r="Y69" t="s">
        <v>834</v>
      </c>
      <c r="Z69" t="s">
        <v>834</v>
      </c>
      <c r="AA69" t="s">
        <v>834</v>
      </c>
      <c r="AB69" t="s">
        <v>834</v>
      </c>
      <c r="AC69" t="s">
        <v>834</v>
      </c>
      <c r="AD69" t="s">
        <v>834</v>
      </c>
      <c r="AE69" t="s">
        <v>834</v>
      </c>
      <c r="AF69" t="s">
        <v>834</v>
      </c>
      <c r="AG69" t="s">
        <v>834</v>
      </c>
      <c r="AH69" t="s">
        <v>834</v>
      </c>
      <c r="AI69" t="s">
        <v>834</v>
      </c>
      <c r="AJ69" t="s">
        <v>834</v>
      </c>
      <c r="AK69" t="s">
        <v>834</v>
      </c>
      <c r="AL69" t="s">
        <v>834</v>
      </c>
      <c r="AM69" t="s">
        <v>834</v>
      </c>
      <c r="AN69" t="s">
        <v>834</v>
      </c>
      <c r="AO69" t="s">
        <v>834</v>
      </c>
      <c r="AP69" t="s">
        <v>834</v>
      </c>
      <c r="AQ69" t="s">
        <v>834</v>
      </c>
      <c r="AR69" t="s">
        <v>834</v>
      </c>
      <c r="AS69" t="s">
        <v>834</v>
      </c>
      <c r="AT69" t="s">
        <v>834</v>
      </c>
      <c r="AU69" t="s">
        <v>834</v>
      </c>
    </row>
    <row r="70" spans="1:47" x14ac:dyDescent="0.35">
      <c r="A70" t="str">
        <f>Lines!A62</f>
        <v>δῶμα</v>
      </c>
      <c r="B70">
        <f>IFERROR(VLOOKUP(A70,[1]Chicago!$B$3:$E$6550,3,FALSE),"")</f>
        <v>321</v>
      </c>
      <c r="C70">
        <f>VLOOKUP(A70,[2]Chart!$A$3:$B$5902,2,FALSE)</f>
        <v>58</v>
      </c>
      <c r="D70">
        <f t="shared" si="4"/>
        <v>5</v>
      </c>
      <c r="E70">
        <f t="shared" si="6"/>
        <v>0</v>
      </c>
      <c r="F70" s="1">
        <f t="shared" si="5"/>
        <v>0</v>
      </c>
      <c r="G70">
        <f t="shared" si="7"/>
        <v>0</v>
      </c>
      <c r="H70">
        <v>408</v>
      </c>
      <c r="I70">
        <v>107</v>
      </c>
      <c r="J70">
        <v>37</v>
      </c>
      <c r="K70">
        <v>30</v>
      </c>
      <c r="L70">
        <v>7</v>
      </c>
      <c r="M70" t="s">
        <v>834</v>
      </c>
      <c r="N70" t="s">
        <v>834</v>
      </c>
      <c r="O70" t="s">
        <v>834</v>
      </c>
      <c r="P70" t="s">
        <v>834</v>
      </c>
      <c r="Q70" t="s">
        <v>834</v>
      </c>
      <c r="R70" t="s">
        <v>834</v>
      </c>
      <c r="S70" t="s">
        <v>834</v>
      </c>
      <c r="T70" t="s">
        <v>834</v>
      </c>
      <c r="U70" t="s">
        <v>834</v>
      </c>
      <c r="V70" t="s">
        <v>834</v>
      </c>
      <c r="W70" t="s">
        <v>834</v>
      </c>
      <c r="X70" t="s">
        <v>834</v>
      </c>
      <c r="Y70" t="s">
        <v>834</v>
      </c>
      <c r="Z70" t="s">
        <v>834</v>
      </c>
      <c r="AA70" t="s">
        <v>834</v>
      </c>
      <c r="AB70" t="s">
        <v>834</v>
      </c>
      <c r="AC70" t="s">
        <v>834</v>
      </c>
      <c r="AD70" t="s">
        <v>834</v>
      </c>
      <c r="AE70" t="s">
        <v>834</v>
      </c>
      <c r="AF70" t="s">
        <v>834</v>
      </c>
      <c r="AG70" t="s">
        <v>834</v>
      </c>
      <c r="AH70" t="s">
        <v>834</v>
      </c>
      <c r="AI70" t="s">
        <v>834</v>
      </c>
      <c r="AJ70" t="s">
        <v>834</v>
      </c>
      <c r="AK70" t="s">
        <v>834</v>
      </c>
      <c r="AL70" t="s">
        <v>834</v>
      </c>
      <c r="AM70" t="s">
        <v>834</v>
      </c>
      <c r="AN70" t="s">
        <v>834</v>
      </c>
      <c r="AO70" t="s">
        <v>834</v>
      </c>
      <c r="AP70" t="s">
        <v>834</v>
      </c>
      <c r="AQ70" t="s">
        <v>834</v>
      </c>
      <c r="AR70" t="s">
        <v>834</v>
      </c>
      <c r="AS70" t="s">
        <v>834</v>
      </c>
      <c r="AT70" t="s">
        <v>834</v>
      </c>
      <c r="AU70" t="s">
        <v>834</v>
      </c>
    </row>
    <row r="71" spans="1:47" x14ac:dyDescent="0.35">
      <c r="A71" t="str">
        <f>Lines!A355</f>
        <v>τιμάω</v>
      </c>
      <c r="B71">
        <f>IFERROR(VLOOKUP(A71,[1]Chicago!$B$3:$E$6550,3,FALSE),"")</f>
        <v>43</v>
      </c>
      <c r="C71">
        <f>VLOOKUP(A71,[2]Chart!$A$3:$B$5902,2,FALSE)</f>
        <v>32</v>
      </c>
      <c r="D71">
        <f t="shared" si="4"/>
        <v>5</v>
      </c>
      <c r="E71">
        <f t="shared" si="6"/>
        <v>1</v>
      </c>
      <c r="F71" s="1">
        <f t="shared" si="5"/>
        <v>0.2</v>
      </c>
      <c r="G71">
        <f t="shared" si="7"/>
        <v>1</v>
      </c>
      <c r="H71">
        <v>181</v>
      </c>
      <c r="I71">
        <v>98</v>
      </c>
      <c r="J71">
        <v>51</v>
      </c>
      <c r="K71">
        <v>2</v>
      </c>
      <c r="L71">
        <v>52</v>
      </c>
      <c r="M71" t="s">
        <v>834</v>
      </c>
      <c r="N71" t="s">
        <v>834</v>
      </c>
      <c r="O71" t="s">
        <v>834</v>
      </c>
      <c r="P71" t="s">
        <v>834</v>
      </c>
      <c r="Q71" t="s">
        <v>834</v>
      </c>
      <c r="R71" t="s">
        <v>834</v>
      </c>
      <c r="S71" t="s">
        <v>834</v>
      </c>
      <c r="T71" t="s">
        <v>834</v>
      </c>
      <c r="U71" t="s">
        <v>834</v>
      </c>
      <c r="V71" t="s">
        <v>834</v>
      </c>
      <c r="W71" t="s">
        <v>834</v>
      </c>
      <c r="X71" t="s">
        <v>834</v>
      </c>
      <c r="Y71" t="s">
        <v>834</v>
      </c>
      <c r="Z71" t="s">
        <v>834</v>
      </c>
      <c r="AA71" t="s">
        <v>834</v>
      </c>
      <c r="AB71" t="s">
        <v>834</v>
      </c>
      <c r="AC71" t="s">
        <v>834</v>
      </c>
      <c r="AD71" t="s">
        <v>834</v>
      </c>
      <c r="AE71" t="s">
        <v>834</v>
      </c>
      <c r="AF71" t="s">
        <v>834</v>
      </c>
      <c r="AG71" t="s">
        <v>834</v>
      </c>
      <c r="AH71" t="s">
        <v>834</v>
      </c>
      <c r="AI71" t="s">
        <v>834</v>
      </c>
      <c r="AJ71" t="s">
        <v>834</v>
      </c>
      <c r="AK71" t="s">
        <v>834</v>
      </c>
      <c r="AL71" t="s">
        <v>834</v>
      </c>
      <c r="AM71" t="s">
        <v>834</v>
      </c>
      <c r="AN71" t="s">
        <v>834</v>
      </c>
      <c r="AO71" t="s">
        <v>834</v>
      </c>
      <c r="AP71" t="s">
        <v>834</v>
      </c>
      <c r="AQ71" t="s">
        <v>834</v>
      </c>
      <c r="AR71" t="s">
        <v>834</v>
      </c>
      <c r="AS71" t="s">
        <v>834</v>
      </c>
      <c r="AT71" t="s">
        <v>834</v>
      </c>
      <c r="AU71" t="s">
        <v>834</v>
      </c>
    </row>
    <row r="72" spans="1:47" x14ac:dyDescent="0.35">
      <c r="A72" t="str">
        <f>Lines!A133</f>
        <v>κῆρ</v>
      </c>
      <c r="B72">
        <f>IFERROR(VLOOKUP(A72,[1]Chicago!$B$3:$E$6550,3,FALSE),"")</f>
        <v>92</v>
      </c>
      <c r="C72">
        <f>VLOOKUP(A72,[2]Chart!$A$3:$B$5902,2,FALSE)</f>
        <v>91</v>
      </c>
      <c r="D72">
        <f t="shared" si="4"/>
        <v>5</v>
      </c>
      <c r="E72">
        <f t="shared" si="6"/>
        <v>0</v>
      </c>
      <c r="F72" s="1">
        <f t="shared" si="5"/>
        <v>0</v>
      </c>
      <c r="G72">
        <f t="shared" si="7"/>
        <v>0</v>
      </c>
      <c r="H72">
        <v>277</v>
      </c>
      <c r="I72">
        <v>13</v>
      </c>
      <c r="J72">
        <v>57</v>
      </c>
      <c r="K72">
        <v>100</v>
      </c>
      <c r="L72">
        <v>78</v>
      </c>
      <c r="M72" t="s">
        <v>834</v>
      </c>
      <c r="N72" t="s">
        <v>834</v>
      </c>
      <c r="O72" t="s">
        <v>834</v>
      </c>
      <c r="P72" t="s">
        <v>834</v>
      </c>
      <c r="Q72" t="s">
        <v>834</v>
      </c>
      <c r="R72" t="s">
        <v>834</v>
      </c>
      <c r="S72" t="s">
        <v>834</v>
      </c>
      <c r="T72" t="s">
        <v>834</v>
      </c>
      <c r="U72" t="s">
        <v>834</v>
      </c>
      <c r="V72" t="s">
        <v>834</v>
      </c>
      <c r="W72" t="s">
        <v>834</v>
      </c>
      <c r="X72" t="s">
        <v>834</v>
      </c>
      <c r="Y72" t="s">
        <v>834</v>
      </c>
      <c r="Z72" t="s">
        <v>834</v>
      </c>
      <c r="AA72" t="s">
        <v>834</v>
      </c>
      <c r="AB72" t="s">
        <v>834</v>
      </c>
      <c r="AC72" t="s">
        <v>834</v>
      </c>
      <c r="AD72" t="s">
        <v>834</v>
      </c>
      <c r="AE72" t="s">
        <v>834</v>
      </c>
      <c r="AF72" t="s">
        <v>834</v>
      </c>
      <c r="AG72" t="s">
        <v>834</v>
      </c>
      <c r="AH72" t="s">
        <v>834</v>
      </c>
      <c r="AI72" t="s">
        <v>834</v>
      </c>
      <c r="AJ72" t="s">
        <v>834</v>
      </c>
      <c r="AK72" t="s">
        <v>834</v>
      </c>
      <c r="AL72" t="s">
        <v>834</v>
      </c>
      <c r="AM72" t="s">
        <v>834</v>
      </c>
      <c r="AN72" t="s">
        <v>834</v>
      </c>
      <c r="AO72" t="s">
        <v>834</v>
      </c>
      <c r="AP72" t="s">
        <v>834</v>
      </c>
      <c r="AQ72" t="s">
        <v>834</v>
      </c>
      <c r="AR72" t="s">
        <v>834</v>
      </c>
      <c r="AS72" t="s">
        <v>834</v>
      </c>
      <c r="AT72" t="s">
        <v>834</v>
      </c>
      <c r="AU72" t="s">
        <v>834</v>
      </c>
    </row>
    <row r="73" spans="1:47" x14ac:dyDescent="0.35">
      <c r="A73" t="str">
        <f>Lines!A308</f>
        <v>καλλιπάρηος</v>
      </c>
      <c r="B73">
        <f>IFERROR(VLOOKUP(A73,[1]Chicago!$B$3:$E$6550,3,FALSE),"")</f>
        <v>22</v>
      </c>
      <c r="C73">
        <f>VLOOKUP(A73,[2]Chart!$A$3:$B$5902,2,FALSE)</f>
        <v>14</v>
      </c>
      <c r="D73">
        <f t="shared" si="4"/>
        <v>5</v>
      </c>
      <c r="E73">
        <f t="shared" si="6"/>
        <v>0</v>
      </c>
      <c r="F73" s="1">
        <f t="shared" si="5"/>
        <v>0</v>
      </c>
      <c r="G73">
        <f t="shared" si="7"/>
        <v>0</v>
      </c>
      <c r="H73">
        <v>41</v>
      </c>
      <c r="I73">
        <v>126</v>
      </c>
      <c r="J73">
        <v>13</v>
      </c>
      <c r="K73">
        <v>23</v>
      </c>
      <c r="L73">
        <v>23</v>
      </c>
      <c r="M73" t="s">
        <v>834</v>
      </c>
      <c r="N73" t="s">
        <v>834</v>
      </c>
      <c r="O73" t="s">
        <v>834</v>
      </c>
      <c r="P73" t="s">
        <v>834</v>
      </c>
      <c r="Q73" t="s">
        <v>834</v>
      </c>
      <c r="R73" t="s">
        <v>834</v>
      </c>
      <c r="S73" t="s">
        <v>834</v>
      </c>
      <c r="T73" t="s">
        <v>834</v>
      </c>
      <c r="U73" t="s">
        <v>834</v>
      </c>
      <c r="V73" t="s">
        <v>834</v>
      </c>
      <c r="W73" t="s">
        <v>834</v>
      </c>
      <c r="X73" t="s">
        <v>834</v>
      </c>
      <c r="Y73" t="s">
        <v>834</v>
      </c>
      <c r="Z73" t="s">
        <v>834</v>
      </c>
      <c r="AA73" t="s">
        <v>834</v>
      </c>
      <c r="AB73" t="s">
        <v>834</v>
      </c>
      <c r="AC73" t="s">
        <v>834</v>
      </c>
      <c r="AD73" t="s">
        <v>834</v>
      </c>
      <c r="AE73" t="s">
        <v>834</v>
      </c>
      <c r="AF73" t="s">
        <v>834</v>
      </c>
      <c r="AG73" t="s">
        <v>834</v>
      </c>
      <c r="AH73" t="s">
        <v>834</v>
      </c>
      <c r="AI73" t="s">
        <v>834</v>
      </c>
      <c r="AJ73" t="s">
        <v>834</v>
      </c>
      <c r="AK73" t="s">
        <v>834</v>
      </c>
      <c r="AL73" t="s">
        <v>834</v>
      </c>
      <c r="AM73" t="s">
        <v>834</v>
      </c>
      <c r="AN73" t="s">
        <v>834</v>
      </c>
      <c r="AO73" t="s">
        <v>834</v>
      </c>
      <c r="AP73" t="s">
        <v>834</v>
      </c>
      <c r="AQ73" t="s">
        <v>834</v>
      </c>
      <c r="AR73" t="s">
        <v>834</v>
      </c>
      <c r="AS73" t="s">
        <v>834</v>
      </c>
      <c r="AT73" t="s">
        <v>834</v>
      </c>
      <c r="AU73" t="s">
        <v>834</v>
      </c>
    </row>
    <row r="74" spans="1:47" x14ac:dyDescent="0.35">
      <c r="A74" t="str">
        <f>Lines!A78</f>
        <v>τέλλω</v>
      </c>
      <c r="B74">
        <f>IFERROR(VLOOKUP(A74,[1]Chicago!$B$3:$E$6550,3,FALSE),"")</f>
        <v>7</v>
      </c>
      <c r="C74">
        <f>VLOOKUP(A74,[2]Chart!$A$3:$B$5902,2,FALSE)</f>
        <v>59</v>
      </c>
      <c r="D74">
        <f t="shared" si="4"/>
        <v>5</v>
      </c>
      <c r="E74">
        <f t="shared" si="6"/>
        <v>0</v>
      </c>
      <c r="F74" s="1">
        <f t="shared" si="5"/>
        <v>0</v>
      </c>
      <c r="G74">
        <f t="shared" si="7"/>
        <v>0</v>
      </c>
      <c r="H74">
        <v>179</v>
      </c>
      <c r="I74">
        <v>91</v>
      </c>
      <c r="J74">
        <v>31</v>
      </c>
      <c r="K74">
        <v>53</v>
      </c>
      <c r="L74">
        <v>54</v>
      </c>
      <c r="M74" t="s">
        <v>834</v>
      </c>
      <c r="N74" t="s">
        <v>834</v>
      </c>
      <c r="O74" t="s">
        <v>834</v>
      </c>
      <c r="P74" t="s">
        <v>834</v>
      </c>
      <c r="Q74" t="s">
        <v>834</v>
      </c>
      <c r="R74" t="s">
        <v>834</v>
      </c>
      <c r="S74" t="s">
        <v>834</v>
      </c>
      <c r="T74" t="s">
        <v>834</v>
      </c>
      <c r="U74" t="s">
        <v>834</v>
      </c>
      <c r="V74" t="s">
        <v>834</v>
      </c>
      <c r="W74" t="s">
        <v>834</v>
      </c>
      <c r="X74" t="s">
        <v>834</v>
      </c>
      <c r="Y74" t="s">
        <v>834</v>
      </c>
      <c r="Z74" t="s">
        <v>834</v>
      </c>
      <c r="AA74" t="s">
        <v>834</v>
      </c>
      <c r="AB74" t="s">
        <v>834</v>
      </c>
      <c r="AC74" t="s">
        <v>834</v>
      </c>
      <c r="AD74" t="s">
        <v>834</v>
      </c>
      <c r="AE74" t="s">
        <v>834</v>
      </c>
      <c r="AF74" t="s">
        <v>834</v>
      </c>
      <c r="AG74" t="s">
        <v>834</v>
      </c>
      <c r="AH74" t="s">
        <v>834</v>
      </c>
      <c r="AI74" t="s">
        <v>834</v>
      </c>
      <c r="AJ74" t="s">
        <v>834</v>
      </c>
      <c r="AK74" t="s">
        <v>834</v>
      </c>
      <c r="AL74" t="s">
        <v>834</v>
      </c>
      <c r="AM74" t="s">
        <v>834</v>
      </c>
      <c r="AN74" t="s">
        <v>834</v>
      </c>
      <c r="AO74" t="s">
        <v>834</v>
      </c>
      <c r="AP74" t="s">
        <v>834</v>
      </c>
      <c r="AQ74" t="s">
        <v>834</v>
      </c>
      <c r="AR74" t="s">
        <v>834</v>
      </c>
      <c r="AS74" t="s">
        <v>834</v>
      </c>
      <c r="AT74" t="s">
        <v>834</v>
      </c>
      <c r="AU74" t="s">
        <v>834</v>
      </c>
    </row>
    <row r="75" spans="1:47" x14ac:dyDescent="0.35">
      <c r="A75" t="str">
        <f>Lines!A55</f>
        <v>ἑκηβόλος</v>
      </c>
      <c r="B75">
        <f>IFERROR(VLOOKUP(A75,[1]Chicago!$B$3:$E$6550,3,FALSE),"")</f>
        <v>20</v>
      </c>
      <c r="C75">
        <f>VLOOKUP(A75,[2]Chart!$A$3:$B$5902,2,FALSE)</f>
        <v>9</v>
      </c>
      <c r="D75">
        <f t="shared" si="4"/>
        <v>5</v>
      </c>
      <c r="E75">
        <f t="shared" si="6"/>
        <v>0</v>
      </c>
      <c r="F75" s="1">
        <f t="shared" si="5"/>
        <v>0</v>
      </c>
      <c r="G75">
        <f t="shared" si="7"/>
        <v>0</v>
      </c>
      <c r="H75">
        <v>7</v>
      </c>
      <c r="I75">
        <v>75</v>
      </c>
      <c r="J75">
        <v>14</v>
      </c>
      <c r="K75">
        <v>263</v>
      </c>
      <c r="L75">
        <v>65</v>
      </c>
      <c r="M75" t="s">
        <v>834</v>
      </c>
      <c r="N75" t="s">
        <v>834</v>
      </c>
      <c r="O75" t="s">
        <v>834</v>
      </c>
      <c r="P75" t="s">
        <v>834</v>
      </c>
      <c r="Q75" t="s">
        <v>834</v>
      </c>
      <c r="R75" t="s">
        <v>834</v>
      </c>
      <c r="S75" t="s">
        <v>834</v>
      </c>
      <c r="T75" t="s">
        <v>834</v>
      </c>
      <c r="U75" t="s">
        <v>834</v>
      </c>
      <c r="V75" t="s">
        <v>834</v>
      </c>
      <c r="W75" t="s">
        <v>834</v>
      </c>
      <c r="X75" t="s">
        <v>834</v>
      </c>
      <c r="Y75" t="s">
        <v>834</v>
      </c>
      <c r="Z75" t="s">
        <v>834</v>
      </c>
      <c r="AA75" t="s">
        <v>834</v>
      </c>
      <c r="AB75" t="s">
        <v>834</v>
      </c>
      <c r="AC75" t="s">
        <v>834</v>
      </c>
      <c r="AD75" t="s">
        <v>834</v>
      </c>
      <c r="AE75" t="s">
        <v>834</v>
      </c>
      <c r="AF75" t="s">
        <v>834</v>
      </c>
      <c r="AG75" t="s">
        <v>834</v>
      </c>
      <c r="AH75" t="s">
        <v>834</v>
      </c>
      <c r="AI75" t="s">
        <v>834</v>
      </c>
      <c r="AJ75" t="s">
        <v>834</v>
      </c>
      <c r="AK75" t="s">
        <v>834</v>
      </c>
      <c r="AL75" t="s">
        <v>834</v>
      </c>
      <c r="AM75" t="s">
        <v>834</v>
      </c>
      <c r="AN75" t="s">
        <v>834</v>
      </c>
      <c r="AO75" t="s">
        <v>834</v>
      </c>
      <c r="AP75" t="s">
        <v>834</v>
      </c>
      <c r="AQ75" t="s">
        <v>834</v>
      </c>
      <c r="AR75" t="s">
        <v>834</v>
      </c>
      <c r="AS75" t="s">
        <v>834</v>
      </c>
      <c r="AT75" t="s">
        <v>834</v>
      </c>
      <c r="AU75" t="s">
        <v>834</v>
      </c>
    </row>
    <row r="76" spans="1:47" x14ac:dyDescent="0.35">
      <c r="A76" t="str">
        <f>Lines!A130</f>
        <v>φοῖβος</v>
      </c>
      <c r="B76">
        <f>IFERROR(VLOOKUP(A76,[1]Chicago!$B$3:$E$6550,3,FALSE),"")</f>
        <v>84</v>
      </c>
      <c r="C76">
        <f>VLOOKUP(A76,[2]Chart!$A$3:$B$5902,2,FALSE)</f>
        <v>48</v>
      </c>
      <c r="D76">
        <f t="shared" si="4"/>
        <v>5</v>
      </c>
      <c r="E76">
        <f t="shared" si="6"/>
        <v>0</v>
      </c>
      <c r="F76" s="1">
        <f t="shared" si="5"/>
        <v>0</v>
      </c>
      <c r="G76">
        <f t="shared" si="7"/>
        <v>0</v>
      </c>
      <c r="H76">
        <v>21</v>
      </c>
      <c r="I76">
        <v>8</v>
      </c>
      <c r="J76">
        <v>110</v>
      </c>
      <c r="K76">
        <v>261</v>
      </c>
      <c r="L76">
        <v>14</v>
      </c>
      <c r="M76" t="s">
        <v>834</v>
      </c>
      <c r="N76" t="s">
        <v>834</v>
      </c>
      <c r="O76" t="s">
        <v>834</v>
      </c>
      <c r="P76" t="s">
        <v>834</v>
      </c>
      <c r="Q76" t="s">
        <v>834</v>
      </c>
      <c r="R76" t="s">
        <v>834</v>
      </c>
      <c r="S76" t="s">
        <v>834</v>
      </c>
      <c r="T76" t="s">
        <v>834</v>
      </c>
      <c r="U76" t="s">
        <v>834</v>
      </c>
      <c r="V76" t="s">
        <v>834</v>
      </c>
      <c r="W76" t="s">
        <v>834</v>
      </c>
      <c r="X76" t="s">
        <v>834</v>
      </c>
      <c r="Y76" t="s">
        <v>834</v>
      </c>
      <c r="Z76" t="s">
        <v>834</v>
      </c>
      <c r="AA76" t="s">
        <v>834</v>
      </c>
      <c r="AB76" t="s">
        <v>834</v>
      </c>
      <c r="AC76" t="s">
        <v>834</v>
      </c>
      <c r="AD76" t="s">
        <v>834</v>
      </c>
      <c r="AE76" t="s">
        <v>834</v>
      </c>
      <c r="AF76" t="s">
        <v>834</v>
      </c>
      <c r="AG76" t="s">
        <v>834</v>
      </c>
      <c r="AH76" t="s">
        <v>834</v>
      </c>
      <c r="AI76" t="s">
        <v>834</v>
      </c>
      <c r="AJ76" t="s">
        <v>834</v>
      </c>
      <c r="AK76" t="s">
        <v>834</v>
      </c>
      <c r="AL76" t="s">
        <v>834</v>
      </c>
      <c r="AM76" t="s">
        <v>834</v>
      </c>
      <c r="AN76" t="s">
        <v>834</v>
      </c>
      <c r="AO76" t="s">
        <v>834</v>
      </c>
      <c r="AP76" t="s">
        <v>834</v>
      </c>
      <c r="AQ76" t="s">
        <v>834</v>
      </c>
      <c r="AR76" t="s">
        <v>834</v>
      </c>
      <c r="AS76" t="s">
        <v>834</v>
      </c>
      <c r="AT76" t="s">
        <v>834</v>
      </c>
      <c r="AU76" t="s">
        <v>834</v>
      </c>
    </row>
    <row r="77" spans="1:47" x14ac:dyDescent="0.35">
      <c r="A77" t="str">
        <f>Lines!A636</f>
        <v>δαίς</v>
      </c>
      <c r="B77">
        <f>IFERROR(VLOOKUP(A77,[1]Chicago!$B$3:$E$6550,3,FALSE),"")</f>
        <v>94</v>
      </c>
      <c r="C77">
        <f>VLOOKUP(A77,[2]Chart!$A$3:$B$5902,2,FALSE)</f>
        <v>28</v>
      </c>
      <c r="D77">
        <f t="shared" si="4"/>
        <v>5</v>
      </c>
      <c r="E77">
        <f t="shared" si="6"/>
        <v>2</v>
      </c>
      <c r="F77" s="1">
        <f t="shared" si="5"/>
        <v>0.4</v>
      </c>
      <c r="G77">
        <f t="shared" si="7"/>
        <v>1</v>
      </c>
      <c r="H77">
        <v>43</v>
      </c>
      <c r="I77">
        <v>1</v>
      </c>
      <c r="J77">
        <v>107</v>
      </c>
      <c r="K77">
        <v>4</v>
      </c>
      <c r="L77">
        <v>23</v>
      </c>
      <c r="M77" t="s">
        <v>834</v>
      </c>
      <c r="N77" t="s">
        <v>834</v>
      </c>
      <c r="O77" t="s">
        <v>834</v>
      </c>
      <c r="P77" t="s">
        <v>834</v>
      </c>
      <c r="Q77" t="s">
        <v>834</v>
      </c>
      <c r="R77" t="s">
        <v>834</v>
      </c>
      <c r="S77" t="s">
        <v>834</v>
      </c>
      <c r="T77" t="s">
        <v>834</v>
      </c>
      <c r="U77" t="s">
        <v>834</v>
      </c>
      <c r="V77" t="s">
        <v>834</v>
      </c>
      <c r="W77" t="s">
        <v>834</v>
      </c>
      <c r="X77" t="s">
        <v>834</v>
      </c>
      <c r="Y77" t="s">
        <v>834</v>
      </c>
      <c r="Z77" t="s">
        <v>834</v>
      </c>
      <c r="AA77" t="s">
        <v>834</v>
      </c>
      <c r="AB77" t="s">
        <v>834</v>
      </c>
      <c r="AC77" t="s">
        <v>834</v>
      </c>
      <c r="AD77" t="s">
        <v>834</v>
      </c>
      <c r="AE77" t="s">
        <v>834</v>
      </c>
      <c r="AF77" t="s">
        <v>834</v>
      </c>
      <c r="AG77" t="s">
        <v>834</v>
      </c>
      <c r="AH77" t="s">
        <v>834</v>
      </c>
      <c r="AI77" t="s">
        <v>834</v>
      </c>
      <c r="AJ77" t="s">
        <v>834</v>
      </c>
      <c r="AK77" t="s">
        <v>834</v>
      </c>
      <c r="AL77" t="s">
        <v>834</v>
      </c>
      <c r="AM77" t="s">
        <v>834</v>
      </c>
      <c r="AN77" t="s">
        <v>834</v>
      </c>
      <c r="AO77" t="s">
        <v>834</v>
      </c>
      <c r="AP77" t="s">
        <v>834</v>
      </c>
      <c r="AQ77" t="s">
        <v>834</v>
      </c>
      <c r="AR77" t="s">
        <v>834</v>
      </c>
      <c r="AS77" t="s">
        <v>834</v>
      </c>
      <c r="AT77" t="s">
        <v>834</v>
      </c>
      <c r="AU77" t="s">
        <v>834</v>
      </c>
    </row>
    <row r="78" spans="1:47" x14ac:dyDescent="0.35">
      <c r="A78" t="str">
        <f>Lines!A82</f>
        <v>τίη</v>
      </c>
      <c r="B78">
        <f>IFERROR(VLOOKUP(A78,[1]Chicago!$B$3:$E$6550,3,FALSE),"")</f>
        <v>26</v>
      </c>
      <c r="C78">
        <f>VLOOKUP(A78,[2]Chart!$A$3:$B$5902,2,FALSE)</f>
        <v>68</v>
      </c>
      <c r="D78">
        <f t="shared" si="4"/>
        <v>5</v>
      </c>
      <c r="E78">
        <f t="shared" si="6"/>
        <v>0</v>
      </c>
      <c r="F78" s="1">
        <f t="shared" si="5"/>
        <v>0</v>
      </c>
      <c r="G78">
        <f t="shared" si="7"/>
        <v>0</v>
      </c>
      <c r="H78">
        <v>35</v>
      </c>
      <c r="I78">
        <v>76</v>
      </c>
      <c r="J78">
        <v>7</v>
      </c>
      <c r="K78">
        <v>6</v>
      </c>
      <c r="L78">
        <v>364</v>
      </c>
      <c r="M78" t="s">
        <v>834</v>
      </c>
      <c r="N78" t="s">
        <v>834</v>
      </c>
      <c r="O78" t="s">
        <v>834</v>
      </c>
      <c r="P78" t="s">
        <v>834</v>
      </c>
      <c r="Q78" t="s">
        <v>834</v>
      </c>
      <c r="R78" t="s">
        <v>834</v>
      </c>
      <c r="S78" t="s">
        <v>834</v>
      </c>
      <c r="T78" t="s">
        <v>834</v>
      </c>
      <c r="U78" t="s">
        <v>834</v>
      </c>
      <c r="V78" t="s">
        <v>834</v>
      </c>
      <c r="W78" t="s">
        <v>834</v>
      </c>
      <c r="X78" t="s">
        <v>834</v>
      </c>
      <c r="Y78" t="s">
        <v>834</v>
      </c>
      <c r="Z78" t="s">
        <v>834</v>
      </c>
      <c r="AA78" t="s">
        <v>834</v>
      </c>
      <c r="AB78" t="s">
        <v>834</v>
      </c>
      <c r="AC78" t="s">
        <v>834</v>
      </c>
      <c r="AD78" t="s">
        <v>834</v>
      </c>
      <c r="AE78" t="s">
        <v>834</v>
      </c>
      <c r="AF78" t="s">
        <v>834</v>
      </c>
      <c r="AG78" t="s">
        <v>834</v>
      </c>
      <c r="AH78" t="s">
        <v>834</v>
      </c>
      <c r="AI78" t="s">
        <v>834</v>
      </c>
      <c r="AJ78" t="s">
        <v>834</v>
      </c>
      <c r="AK78" t="s">
        <v>834</v>
      </c>
      <c r="AL78" t="s">
        <v>834</v>
      </c>
      <c r="AM78" t="s">
        <v>834</v>
      </c>
      <c r="AN78" t="s">
        <v>834</v>
      </c>
      <c r="AO78" t="s">
        <v>834</v>
      </c>
      <c r="AP78" t="s">
        <v>834</v>
      </c>
      <c r="AQ78" t="s">
        <v>834</v>
      </c>
      <c r="AR78" t="s">
        <v>834</v>
      </c>
      <c r="AS78" t="s">
        <v>834</v>
      </c>
      <c r="AT78" t="s">
        <v>834</v>
      </c>
      <c r="AU78" t="s">
        <v>834</v>
      </c>
    </row>
    <row r="79" spans="1:47" x14ac:dyDescent="0.35">
      <c r="A79" t="str">
        <f>Lines!A259</f>
        <v>χρυσηΐς</v>
      </c>
      <c r="B79">
        <f>IFERROR(VLOOKUP(A79,[1]Chicago!$B$3:$E$6550,3,FALSE),"")</f>
        <v>8</v>
      </c>
      <c r="C79">
        <f>VLOOKUP(A79,[2]Chart!$A$3:$B$5902,2,FALSE)</f>
        <v>6</v>
      </c>
      <c r="D79">
        <f t="shared" si="4"/>
        <v>5</v>
      </c>
      <c r="E79">
        <f t="shared" si="6"/>
        <v>0</v>
      </c>
      <c r="F79" s="1">
        <f t="shared" si="5"/>
        <v>0</v>
      </c>
      <c r="G79">
        <f t="shared" si="7"/>
        <v>0</v>
      </c>
      <c r="H79">
        <v>32</v>
      </c>
      <c r="I79">
        <v>39</v>
      </c>
      <c r="J79">
        <v>128</v>
      </c>
      <c r="K79">
        <v>59</v>
      </c>
      <c r="L79">
        <v>70</v>
      </c>
      <c r="M79" t="s">
        <v>834</v>
      </c>
      <c r="N79" t="s">
        <v>834</v>
      </c>
      <c r="O79" t="s">
        <v>834</v>
      </c>
      <c r="P79" t="s">
        <v>834</v>
      </c>
      <c r="Q79" t="s">
        <v>834</v>
      </c>
      <c r="R79" t="s">
        <v>834</v>
      </c>
      <c r="S79" t="s">
        <v>834</v>
      </c>
      <c r="T79" t="s">
        <v>834</v>
      </c>
      <c r="U79" t="s">
        <v>834</v>
      </c>
      <c r="V79" t="s">
        <v>834</v>
      </c>
      <c r="W79" t="s">
        <v>834</v>
      </c>
      <c r="X79" t="s">
        <v>834</v>
      </c>
      <c r="Y79" t="s">
        <v>834</v>
      </c>
      <c r="Z79" t="s">
        <v>834</v>
      </c>
      <c r="AA79" t="s">
        <v>834</v>
      </c>
      <c r="AB79" t="s">
        <v>834</v>
      </c>
      <c r="AC79" t="s">
        <v>834</v>
      </c>
      <c r="AD79" t="s">
        <v>834</v>
      </c>
      <c r="AE79" t="s">
        <v>834</v>
      </c>
      <c r="AF79" t="s">
        <v>834</v>
      </c>
      <c r="AG79" t="s">
        <v>834</v>
      </c>
      <c r="AH79" t="s">
        <v>834</v>
      </c>
      <c r="AI79" t="s">
        <v>834</v>
      </c>
      <c r="AJ79" t="s">
        <v>834</v>
      </c>
      <c r="AK79" t="s">
        <v>834</v>
      </c>
      <c r="AL79" t="s">
        <v>834</v>
      </c>
      <c r="AM79" t="s">
        <v>834</v>
      </c>
      <c r="AN79" t="s">
        <v>834</v>
      </c>
      <c r="AO79" t="s">
        <v>834</v>
      </c>
      <c r="AP79" t="s">
        <v>834</v>
      </c>
      <c r="AQ79" t="s">
        <v>834</v>
      </c>
      <c r="AR79" t="s">
        <v>834</v>
      </c>
      <c r="AS79" t="s">
        <v>834</v>
      </c>
      <c r="AT79" t="s">
        <v>834</v>
      </c>
      <c r="AU79" t="s">
        <v>834</v>
      </c>
    </row>
    <row r="80" spans="1:47" x14ac:dyDescent="0.35">
      <c r="A80" t="str">
        <f>Lines!A389</f>
        <v>ἵστημι</v>
      </c>
      <c r="B80">
        <f>IFERROR(VLOOKUP(A80,[1]Chicago!$B$3:$E$6550,3,FALSE),"")</f>
        <v>490</v>
      </c>
      <c r="C80">
        <f>VLOOKUP(A80,[2]Chart!$A$3:$B$5902,2,FALSE)</f>
        <v>241</v>
      </c>
      <c r="D80">
        <f t="shared" si="4"/>
        <v>4</v>
      </c>
      <c r="E80">
        <f t="shared" si="6"/>
        <v>0</v>
      </c>
      <c r="F80" s="1">
        <f t="shared" si="5"/>
        <v>0</v>
      </c>
      <c r="G80">
        <f t="shared" si="7"/>
        <v>0</v>
      </c>
      <c r="H80">
        <v>135</v>
      </c>
      <c r="I80">
        <v>116</v>
      </c>
      <c r="J80">
        <v>32</v>
      </c>
      <c r="K80">
        <v>55</v>
      </c>
      <c r="L80" t="s">
        <v>834</v>
      </c>
      <c r="M80" t="s">
        <v>834</v>
      </c>
      <c r="N80" t="s">
        <v>834</v>
      </c>
      <c r="O80" t="s">
        <v>834</v>
      </c>
      <c r="P80" t="s">
        <v>834</v>
      </c>
      <c r="Q80" t="s">
        <v>834</v>
      </c>
      <c r="R80" t="s">
        <v>834</v>
      </c>
      <c r="S80" t="s">
        <v>834</v>
      </c>
      <c r="T80" t="s">
        <v>834</v>
      </c>
      <c r="U80" t="s">
        <v>834</v>
      </c>
      <c r="V80" t="s">
        <v>834</v>
      </c>
      <c r="W80" t="s">
        <v>834</v>
      </c>
      <c r="X80" t="s">
        <v>834</v>
      </c>
      <c r="Y80" t="s">
        <v>834</v>
      </c>
      <c r="Z80" t="s">
        <v>834</v>
      </c>
      <c r="AA80" t="s">
        <v>834</v>
      </c>
      <c r="AB80" t="s">
        <v>834</v>
      </c>
      <c r="AC80" t="s">
        <v>834</v>
      </c>
      <c r="AD80" t="s">
        <v>834</v>
      </c>
      <c r="AE80" t="s">
        <v>834</v>
      </c>
      <c r="AF80" t="s">
        <v>834</v>
      </c>
      <c r="AG80" t="s">
        <v>834</v>
      </c>
      <c r="AH80" t="s">
        <v>834</v>
      </c>
      <c r="AI80" t="s">
        <v>834</v>
      </c>
      <c r="AJ80" t="s">
        <v>834</v>
      </c>
      <c r="AK80" t="s">
        <v>834</v>
      </c>
      <c r="AL80" t="s">
        <v>834</v>
      </c>
      <c r="AM80" t="s">
        <v>834</v>
      </c>
      <c r="AN80" t="s">
        <v>834</v>
      </c>
      <c r="AO80" t="s">
        <v>834</v>
      </c>
      <c r="AP80" t="s">
        <v>834</v>
      </c>
      <c r="AQ80" t="s">
        <v>834</v>
      </c>
      <c r="AR80" t="s">
        <v>834</v>
      </c>
      <c r="AS80" t="s">
        <v>834</v>
      </c>
      <c r="AT80" t="s">
        <v>834</v>
      </c>
      <c r="AU80" t="s">
        <v>834</v>
      </c>
    </row>
    <row r="81" spans="1:47" x14ac:dyDescent="0.35">
      <c r="A81" t="str">
        <f>Lines!A449</f>
        <v>βάλλω</v>
      </c>
      <c r="B81">
        <f>IFERROR(VLOOKUP(A81,[1]Chicago!$B$3:$E$6550,3,FALSE),"")</f>
        <v>494</v>
      </c>
      <c r="C81">
        <f>VLOOKUP(A81,[2]Chart!$A$3:$B$5902,2,FALSE)</f>
        <v>285</v>
      </c>
      <c r="D81">
        <f t="shared" si="4"/>
        <v>4</v>
      </c>
      <c r="E81">
        <f t="shared" si="6"/>
        <v>0</v>
      </c>
      <c r="F81" s="1">
        <f t="shared" si="5"/>
        <v>0</v>
      </c>
      <c r="G81">
        <f t="shared" si="7"/>
        <v>0</v>
      </c>
      <c r="H81">
        <v>52</v>
      </c>
      <c r="I81">
        <v>17</v>
      </c>
      <c r="J81">
        <v>122</v>
      </c>
      <c r="K81">
        <v>22</v>
      </c>
      <c r="L81" t="s">
        <v>834</v>
      </c>
      <c r="M81" t="s">
        <v>834</v>
      </c>
      <c r="N81" t="s">
        <v>834</v>
      </c>
      <c r="O81" t="s">
        <v>834</v>
      </c>
      <c r="P81" t="s">
        <v>834</v>
      </c>
      <c r="Q81" t="s">
        <v>834</v>
      </c>
      <c r="R81" t="s">
        <v>834</v>
      </c>
      <c r="S81" t="s">
        <v>834</v>
      </c>
      <c r="T81" t="s">
        <v>834</v>
      </c>
      <c r="U81" t="s">
        <v>834</v>
      </c>
      <c r="V81" t="s">
        <v>834</v>
      </c>
      <c r="W81" t="s">
        <v>834</v>
      </c>
      <c r="X81" t="s">
        <v>834</v>
      </c>
      <c r="Y81" t="s">
        <v>834</v>
      </c>
      <c r="Z81" t="s">
        <v>834</v>
      </c>
      <c r="AA81" t="s">
        <v>834</v>
      </c>
      <c r="AB81" t="s">
        <v>834</v>
      </c>
      <c r="AC81" t="s">
        <v>834</v>
      </c>
      <c r="AD81" t="s">
        <v>834</v>
      </c>
      <c r="AE81" t="s">
        <v>834</v>
      </c>
      <c r="AF81" t="s">
        <v>834</v>
      </c>
      <c r="AG81" t="s">
        <v>834</v>
      </c>
      <c r="AH81" t="s">
        <v>834</v>
      </c>
      <c r="AI81" t="s">
        <v>834</v>
      </c>
      <c r="AJ81" t="s">
        <v>834</v>
      </c>
      <c r="AK81" t="s">
        <v>834</v>
      </c>
      <c r="AL81" t="s">
        <v>834</v>
      </c>
      <c r="AM81" t="s">
        <v>834</v>
      </c>
      <c r="AN81" t="s">
        <v>834</v>
      </c>
      <c r="AO81" t="s">
        <v>834</v>
      </c>
      <c r="AP81" t="s">
        <v>834</v>
      </c>
      <c r="AQ81" t="s">
        <v>834</v>
      </c>
      <c r="AR81" t="s">
        <v>834</v>
      </c>
      <c r="AS81" t="s">
        <v>834</v>
      </c>
      <c r="AT81" t="s">
        <v>834</v>
      </c>
      <c r="AU81" t="s">
        <v>834</v>
      </c>
    </row>
    <row r="82" spans="1:47" x14ac:dyDescent="0.35">
      <c r="A82" t="str">
        <f>Lines!A360</f>
        <v>ἑταῖρος</v>
      </c>
      <c r="B82">
        <f>IFERROR(VLOOKUP(A82,[1]Chicago!$B$3:$E$6550,3,FALSE),"")</f>
        <v>443</v>
      </c>
      <c r="C82">
        <f>VLOOKUP(A82,[2]Chart!$A$3:$B$5902,2,FALSE)</f>
        <v>174</v>
      </c>
      <c r="D82">
        <f t="shared" si="4"/>
        <v>4</v>
      </c>
      <c r="E82">
        <f t="shared" si="6"/>
        <v>2</v>
      </c>
      <c r="F82" s="1">
        <f t="shared" si="5"/>
        <v>0.5</v>
      </c>
      <c r="G82">
        <f t="shared" si="7"/>
        <v>1</v>
      </c>
      <c r="H82">
        <v>4</v>
      </c>
      <c r="I82">
        <v>124</v>
      </c>
      <c r="J82">
        <v>38</v>
      </c>
      <c r="K82">
        <v>4</v>
      </c>
      <c r="L82" t="s">
        <v>834</v>
      </c>
      <c r="M82" t="s">
        <v>834</v>
      </c>
      <c r="N82" t="s">
        <v>834</v>
      </c>
      <c r="O82" t="s">
        <v>834</v>
      </c>
      <c r="P82" t="s">
        <v>834</v>
      </c>
      <c r="Q82" t="s">
        <v>834</v>
      </c>
      <c r="R82" t="s">
        <v>834</v>
      </c>
      <c r="S82" t="s">
        <v>834</v>
      </c>
      <c r="T82" t="s">
        <v>834</v>
      </c>
      <c r="U82" t="s">
        <v>834</v>
      </c>
      <c r="V82" t="s">
        <v>834</v>
      </c>
      <c r="W82" t="s">
        <v>834</v>
      </c>
      <c r="X82" t="s">
        <v>834</v>
      </c>
      <c r="Y82" t="s">
        <v>834</v>
      </c>
      <c r="Z82" t="s">
        <v>834</v>
      </c>
      <c r="AA82" t="s">
        <v>834</v>
      </c>
      <c r="AB82" t="s">
        <v>834</v>
      </c>
      <c r="AC82" t="s">
        <v>834</v>
      </c>
      <c r="AD82" t="s">
        <v>834</v>
      </c>
      <c r="AE82" t="s">
        <v>834</v>
      </c>
      <c r="AF82" t="s">
        <v>834</v>
      </c>
      <c r="AG82" t="s">
        <v>834</v>
      </c>
      <c r="AH82" t="s">
        <v>834</v>
      </c>
      <c r="AI82" t="s">
        <v>834</v>
      </c>
      <c r="AJ82" t="s">
        <v>834</v>
      </c>
      <c r="AK82" t="s">
        <v>834</v>
      </c>
      <c r="AL82" t="s">
        <v>834</v>
      </c>
      <c r="AM82" t="s">
        <v>834</v>
      </c>
      <c r="AN82" t="s">
        <v>834</v>
      </c>
      <c r="AO82" t="s">
        <v>834</v>
      </c>
      <c r="AP82" t="s">
        <v>834</v>
      </c>
      <c r="AQ82" t="s">
        <v>834</v>
      </c>
      <c r="AR82" t="s">
        <v>834</v>
      </c>
      <c r="AS82" t="s">
        <v>834</v>
      </c>
      <c r="AT82" t="s">
        <v>834</v>
      </c>
      <c r="AU82" t="s">
        <v>834</v>
      </c>
    </row>
    <row r="83" spans="1:47" x14ac:dyDescent="0.35">
      <c r="A83" t="str">
        <f>Lines!A292</f>
        <v>δέω</v>
      </c>
      <c r="B83">
        <f>IFERROR(VLOOKUP(A83,[1]Chicago!$B$3:$E$6550,3,FALSE),"")</f>
        <v>68</v>
      </c>
      <c r="C83">
        <f>VLOOKUP(A83,[2]Chart!$A$3:$B$5902,2,FALSE)</f>
        <v>79</v>
      </c>
      <c r="D83">
        <f t="shared" si="4"/>
        <v>4</v>
      </c>
      <c r="E83">
        <f t="shared" si="6"/>
        <v>0</v>
      </c>
      <c r="F83" s="1">
        <f t="shared" si="5"/>
        <v>0</v>
      </c>
      <c r="G83">
        <f t="shared" si="7"/>
        <v>0</v>
      </c>
      <c r="H83">
        <v>272</v>
      </c>
      <c r="I83">
        <v>30</v>
      </c>
      <c r="J83">
        <v>32</v>
      </c>
      <c r="K83">
        <v>134</v>
      </c>
      <c r="L83" t="s">
        <v>834</v>
      </c>
      <c r="M83" t="s">
        <v>834</v>
      </c>
      <c r="N83" t="s">
        <v>834</v>
      </c>
      <c r="O83" t="s">
        <v>834</v>
      </c>
      <c r="P83" t="s">
        <v>834</v>
      </c>
      <c r="Q83" t="s">
        <v>834</v>
      </c>
      <c r="R83" t="s">
        <v>834</v>
      </c>
      <c r="S83" t="s">
        <v>834</v>
      </c>
      <c r="T83" t="s">
        <v>834</v>
      </c>
      <c r="U83" t="s">
        <v>834</v>
      </c>
      <c r="V83" t="s">
        <v>834</v>
      </c>
      <c r="W83" t="s">
        <v>834</v>
      </c>
      <c r="X83" t="s">
        <v>834</v>
      </c>
      <c r="Y83" t="s">
        <v>834</v>
      </c>
      <c r="Z83" t="s">
        <v>834</v>
      </c>
      <c r="AA83" t="s">
        <v>834</v>
      </c>
      <c r="AB83" t="s">
        <v>834</v>
      </c>
      <c r="AC83" t="s">
        <v>834</v>
      </c>
      <c r="AD83" t="s">
        <v>834</v>
      </c>
      <c r="AE83" t="s">
        <v>834</v>
      </c>
      <c r="AF83" t="s">
        <v>834</v>
      </c>
      <c r="AG83" t="s">
        <v>834</v>
      </c>
      <c r="AH83" t="s">
        <v>834</v>
      </c>
      <c r="AI83" t="s">
        <v>834</v>
      </c>
      <c r="AJ83" t="s">
        <v>834</v>
      </c>
      <c r="AK83" t="s">
        <v>834</v>
      </c>
      <c r="AL83" t="s">
        <v>834</v>
      </c>
      <c r="AM83" t="s">
        <v>834</v>
      </c>
      <c r="AN83" t="s">
        <v>834</v>
      </c>
      <c r="AO83" t="s">
        <v>834</v>
      </c>
      <c r="AP83" t="s">
        <v>834</v>
      </c>
      <c r="AQ83" t="s">
        <v>834</v>
      </c>
      <c r="AR83" t="s">
        <v>834</v>
      </c>
      <c r="AS83" t="s">
        <v>834</v>
      </c>
      <c r="AT83" t="s">
        <v>834</v>
      </c>
      <c r="AU83" t="s">
        <v>834</v>
      </c>
    </row>
    <row r="84" spans="1:47" x14ac:dyDescent="0.35">
      <c r="A84" t="str">
        <f>Lines!A396</f>
        <v>φωνέω</v>
      </c>
      <c r="B84">
        <f>IFERROR(VLOOKUP(A84,[1]Chicago!$B$3:$E$6550,3,FALSE),"")</f>
        <v>171</v>
      </c>
      <c r="C84">
        <f>VLOOKUP(A84,[2]Chart!$A$3:$B$5902,2,FALSE)</f>
        <v>115</v>
      </c>
      <c r="D84">
        <f t="shared" si="4"/>
        <v>4</v>
      </c>
      <c r="E84">
        <f t="shared" si="6"/>
        <v>1</v>
      </c>
      <c r="F84" s="1">
        <f t="shared" si="5"/>
        <v>0.25</v>
      </c>
      <c r="G84">
        <f t="shared" si="7"/>
        <v>1</v>
      </c>
      <c r="H84">
        <v>52</v>
      </c>
      <c r="I84">
        <v>79</v>
      </c>
      <c r="J84">
        <v>1</v>
      </c>
      <c r="K84">
        <v>95</v>
      </c>
      <c r="L84" t="s">
        <v>834</v>
      </c>
      <c r="M84" t="s">
        <v>834</v>
      </c>
      <c r="N84" t="s">
        <v>834</v>
      </c>
      <c r="O84" t="s">
        <v>834</v>
      </c>
      <c r="P84" t="s">
        <v>834</v>
      </c>
      <c r="Q84" t="s">
        <v>834</v>
      </c>
      <c r="R84" t="s">
        <v>834</v>
      </c>
      <c r="S84" t="s">
        <v>834</v>
      </c>
      <c r="T84" t="s">
        <v>834</v>
      </c>
      <c r="U84" t="s">
        <v>834</v>
      </c>
      <c r="V84" t="s">
        <v>834</v>
      </c>
      <c r="W84" t="s">
        <v>834</v>
      </c>
      <c r="X84" t="s">
        <v>834</v>
      </c>
      <c r="Y84" t="s">
        <v>834</v>
      </c>
      <c r="Z84" t="s">
        <v>834</v>
      </c>
      <c r="AA84" t="s">
        <v>834</v>
      </c>
      <c r="AB84" t="s">
        <v>834</v>
      </c>
      <c r="AC84" t="s">
        <v>834</v>
      </c>
      <c r="AD84" t="s">
        <v>834</v>
      </c>
      <c r="AE84" t="s">
        <v>834</v>
      </c>
      <c r="AF84" t="s">
        <v>834</v>
      </c>
      <c r="AG84" t="s">
        <v>834</v>
      </c>
      <c r="AH84" t="s">
        <v>834</v>
      </c>
      <c r="AI84" t="s">
        <v>834</v>
      </c>
      <c r="AJ84" t="s">
        <v>834</v>
      </c>
      <c r="AK84" t="s">
        <v>834</v>
      </c>
      <c r="AL84" t="s">
        <v>834</v>
      </c>
      <c r="AM84" t="s">
        <v>834</v>
      </c>
      <c r="AN84" t="s">
        <v>834</v>
      </c>
      <c r="AO84" t="s">
        <v>834</v>
      </c>
      <c r="AP84" t="s">
        <v>834</v>
      </c>
      <c r="AQ84" t="s">
        <v>834</v>
      </c>
      <c r="AR84" t="s">
        <v>834</v>
      </c>
      <c r="AS84" t="s">
        <v>834</v>
      </c>
      <c r="AT84" t="s">
        <v>834</v>
      </c>
      <c r="AU84" t="s">
        <v>834</v>
      </c>
    </row>
    <row r="85" spans="1:47" x14ac:dyDescent="0.35">
      <c r="A85" t="str">
        <f>Lines!A28</f>
        <v>δῖος</v>
      </c>
      <c r="B85">
        <f>IFERROR(VLOOKUP(A85,[1]Chicago!$B$3:$E$6550,3,FALSE),"")</f>
        <v>434</v>
      </c>
      <c r="C85">
        <f>VLOOKUP(A85,[2]Chart!$A$3:$B$5902,2,FALSE)</f>
        <v>195</v>
      </c>
      <c r="D85">
        <f t="shared" si="4"/>
        <v>4</v>
      </c>
      <c r="E85">
        <f t="shared" si="6"/>
        <v>1</v>
      </c>
      <c r="F85" s="1">
        <f t="shared" si="5"/>
        <v>0.25</v>
      </c>
      <c r="G85">
        <f t="shared" si="7"/>
        <v>1</v>
      </c>
      <c r="H85">
        <v>114</v>
      </c>
      <c r="I85">
        <v>20</v>
      </c>
      <c r="J85">
        <v>4</v>
      </c>
      <c r="K85">
        <v>147</v>
      </c>
      <c r="L85" t="s">
        <v>834</v>
      </c>
      <c r="M85" t="s">
        <v>834</v>
      </c>
      <c r="N85" t="s">
        <v>834</v>
      </c>
      <c r="O85" t="s">
        <v>834</v>
      </c>
      <c r="P85" t="s">
        <v>834</v>
      </c>
      <c r="Q85" t="s">
        <v>834</v>
      </c>
      <c r="R85" t="s">
        <v>834</v>
      </c>
      <c r="S85" t="s">
        <v>834</v>
      </c>
      <c r="T85" t="s">
        <v>834</v>
      </c>
      <c r="U85" t="s">
        <v>834</v>
      </c>
      <c r="V85" t="s">
        <v>834</v>
      </c>
      <c r="W85" t="s">
        <v>834</v>
      </c>
      <c r="X85" t="s">
        <v>834</v>
      </c>
      <c r="Y85" t="s">
        <v>834</v>
      </c>
      <c r="Z85" t="s">
        <v>834</v>
      </c>
      <c r="AA85" t="s">
        <v>834</v>
      </c>
      <c r="AB85" t="s">
        <v>834</v>
      </c>
      <c r="AC85" t="s">
        <v>834</v>
      </c>
      <c r="AD85" t="s">
        <v>834</v>
      </c>
      <c r="AE85" t="s">
        <v>834</v>
      </c>
      <c r="AF85" t="s">
        <v>834</v>
      </c>
      <c r="AG85" t="s">
        <v>834</v>
      </c>
      <c r="AH85" t="s">
        <v>834</v>
      </c>
      <c r="AI85" t="s">
        <v>834</v>
      </c>
      <c r="AJ85" t="s">
        <v>834</v>
      </c>
      <c r="AK85" t="s">
        <v>834</v>
      </c>
      <c r="AL85" t="s">
        <v>834</v>
      </c>
      <c r="AM85" t="s">
        <v>834</v>
      </c>
      <c r="AN85" t="s">
        <v>834</v>
      </c>
      <c r="AO85" t="s">
        <v>834</v>
      </c>
      <c r="AP85" t="s">
        <v>834</v>
      </c>
      <c r="AQ85" t="s">
        <v>834</v>
      </c>
      <c r="AR85" t="s">
        <v>834</v>
      </c>
      <c r="AS85" t="s">
        <v>834</v>
      </c>
      <c r="AT85" t="s">
        <v>834</v>
      </c>
      <c r="AU85" t="s">
        <v>834</v>
      </c>
    </row>
    <row r="86" spans="1:47" x14ac:dyDescent="0.35">
      <c r="A86" t="str">
        <f>Lines!A299</f>
        <v>ὀδυσσεύς</v>
      </c>
      <c r="B86">
        <f>IFERROR(VLOOKUP(A86,[1]Chicago!$B$3:$E$6550,3,FALSE),"")</f>
        <v>725</v>
      </c>
      <c r="C86">
        <f>VLOOKUP(A86,[2]Chart!$A$3:$B$5902,2,FALSE)</f>
        <v>118</v>
      </c>
      <c r="D86">
        <f t="shared" si="4"/>
        <v>4</v>
      </c>
      <c r="E86">
        <f t="shared" si="6"/>
        <v>0</v>
      </c>
      <c r="F86" s="1">
        <f t="shared" si="5"/>
        <v>0</v>
      </c>
      <c r="G86">
        <f t="shared" si="7"/>
        <v>0</v>
      </c>
      <c r="H86">
        <v>7</v>
      </c>
      <c r="I86">
        <v>166</v>
      </c>
      <c r="J86">
        <v>119</v>
      </c>
      <c r="K86">
        <v>10</v>
      </c>
      <c r="L86" t="s">
        <v>834</v>
      </c>
      <c r="M86" t="s">
        <v>834</v>
      </c>
      <c r="N86" t="s">
        <v>834</v>
      </c>
      <c r="O86" t="s">
        <v>834</v>
      </c>
      <c r="P86" t="s">
        <v>834</v>
      </c>
      <c r="Q86" t="s">
        <v>834</v>
      </c>
      <c r="R86" t="s">
        <v>834</v>
      </c>
      <c r="S86" t="s">
        <v>834</v>
      </c>
      <c r="T86" t="s">
        <v>834</v>
      </c>
      <c r="U86" t="s">
        <v>834</v>
      </c>
      <c r="V86" t="s">
        <v>834</v>
      </c>
      <c r="W86" t="s">
        <v>834</v>
      </c>
      <c r="X86" t="s">
        <v>834</v>
      </c>
      <c r="Y86" t="s">
        <v>834</v>
      </c>
      <c r="Z86" t="s">
        <v>834</v>
      </c>
      <c r="AA86" t="s">
        <v>834</v>
      </c>
      <c r="AB86" t="s">
        <v>834</v>
      </c>
      <c r="AC86" t="s">
        <v>834</v>
      </c>
      <c r="AD86" t="s">
        <v>834</v>
      </c>
      <c r="AE86" t="s">
        <v>834</v>
      </c>
      <c r="AF86" t="s">
        <v>834</v>
      </c>
      <c r="AG86" t="s">
        <v>834</v>
      </c>
      <c r="AH86" t="s">
        <v>834</v>
      </c>
      <c r="AI86" t="s">
        <v>834</v>
      </c>
      <c r="AJ86" t="s">
        <v>834</v>
      </c>
      <c r="AK86" t="s">
        <v>834</v>
      </c>
      <c r="AL86" t="s">
        <v>834</v>
      </c>
      <c r="AM86" t="s">
        <v>834</v>
      </c>
      <c r="AN86" t="s">
        <v>834</v>
      </c>
      <c r="AO86" t="s">
        <v>834</v>
      </c>
      <c r="AP86" t="s">
        <v>834</v>
      </c>
      <c r="AQ86" t="s">
        <v>834</v>
      </c>
      <c r="AR86" t="s">
        <v>834</v>
      </c>
      <c r="AS86" t="s">
        <v>834</v>
      </c>
      <c r="AT86" t="s">
        <v>834</v>
      </c>
      <c r="AU86" t="s">
        <v>834</v>
      </c>
    </row>
    <row r="87" spans="1:47" x14ac:dyDescent="0.35">
      <c r="A87" t="str">
        <f>Lines!A49</f>
        <v>θυγάτηρ</v>
      </c>
      <c r="B87">
        <f>IFERROR(VLOOKUP(A87,[1]Chicago!$B$3:$E$6550,3,FALSE),"")</f>
        <v>139</v>
      </c>
      <c r="C87">
        <f>VLOOKUP(A87,[2]Chart!$A$3:$B$5902,2,FALSE)</f>
        <v>60</v>
      </c>
      <c r="D87">
        <f t="shared" si="4"/>
        <v>4</v>
      </c>
      <c r="E87">
        <f t="shared" si="6"/>
        <v>0</v>
      </c>
      <c r="F87" s="1">
        <f t="shared" si="5"/>
        <v>0</v>
      </c>
      <c r="G87">
        <f t="shared" si="7"/>
        <v>0</v>
      </c>
      <c r="H87">
        <v>82</v>
      </c>
      <c r="I87">
        <v>277</v>
      </c>
      <c r="J87">
        <v>166</v>
      </c>
      <c r="K87">
        <v>18</v>
      </c>
      <c r="L87" t="s">
        <v>834</v>
      </c>
      <c r="M87" t="s">
        <v>834</v>
      </c>
      <c r="N87" t="s">
        <v>834</v>
      </c>
      <c r="O87" t="s">
        <v>834</v>
      </c>
      <c r="P87" t="s">
        <v>834</v>
      </c>
      <c r="Q87" t="s">
        <v>834</v>
      </c>
      <c r="R87" t="s">
        <v>834</v>
      </c>
      <c r="S87" t="s">
        <v>834</v>
      </c>
      <c r="T87" t="s">
        <v>834</v>
      </c>
      <c r="U87" t="s">
        <v>834</v>
      </c>
      <c r="V87" t="s">
        <v>834</v>
      </c>
      <c r="W87" t="s">
        <v>834</v>
      </c>
      <c r="X87" t="s">
        <v>834</v>
      </c>
      <c r="Y87" t="s">
        <v>834</v>
      </c>
      <c r="Z87" t="s">
        <v>834</v>
      </c>
      <c r="AA87" t="s">
        <v>834</v>
      </c>
      <c r="AB87" t="s">
        <v>834</v>
      </c>
      <c r="AC87" t="s">
        <v>834</v>
      </c>
      <c r="AD87" t="s">
        <v>834</v>
      </c>
      <c r="AE87" t="s">
        <v>834</v>
      </c>
      <c r="AF87" t="s">
        <v>834</v>
      </c>
      <c r="AG87" t="s">
        <v>834</v>
      </c>
      <c r="AH87" t="s">
        <v>834</v>
      </c>
      <c r="AI87" t="s">
        <v>834</v>
      </c>
      <c r="AJ87" t="s">
        <v>834</v>
      </c>
      <c r="AK87" t="s">
        <v>834</v>
      </c>
      <c r="AL87" t="s">
        <v>834</v>
      </c>
      <c r="AM87" t="s">
        <v>834</v>
      </c>
      <c r="AN87" t="s">
        <v>834</v>
      </c>
      <c r="AO87" t="s">
        <v>834</v>
      </c>
      <c r="AP87" t="s">
        <v>834</v>
      </c>
      <c r="AQ87" t="s">
        <v>834</v>
      </c>
      <c r="AR87" t="s">
        <v>834</v>
      </c>
      <c r="AS87" t="s">
        <v>834</v>
      </c>
      <c r="AT87" t="s">
        <v>834</v>
      </c>
      <c r="AU87" t="s">
        <v>834</v>
      </c>
    </row>
    <row r="88" spans="1:47" x14ac:dyDescent="0.35">
      <c r="A88" t="str">
        <f>Lines!A379</f>
        <v>παύω</v>
      </c>
      <c r="B88">
        <f>IFERROR(VLOOKUP(A88,[1]Chicago!$B$3:$E$6550,3,FALSE),"")</f>
        <v>103</v>
      </c>
      <c r="C88">
        <f>VLOOKUP(A88,[2]Chart!$A$3:$B$5902,2,FALSE)</f>
        <v>66</v>
      </c>
      <c r="D88">
        <f t="shared" si="4"/>
        <v>4</v>
      </c>
      <c r="E88">
        <f t="shared" si="6"/>
        <v>0</v>
      </c>
      <c r="F88" s="1">
        <f t="shared" si="5"/>
        <v>0</v>
      </c>
      <c r="G88">
        <f t="shared" si="7"/>
        <v>0</v>
      </c>
      <c r="H88">
        <v>15</v>
      </c>
      <c r="I88">
        <v>75</v>
      </c>
      <c r="J88">
        <v>140</v>
      </c>
      <c r="K88">
        <v>45</v>
      </c>
      <c r="L88" t="s">
        <v>834</v>
      </c>
      <c r="M88" t="s">
        <v>834</v>
      </c>
      <c r="N88" t="s">
        <v>834</v>
      </c>
      <c r="O88" t="s">
        <v>834</v>
      </c>
      <c r="P88" t="s">
        <v>834</v>
      </c>
      <c r="Q88" t="s">
        <v>834</v>
      </c>
      <c r="R88" t="s">
        <v>834</v>
      </c>
      <c r="S88" t="s">
        <v>834</v>
      </c>
      <c r="T88" t="s">
        <v>834</v>
      </c>
      <c r="U88" t="s">
        <v>834</v>
      </c>
      <c r="V88" t="s">
        <v>834</v>
      </c>
      <c r="W88" t="s">
        <v>834</v>
      </c>
      <c r="X88" t="s">
        <v>834</v>
      </c>
      <c r="Y88" t="s">
        <v>834</v>
      </c>
      <c r="Z88" t="s">
        <v>834</v>
      </c>
      <c r="AA88" t="s">
        <v>834</v>
      </c>
      <c r="AB88" t="s">
        <v>834</v>
      </c>
      <c r="AC88" t="s">
        <v>834</v>
      </c>
      <c r="AD88" t="s">
        <v>834</v>
      </c>
      <c r="AE88" t="s">
        <v>834</v>
      </c>
      <c r="AF88" t="s">
        <v>834</v>
      </c>
      <c r="AG88" t="s">
        <v>834</v>
      </c>
      <c r="AH88" t="s">
        <v>834</v>
      </c>
      <c r="AI88" t="s">
        <v>834</v>
      </c>
      <c r="AJ88" t="s">
        <v>834</v>
      </c>
      <c r="AK88" t="s">
        <v>834</v>
      </c>
      <c r="AL88" t="s">
        <v>834</v>
      </c>
      <c r="AM88" t="s">
        <v>834</v>
      </c>
      <c r="AN88" t="s">
        <v>834</v>
      </c>
      <c r="AO88" t="s">
        <v>834</v>
      </c>
      <c r="AP88" t="s">
        <v>834</v>
      </c>
      <c r="AQ88" t="s">
        <v>834</v>
      </c>
      <c r="AR88" t="s">
        <v>834</v>
      </c>
      <c r="AS88" t="s">
        <v>834</v>
      </c>
      <c r="AT88" t="s">
        <v>834</v>
      </c>
      <c r="AU88" t="s">
        <v>834</v>
      </c>
    </row>
    <row r="89" spans="1:47" x14ac:dyDescent="0.35">
      <c r="A89" t="str">
        <f>Lines!A341</f>
        <v>ἴσος</v>
      </c>
      <c r="B89">
        <f>IFERROR(VLOOKUP(A89,[1]Chicago!$B$3:$E$6550,3,FALSE),"")</f>
        <v>139</v>
      </c>
      <c r="C89">
        <f>VLOOKUP(A89,[2]Chart!$A$3:$B$5902,2,FALSE)</f>
        <v>84</v>
      </c>
      <c r="D89">
        <f t="shared" si="4"/>
        <v>4</v>
      </c>
      <c r="E89">
        <f t="shared" si="6"/>
        <v>0</v>
      </c>
      <c r="F89" s="1">
        <f t="shared" si="5"/>
        <v>0</v>
      </c>
      <c r="G89">
        <f t="shared" si="7"/>
        <v>0</v>
      </c>
      <c r="H89">
        <v>24</v>
      </c>
      <c r="I89">
        <v>119</v>
      </c>
      <c r="J89">
        <v>162</v>
      </c>
      <c r="K89">
        <v>134</v>
      </c>
      <c r="L89" t="s">
        <v>834</v>
      </c>
      <c r="M89" t="s">
        <v>834</v>
      </c>
      <c r="N89" t="s">
        <v>834</v>
      </c>
      <c r="O89" t="s">
        <v>834</v>
      </c>
      <c r="P89" t="s">
        <v>834</v>
      </c>
      <c r="Q89" t="s">
        <v>834</v>
      </c>
      <c r="R89" t="s">
        <v>834</v>
      </c>
      <c r="S89" t="s">
        <v>834</v>
      </c>
      <c r="T89" t="s">
        <v>834</v>
      </c>
      <c r="U89" t="s">
        <v>834</v>
      </c>
      <c r="V89" t="s">
        <v>834</v>
      </c>
      <c r="W89" t="s">
        <v>834</v>
      </c>
      <c r="X89" t="s">
        <v>834</v>
      </c>
      <c r="Y89" t="s">
        <v>834</v>
      </c>
      <c r="Z89" t="s">
        <v>834</v>
      </c>
      <c r="AA89" t="s">
        <v>834</v>
      </c>
      <c r="AB89" t="s">
        <v>834</v>
      </c>
      <c r="AC89" t="s">
        <v>834</v>
      </c>
      <c r="AD89" t="s">
        <v>834</v>
      </c>
      <c r="AE89" t="s">
        <v>834</v>
      </c>
      <c r="AF89" t="s">
        <v>834</v>
      </c>
      <c r="AG89" t="s">
        <v>834</v>
      </c>
      <c r="AH89" t="s">
        <v>834</v>
      </c>
      <c r="AI89" t="s">
        <v>834</v>
      </c>
      <c r="AJ89" t="s">
        <v>834</v>
      </c>
      <c r="AK89" t="s">
        <v>834</v>
      </c>
      <c r="AL89" t="s">
        <v>834</v>
      </c>
      <c r="AM89" t="s">
        <v>834</v>
      </c>
      <c r="AN89" t="s">
        <v>834</v>
      </c>
      <c r="AO89" t="s">
        <v>834</v>
      </c>
      <c r="AP89" t="s">
        <v>834</v>
      </c>
      <c r="AQ89" t="s">
        <v>834</v>
      </c>
      <c r="AR89" t="s">
        <v>834</v>
      </c>
      <c r="AS89" t="s">
        <v>834</v>
      </c>
      <c r="AT89" t="s">
        <v>834</v>
      </c>
      <c r="AU89" t="s">
        <v>834</v>
      </c>
    </row>
    <row r="90" spans="1:47" x14ac:dyDescent="0.35">
      <c r="A90" t="str">
        <f>Lines!A218</f>
        <v>φράζω</v>
      </c>
      <c r="B90">
        <f>IFERROR(VLOOKUP(A90,[1]Chicago!$B$3:$E$6550,3,FALSE),"")</f>
        <v>137</v>
      </c>
      <c r="C90">
        <f>VLOOKUP(A90,[2]Chart!$A$3:$B$5902,2,FALSE)</f>
        <v>54</v>
      </c>
      <c r="D90">
        <f t="shared" si="4"/>
        <v>4</v>
      </c>
      <c r="E90">
        <f t="shared" si="6"/>
        <v>1</v>
      </c>
      <c r="F90" s="1">
        <f t="shared" si="5"/>
        <v>0.25</v>
      </c>
      <c r="G90">
        <f t="shared" si="7"/>
        <v>1</v>
      </c>
      <c r="H90">
        <v>57</v>
      </c>
      <c r="I90">
        <v>397</v>
      </c>
      <c r="J90">
        <v>3</v>
      </c>
      <c r="K90">
        <v>14</v>
      </c>
      <c r="L90" t="s">
        <v>834</v>
      </c>
      <c r="M90" t="s">
        <v>834</v>
      </c>
      <c r="N90" t="s">
        <v>834</v>
      </c>
      <c r="O90" t="s">
        <v>834</v>
      </c>
      <c r="P90" t="s">
        <v>834</v>
      </c>
      <c r="Q90" t="s">
        <v>834</v>
      </c>
      <c r="R90" t="s">
        <v>834</v>
      </c>
      <c r="S90" t="s">
        <v>834</v>
      </c>
      <c r="T90" t="s">
        <v>834</v>
      </c>
      <c r="U90" t="s">
        <v>834</v>
      </c>
      <c r="V90" t="s">
        <v>834</v>
      </c>
      <c r="W90" t="s">
        <v>834</v>
      </c>
      <c r="X90" t="s">
        <v>834</v>
      </c>
      <c r="Y90" t="s">
        <v>834</v>
      </c>
      <c r="Z90" t="s">
        <v>834</v>
      </c>
      <c r="AA90" t="s">
        <v>834</v>
      </c>
      <c r="AB90" t="s">
        <v>834</v>
      </c>
      <c r="AC90" t="s">
        <v>834</v>
      </c>
      <c r="AD90" t="s">
        <v>834</v>
      </c>
      <c r="AE90" t="s">
        <v>834</v>
      </c>
      <c r="AF90" t="s">
        <v>834</v>
      </c>
      <c r="AG90" t="s">
        <v>834</v>
      </c>
      <c r="AH90" t="s">
        <v>834</v>
      </c>
      <c r="AI90" t="s">
        <v>834</v>
      </c>
      <c r="AJ90" t="s">
        <v>834</v>
      </c>
      <c r="AK90" t="s">
        <v>834</v>
      </c>
      <c r="AL90" t="s">
        <v>834</v>
      </c>
      <c r="AM90" t="s">
        <v>834</v>
      </c>
      <c r="AN90" t="s">
        <v>834</v>
      </c>
      <c r="AO90" t="s">
        <v>834</v>
      </c>
      <c r="AP90" t="s">
        <v>834</v>
      </c>
      <c r="AQ90" t="s">
        <v>834</v>
      </c>
      <c r="AR90" t="s">
        <v>834</v>
      </c>
      <c r="AS90" t="s">
        <v>834</v>
      </c>
      <c r="AT90" t="s">
        <v>834</v>
      </c>
      <c r="AU90" t="s">
        <v>834</v>
      </c>
    </row>
    <row r="91" spans="1:47" x14ac:dyDescent="0.35">
      <c r="A91" t="str">
        <f>Lines!A303</f>
        <v>μέλας</v>
      </c>
      <c r="B91">
        <f>IFERROR(VLOOKUP(A91,[1]Chicago!$B$3:$E$6550,3,FALSE),"")</f>
        <v>214</v>
      </c>
      <c r="C91">
        <f>VLOOKUP(A91,[2]Chart!$A$3:$B$5902,2,FALSE)</f>
        <v>96</v>
      </c>
      <c r="D91">
        <f t="shared" si="4"/>
        <v>4</v>
      </c>
      <c r="E91">
        <f t="shared" si="6"/>
        <v>0</v>
      </c>
      <c r="F91" s="1">
        <f t="shared" si="5"/>
        <v>0</v>
      </c>
      <c r="G91">
        <f t="shared" si="7"/>
        <v>0</v>
      </c>
      <c r="H91">
        <v>159</v>
      </c>
      <c r="I91">
        <v>29</v>
      </c>
      <c r="J91">
        <v>104</v>
      </c>
      <c r="K91">
        <v>52</v>
      </c>
      <c r="L91" t="s">
        <v>834</v>
      </c>
      <c r="M91" t="s">
        <v>834</v>
      </c>
      <c r="N91" t="s">
        <v>834</v>
      </c>
      <c r="O91" t="s">
        <v>834</v>
      </c>
      <c r="P91" t="s">
        <v>834</v>
      </c>
      <c r="Q91" t="s">
        <v>834</v>
      </c>
      <c r="R91" t="s">
        <v>834</v>
      </c>
      <c r="S91" t="s">
        <v>834</v>
      </c>
      <c r="T91" t="s">
        <v>834</v>
      </c>
      <c r="U91" t="s">
        <v>834</v>
      </c>
      <c r="V91" t="s">
        <v>834</v>
      </c>
      <c r="W91" t="s">
        <v>834</v>
      </c>
      <c r="X91" t="s">
        <v>834</v>
      </c>
      <c r="Y91" t="s">
        <v>834</v>
      </c>
      <c r="Z91" t="s">
        <v>834</v>
      </c>
      <c r="AA91" t="s">
        <v>834</v>
      </c>
      <c r="AB91" t="s">
        <v>834</v>
      </c>
      <c r="AC91" t="s">
        <v>834</v>
      </c>
      <c r="AD91" t="s">
        <v>834</v>
      </c>
      <c r="AE91" t="s">
        <v>834</v>
      </c>
      <c r="AF91" t="s">
        <v>834</v>
      </c>
      <c r="AG91" t="s">
        <v>834</v>
      </c>
      <c r="AH91" t="s">
        <v>834</v>
      </c>
      <c r="AI91" t="s">
        <v>834</v>
      </c>
      <c r="AJ91" t="s">
        <v>834</v>
      </c>
      <c r="AK91" t="s">
        <v>834</v>
      </c>
      <c r="AL91" t="s">
        <v>834</v>
      </c>
      <c r="AM91" t="s">
        <v>834</v>
      </c>
      <c r="AN91" t="s">
        <v>834</v>
      </c>
      <c r="AO91" t="s">
        <v>834</v>
      </c>
      <c r="AP91" t="s">
        <v>834</v>
      </c>
      <c r="AQ91" t="s">
        <v>834</v>
      </c>
      <c r="AR91" t="s">
        <v>834</v>
      </c>
      <c r="AS91" t="s">
        <v>834</v>
      </c>
      <c r="AT91" t="s">
        <v>834</v>
      </c>
      <c r="AU91" t="s">
        <v>834</v>
      </c>
    </row>
    <row r="92" spans="1:47" x14ac:dyDescent="0.35">
      <c r="A92" t="str">
        <f>Lines!A213</f>
        <v>χόλος</v>
      </c>
      <c r="B92">
        <f>IFERROR(VLOOKUP(A92,[1]Chicago!$B$3:$E$6550,3,FALSE),"")</f>
        <v>68</v>
      </c>
      <c r="C92">
        <f>VLOOKUP(A92,[2]Chart!$A$3:$B$5902,2,FALSE)</f>
        <v>49</v>
      </c>
      <c r="D92">
        <f t="shared" si="4"/>
        <v>4</v>
      </c>
      <c r="E92">
        <f t="shared" si="6"/>
        <v>0</v>
      </c>
      <c r="F92" s="1">
        <f t="shared" si="5"/>
        <v>0</v>
      </c>
      <c r="G92">
        <f t="shared" si="7"/>
        <v>0</v>
      </c>
      <c r="H92">
        <v>111</v>
      </c>
      <c r="I92">
        <v>32</v>
      </c>
      <c r="J92">
        <v>59</v>
      </c>
      <c r="K92">
        <v>104</v>
      </c>
      <c r="L92" t="s">
        <v>834</v>
      </c>
      <c r="M92" t="s">
        <v>834</v>
      </c>
      <c r="N92" t="s">
        <v>834</v>
      </c>
      <c r="O92" t="s">
        <v>834</v>
      </c>
      <c r="P92" t="s">
        <v>834</v>
      </c>
      <c r="Q92" t="s">
        <v>834</v>
      </c>
      <c r="R92" t="s">
        <v>834</v>
      </c>
      <c r="S92" t="s">
        <v>834</v>
      </c>
      <c r="T92" t="s">
        <v>834</v>
      </c>
      <c r="U92" t="s">
        <v>834</v>
      </c>
      <c r="V92" t="s">
        <v>834</v>
      </c>
      <c r="W92" t="s">
        <v>834</v>
      </c>
      <c r="X92" t="s">
        <v>834</v>
      </c>
      <c r="Y92" t="s">
        <v>834</v>
      </c>
      <c r="Z92" t="s">
        <v>834</v>
      </c>
      <c r="AA92" t="s">
        <v>834</v>
      </c>
      <c r="AB92" t="s">
        <v>834</v>
      </c>
      <c r="AC92" t="s">
        <v>834</v>
      </c>
      <c r="AD92" t="s">
        <v>834</v>
      </c>
      <c r="AE92" t="s">
        <v>834</v>
      </c>
      <c r="AF92" t="s">
        <v>834</v>
      </c>
      <c r="AG92" t="s">
        <v>834</v>
      </c>
      <c r="AH92" t="s">
        <v>834</v>
      </c>
      <c r="AI92" t="s">
        <v>834</v>
      </c>
      <c r="AJ92" t="s">
        <v>834</v>
      </c>
      <c r="AK92" t="s">
        <v>834</v>
      </c>
      <c r="AL92" t="s">
        <v>834</v>
      </c>
      <c r="AM92" t="s">
        <v>834</v>
      </c>
      <c r="AN92" t="s">
        <v>834</v>
      </c>
      <c r="AO92" t="s">
        <v>834</v>
      </c>
      <c r="AP92" t="s">
        <v>834</v>
      </c>
      <c r="AQ92" t="s">
        <v>834</v>
      </c>
      <c r="AR92" t="s">
        <v>834</v>
      </c>
      <c r="AS92" t="s">
        <v>834</v>
      </c>
      <c r="AT92" t="s">
        <v>834</v>
      </c>
      <c r="AU92" t="s">
        <v>834</v>
      </c>
    </row>
    <row r="93" spans="1:47" x14ac:dyDescent="0.35">
      <c r="A93" t="str">
        <f>Lines!A21</f>
        <v>βουλή</v>
      </c>
      <c r="B93">
        <f>IFERROR(VLOOKUP(A93,[1]Chicago!$B$3:$E$6550,3,FALSE),"")</f>
        <v>125</v>
      </c>
      <c r="C93">
        <f>VLOOKUP(A93,[2]Chart!$A$3:$B$5902,2,FALSE)</f>
        <v>51</v>
      </c>
      <c r="D93">
        <f t="shared" si="4"/>
        <v>4</v>
      </c>
      <c r="E93">
        <f t="shared" si="6"/>
        <v>1</v>
      </c>
      <c r="F93" s="1">
        <f t="shared" si="5"/>
        <v>0.25</v>
      </c>
      <c r="G93">
        <f t="shared" si="7"/>
        <v>1</v>
      </c>
      <c r="H93">
        <v>253</v>
      </c>
      <c r="I93">
        <v>15</v>
      </c>
      <c r="J93">
        <v>264</v>
      </c>
      <c r="K93">
        <v>3</v>
      </c>
      <c r="L93" t="s">
        <v>834</v>
      </c>
      <c r="M93" t="s">
        <v>834</v>
      </c>
      <c r="N93" t="s">
        <v>834</v>
      </c>
      <c r="O93" t="s">
        <v>834</v>
      </c>
      <c r="P93" t="s">
        <v>834</v>
      </c>
      <c r="Q93" t="s">
        <v>834</v>
      </c>
      <c r="R93" t="s">
        <v>834</v>
      </c>
      <c r="S93" t="s">
        <v>834</v>
      </c>
      <c r="T93" t="s">
        <v>834</v>
      </c>
      <c r="U93" t="s">
        <v>834</v>
      </c>
      <c r="V93" t="s">
        <v>834</v>
      </c>
      <c r="W93" t="s">
        <v>834</v>
      </c>
      <c r="X93" t="s">
        <v>834</v>
      </c>
      <c r="Y93" t="s">
        <v>834</v>
      </c>
      <c r="Z93" t="s">
        <v>834</v>
      </c>
      <c r="AA93" t="s">
        <v>834</v>
      </c>
      <c r="AB93" t="s">
        <v>834</v>
      </c>
      <c r="AC93" t="s">
        <v>834</v>
      </c>
      <c r="AD93" t="s">
        <v>834</v>
      </c>
      <c r="AE93" t="s">
        <v>834</v>
      </c>
      <c r="AF93" t="s">
        <v>834</v>
      </c>
      <c r="AG93" t="s">
        <v>834</v>
      </c>
      <c r="AH93" t="s">
        <v>834</v>
      </c>
      <c r="AI93" t="s">
        <v>834</v>
      </c>
      <c r="AJ93" t="s">
        <v>834</v>
      </c>
      <c r="AK93" t="s">
        <v>834</v>
      </c>
      <c r="AL93" t="s">
        <v>834</v>
      </c>
      <c r="AM93" t="s">
        <v>834</v>
      </c>
      <c r="AN93" t="s">
        <v>834</v>
      </c>
      <c r="AO93" t="s">
        <v>834</v>
      </c>
      <c r="AP93" t="s">
        <v>834</v>
      </c>
      <c r="AQ93" t="s">
        <v>834</v>
      </c>
      <c r="AR93" t="s">
        <v>834</v>
      </c>
      <c r="AS93" t="s">
        <v>834</v>
      </c>
      <c r="AT93" t="s">
        <v>834</v>
      </c>
      <c r="AU93" t="s">
        <v>834</v>
      </c>
    </row>
    <row r="94" spans="1:47" x14ac:dyDescent="0.35">
      <c r="A94" t="str">
        <f>Lines!A161</f>
        <v>ἀγορά</v>
      </c>
      <c r="B94" t="str">
        <f>IFERROR(VLOOKUP(A94,[1]Chicago!$B$3:$E$6550,3,FALSE),"")</f>
        <v/>
      </c>
      <c r="C94">
        <f>VLOOKUP(A94,[2]Chart!$A$3:$B$5902,2,FALSE)</f>
        <v>49</v>
      </c>
      <c r="D94">
        <f t="shared" si="4"/>
        <v>4</v>
      </c>
      <c r="E94">
        <f t="shared" si="6"/>
        <v>0</v>
      </c>
      <c r="F94" s="1">
        <f t="shared" si="5"/>
        <v>0</v>
      </c>
      <c r="G94">
        <f t="shared" si="7"/>
        <v>0</v>
      </c>
      <c r="H94">
        <v>19</v>
      </c>
      <c r="I94">
        <v>180</v>
      </c>
      <c r="J94">
        <v>52</v>
      </c>
      <c r="K94">
        <v>185</v>
      </c>
      <c r="L94" t="s">
        <v>834</v>
      </c>
      <c r="M94" t="s">
        <v>834</v>
      </c>
      <c r="N94" t="s">
        <v>834</v>
      </c>
      <c r="O94" t="s">
        <v>834</v>
      </c>
      <c r="P94" t="s">
        <v>834</v>
      </c>
      <c r="Q94" t="s">
        <v>834</v>
      </c>
      <c r="R94" t="s">
        <v>834</v>
      </c>
      <c r="S94" t="s">
        <v>834</v>
      </c>
      <c r="T94" t="s">
        <v>834</v>
      </c>
      <c r="U94" t="s">
        <v>834</v>
      </c>
      <c r="V94" t="s">
        <v>834</v>
      </c>
      <c r="W94" t="s">
        <v>834</v>
      </c>
      <c r="X94" t="s">
        <v>834</v>
      </c>
      <c r="Y94" t="s">
        <v>834</v>
      </c>
      <c r="Z94" t="s">
        <v>834</v>
      </c>
      <c r="AA94" t="s">
        <v>834</v>
      </c>
      <c r="AB94" t="s">
        <v>834</v>
      </c>
      <c r="AC94" t="s">
        <v>834</v>
      </c>
      <c r="AD94" t="s">
        <v>834</v>
      </c>
      <c r="AE94" t="s">
        <v>834</v>
      </c>
      <c r="AF94" t="s">
        <v>834</v>
      </c>
      <c r="AG94" t="s">
        <v>834</v>
      </c>
      <c r="AH94" t="s">
        <v>834</v>
      </c>
      <c r="AI94" t="s">
        <v>834</v>
      </c>
      <c r="AJ94" t="s">
        <v>834</v>
      </c>
      <c r="AK94" t="s">
        <v>834</v>
      </c>
      <c r="AL94" t="s">
        <v>834</v>
      </c>
      <c r="AM94" t="s">
        <v>834</v>
      </c>
      <c r="AN94" t="s">
        <v>834</v>
      </c>
      <c r="AO94" t="s">
        <v>834</v>
      </c>
      <c r="AP94" t="s">
        <v>834</v>
      </c>
      <c r="AQ94" t="s">
        <v>834</v>
      </c>
      <c r="AR94" t="s">
        <v>834</v>
      </c>
      <c r="AS94" t="s">
        <v>834</v>
      </c>
      <c r="AT94" t="s">
        <v>834</v>
      </c>
      <c r="AU94" t="s">
        <v>834</v>
      </c>
    </row>
    <row r="95" spans="1:47" x14ac:dyDescent="0.35">
      <c r="A95" t="str">
        <f>Lines!A385</f>
        <v>ἀθήνη</v>
      </c>
      <c r="B95">
        <f>IFERROR(VLOOKUP(A95,[1]Chicago!$B$3:$E$6550,3,FALSE),"")</f>
        <v>346</v>
      </c>
      <c r="C95">
        <f>VLOOKUP(A95,[2]Chart!$A$3:$B$5902,2,FALSE)</f>
        <v>151</v>
      </c>
      <c r="D95">
        <f t="shared" si="4"/>
        <v>4</v>
      </c>
      <c r="E95">
        <f t="shared" si="6"/>
        <v>0</v>
      </c>
      <c r="F95" s="1">
        <f t="shared" si="5"/>
        <v>0</v>
      </c>
      <c r="G95">
        <f t="shared" si="7"/>
        <v>0</v>
      </c>
      <c r="H95">
        <v>6</v>
      </c>
      <c r="I95">
        <v>6</v>
      </c>
      <c r="J95">
        <v>15</v>
      </c>
      <c r="K95">
        <v>179</v>
      </c>
      <c r="L95" t="s">
        <v>834</v>
      </c>
      <c r="M95" t="s">
        <v>834</v>
      </c>
      <c r="N95" t="s">
        <v>834</v>
      </c>
      <c r="O95" t="s">
        <v>834</v>
      </c>
      <c r="P95" t="s">
        <v>834</v>
      </c>
      <c r="Q95" t="s">
        <v>834</v>
      </c>
      <c r="R95" t="s">
        <v>834</v>
      </c>
      <c r="S95" t="s">
        <v>834</v>
      </c>
      <c r="T95" t="s">
        <v>834</v>
      </c>
      <c r="U95" t="s">
        <v>834</v>
      </c>
      <c r="V95" t="s">
        <v>834</v>
      </c>
      <c r="W95" t="s">
        <v>834</v>
      </c>
      <c r="X95" t="s">
        <v>834</v>
      </c>
      <c r="Y95" t="s">
        <v>834</v>
      </c>
      <c r="Z95" t="s">
        <v>834</v>
      </c>
      <c r="AA95" t="s">
        <v>834</v>
      </c>
      <c r="AB95" t="s">
        <v>834</v>
      </c>
      <c r="AC95" t="s">
        <v>834</v>
      </c>
      <c r="AD95" t="s">
        <v>834</v>
      </c>
      <c r="AE95" t="s">
        <v>834</v>
      </c>
      <c r="AF95" t="s">
        <v>834</v>
      </c>
      <c r="AG95" t="s">
        <v>834</v>
      </c>
      <c r="AH95" t="s">
        <v>834</v>
      </c>
      <c r="AI95" t="s">
        <v>834</v>
      </c>
      <c r="AJ95" t="s">
        <v>834</v>
      </c>
      <c r="AK95" t="s">
        <v>834</v>
      </c>
      <c r="AL95" t="s">
        <v>834</v>
      </c>
      <c r="AM95" t="s">
        <v>834</v>
      </c>
      <c r="AN95" t="s">
        <v>834</v>
      </c>
      <c r="AO95" t="s">
        <v>834</v>
      </c>
      <c r="AP95" t="s">
        <v>834</v>
      </c>
      <c r="AQ95" t="s">
        <v>834</v>
      </c>
      <c r="AR95" t="s">
        <v>834</v>
      </c>
      <c r="AS95" t="s">
        <v>834</v>
      </c>
      <c r="AT95" t="s">
        <v>834</v>
      </c>
      <c r="AU95" t="s">
        <v>834</v>
      </c>
    </row>
    <row r="96" spans="1:47" x14ac:dyDescent="0.35">
      <c r="A96" t="str">
        <f>Lines!A163</f>
        <v>λευκώλενος</v>
      </c>
      <c r="B96">
        <f>IFERROR(VLOOKUP(A96,[1]Chicago!$B$3:$E$6550,3,FALSE),"")</f>
        <v>48</v>
      </c>
      <c r="C96">
        <f>VLOOKUP(A96,[2]Chart!$A$3:$B$5902,2,FALSE)</f>
        <v>26</v>
      </c>
      <c r="D96">
        <f t="shared" si="4"/>
        <v>4</v>
      </c>
      <c r="E96">
        <f t="shared" si="6"/>
        <v>0</v>
      </c>
      <c r="F96" s="1">
        <f t="shared" si="5"/>
        <v>0</v>
      </c>
      <c r="G96">
        <f t="shared" si="7"/>
        <v>0</v>
      </c>
      <c r="H96">
        <v>140</v>
      </c>
      <c r="I96">
        <v>13</v>
      </c>
      <c r="J96">
        <v>364</v>
      </c>
      <c r="K96">
        <v>23</v>
      </c>
      <c r="L96" t="s">
        <v>834</v>
      </c>
      <c r="M96" t="s">
        <v>834</v>
      </c>
      <c r="N96" t="s">
        <v>834</v>
      </c>
      <c r="O96" t="s">
        <v>834</v>
      </c>
      <c r="P96" t="s">
        <v>834</v>
      </c>
      <c r="Q96" t="s">
        <v>834</v>
      </c>
      <c r="R96" t="s">
        <v>834</v>
      </c>
      <c r="S96" t="s">
        <v>834</v>
      </c>
      <c r="T96" t="s">
        <v>834</v>
      </c>
      <c r="U96" t="s">
        <v>834</v>
      </c>
      <c r="V96" t="s">
        <v>834</v>
      </c>
      <c r="W96" t="s">
        <v>834</v>
      </c>
      <c r="X96" t="s">
        <v>834</v>
      </c>
      <c r="Y96" t="s">
        <v>834</v>
      </c>
      <c r="Z96" t="s">
        <v>834</v>
      </c>
      <c r="AA96" t="s">
        <v>834</v>
      </c>
      <c r="AB96" t="s">
        <v>834</v>
      </c>
      <c r="AC96" t="s">
        <v>834</v>
      </c>
      <c r="AD96" t="s">
        <v>834</v>
      </c>
      <c r="AE96" t="s">
        <v>834</v>
      </c>
      <c r="AF96" t="s">
        <v>834</v>
      </c>
      <c r="AG96" t="s">
        <v>834</v>
      </c>
      <c r="AH96" t="s">
        <v>834</v>
      </c>
      <c r="AI96" t="s">
        <v>834</v>
      </c>
      <c r="AJ96" t="s">
        <v>834</v>
      </c>
      <c r="AK96" t="s">
        <v>834</v>
      </c>
      <c r="AL96" t="s">
        <v>834</v>
      </c>
      <c r="AM96" t="s">
        <v>834</v>
      </c>
      <c r="AN96" t="s">
        <v>834</v>
      </c>
      <c r="AO96" t="s">
        <v>834</v>
      </c>
      <c r="AP96" t="s">
        <v>834</v>
      </c>
      <c r="AQ96" t="s">
        <v>834</v>
      </c>
      <c r="AR96" t="s">
        <v>834</v>
      </c>
      <c r="AS96" t="s">
        <v>834</v>
      </c>
      <c r="AT96" t="s">
        <v>834</v>
      </c>
      <c r="AU96" t="s">
        <v>834</v>
      </c>
    </row>
    <row r="97" spans="1:47" x14ac:dyDescent="0.35">
      <c r="A97" t="str">
        <f>Lines!A58</f>
        <v>σκῆπτρον</v>
      </c>
      <c r="B97">
        <f>IFERROR(VLOOKUP(A97,[1]Chicago!$B$3:$E$6550,3,FALSE),"")</f>
        <v>37</v>
      </c>
      <c r="C97">
        <f>VLOOKUP(A97,[2]Chart!$A$3:$B$5902,2,FALSE)</f>
        <v>27</v>
      </c>
      <c r="D97">
        <f t="shared" si="4"/>
        <v>4</v>
      </c>
      <c r="E97">
        <f t="shared" si="6"/>
        <v>0</v>
      </c>
      <c r="F97" s="1">
        <f t="shared" si="5"/>
        <v>0</v>
      </c>
      <c r="G97">
        <f t="shared" si="7"/>
        <v>0</v>
      </c>
      <c r="H97">
        <v>13</v>
      </c>
      <c r="I97">
        <v>206</v>
      </c>
      <c r="J97">
        <v>11</v>
      </c>
      <c r="K97">
        <v>129</v>
      </c>
      <c r="L97" t="s">
        <v>834</v>
      </c>
      <c r="M97" t="s">
        <v>834</v>
      </c>
      <c r="N97" t="s">
        <v>834</v>
      </c>
      <c r="O97" t="s">
        <v>834</v>
      </c>
      <c r="P97" t="s">
        <v>834</v>
      </c>
      <c r="Q97" t="s">
        <v>834</v>
      </c>
      <c r="R97" t="s">
        <v>834</v>
      </c>
      <c r="S97" t="s">
        <v>834</v>
      </c>
      <c r="T97" t="s">
        <v>834</v>
      </c>
      <c r="U97" t="s">
        <v>834</v>
      </c>
      <c r="V97" t="s">
        <v>834</v>
      </c>
      <c r="W97" t="s">
        <v>834</v>
      </c>
      <c r="X97" t="s">
        <v>834</v>
      </c>
      <c r="Y97" t="s">
        <v>834</v>
      </c>
      <c r="Z97" t="s">
        <v>834</v>
      </c>
      <c r="AA97" t="s">
        <v>834</v>
      </c>
      <c r="AB97" t="s">
        <v>834</v>
      </c>
      <c r="AC97" t="s">
        <v>834</v>
      </c>
      <c r="AD97" t="s">
        <v>834</v>
      </c>
      <c r="AE97" t="s">
        <v>834</v>
      </c>
      <c r="AF97" t="s">
        <v>834</v>
      </c>
      <c r="AG97" t="s">
        <v>834</v>
      </c>
      <c r="AH97" t="s">
        <v>834</v>
      </c>
      <c r="AI97" t="s">
        <v>834</v>
      </c>
      <c r="AJ97" t="s">
        <v>834</v>
      </c>
      <c r="AK97" t="s">
        <v>834</v>
      </c>
      <c r="AL97" t="s">
        <v>834</v>
      </c>
      <c r="AM97" t="s">
        <v>834</v>
      </c>
      <c r="AN97" t="s">
        <v>834</v>
      </c>
      <c r="AO97" t="s">
        <v>834</v>
      </c>
      <c r="AP97" t="s">
        <v>834</v>
      </c>
      <c r="AQ97" t="s">
        <v>834</v>
      </c>
      <c r="AR97" t="s">
        <v>834</v>
      </c>
      <c r="AS97" t="s">
        <v>834</v>
      </c>
      <c r="AT97" t="s">
        <v>834</v>
      </c>
      <c r="AU97" t="s">
        <v>834</v>
      </c>
    </row>
    <row r="98" spans="1:47" x14ac:dyDescent="0.35">
      <c r="A98" t="str">
        <f>Lines!A46</f>
        <v>θοός</v>
      </c>
      <c r="B98">
        <f>IFERROR(VLOOKUP(A98,[1]Chicago!$B$3:$E$6550,3,FALSE),"")</f>
        <v>177</v>
      </c>
      <c r="C98">
        <f>VLOOKUP(A98,[2]Chart!$A$3:$B$5902,2,FALSE)</f>
        <v>78</v>
      </c>
      <c r="D98">
        <f t="shared" si="4"/>
        <v>4</v>
      </c>
      <c r="E98">
        <f t="shared" si="6"/>
        <v>0</v>
      </c>
      <c r="F98" s="1">
        <f t="shared" si="5"/>
        <v>0</v>
      </c>
      <c r="G98">
        <f t="shared" si="7"/>
        <v>0</v>
      </c>
      <c r="H98">
        <v>288</v>
      </c>
      <c r="I98">
        <v>8</v>
      </c>
      <c r="J98">
        <v>63</v>
      </c>
      <c r="K98">
        <v>18</v>
      </c>
      <c r="L98" t="s">
        <v>834</v>
      </c>
      <c r="M98" t="s">
        <v>834</v>
      </c>
      <c r="N98" t="s">
        <v>834</v>
      </c>
      <c r="O98" t="s">
        <v>834</v>
      </c>
      <c r="P98" t="s">
        <v>834</v>
      </c>
      <c r="Q98" t="s">
        <v>834</v>
      </c>
      <c r="R98" t="s">
        <v>834</v>
      </c>
      <c r="S98" t="s">
        <v>834</v>
      </c>
      <c r="T98" t="s">
        <v>834</v>
      </c>
      <c r="U98" t="s">
        <v>834</v>
      </c>
      <c r="V98" t="s">
        <v>834</v>
      </c>
      <c r="W98" t="s">
        <v>834</v>
      </c>
      <c r="X98" t="s">
        <v>834</v>
      </c>
      <c r="Y98" t="s">
        <v>834</v>
      </c>
      <c r="Z98" t="s">
        <v>834</v>
      </c>
      <c r="AA98" t="s">
        <v>834</v>
      </c>
      <c r="AB98" t="s">
        <v>834</v>
      </c>
      <c r="AC98" t="s">
        <v>834</v>
      </c>
      <c r="AD98" t="s">
        <v>834</v>
      </c>
      <c r="AE98" t="s">
        <v>834</v>
      </c>
      <c r="AF98" t="s">
        <v>834</v>
      </c>
      <c r="AG98" t="s">
        <v>834</v>
      </c>
      <c r="AH98" t="s">
        <v>834</v>
      </c>
      <c r="AI98" t="s">
        <v>834</v>
      </c>
      <c r="AJ98" t="s">
        <v>834</v>
      </c>
      <c r="AK98" t="s">
        <v>834</v>
      </c>
      <c r="AL98" t="s">
        <v>834</v>
      </c>
      <c r="AM98" t="s">
        <v>834</v>
      </c>
      <c r="AN98" t="s">
        <v>834</v>
      </c>
      <c r="AO98" t="s">
        <v>834</v>
      </c>
      <c r="AP98" t="s">
        <v>834</v>
      </c>
      <c r="AQ98" t="s">
        <v>834</v>
      </c>
      <c r="AR98" t="s">
        <v>834</v>
      </c>
      <c r="AS98" t="s">
        <v>834</v>
      </c>
      <c r="AT98" t="s">
        <v>834</v>
      </c>
      <c r="AU98" t="s">
        <v>834</v>
      </c>
    </row>
    <row r="99" spans="1:47" x14ac:dyDescent="0.35">
      <c r="A99" t="str">
        <f>Lines!A242</f>
        <v>ἱερός</v>
      </c>
      <c r="B99">
        <f>IFERROR(VLOOKUP(A99,[1]Chicago!$B$3:$E$6550,3,FALSE),"")</f>
        <v>160</v>
      </c>
      <c r="C99">
        <f>VLOOKUP(A99,[2]Chart!$A$3:$B$5902,2,FALSE)</f>
        <v>55</v>
      </c>
      <c r="D99">
        <f t="shared" si="4"/>
        <v>4</v>
      </c>
      <c r="E99">
        <f t="shared" si="6"/>
        <v>1</v>
      </c>
      <c r="F99" s="1">
        <f t="shared" si="5"/>
        <v>0.25</v>
      </c>
      <c r="G99">
        <f t="shared" si="7"/>
        <v>1</v>
      </c>
      <c r="H99">
        <v>267</v>
      </c>
      <c r="I99">
        <v>65</v>
      </c>
      <c r="J99">
        <v>12</v>
      </c>
      <c r="K99">
        <v>4</v>
      </c>
      <c r="L99" t="s">
        <v>834</v>
      </c>
      <c r="M99" t="s">
        <v>834</v>
      </c>
      <c r="N99" t="s">
        <v>834</v>
      </c>
      <c r="O99" t="s">
        <v>834</v>
      </c>
      <c r="P99" t="s">
        <v>834</v>
      </c>
      <c r="Q99" t="s">
        <v>834</v>
      </c>
      <c r="R99" t="s">
        <v>834</v>
      </c>
      <c r="S99" t="s">
        <v>834</v>
      </c>
      <c r="T99" t="s">
        <v>834</v>
      </c>
      <c r="U99" t="s">
        <v>834</v>
      </c>
      <c r="V99" t="s">
        <v>834</v>
      </c>
      <c r="W99" t="s">
        <v>834</v>
      </c>
      <c r="X99" t="s">
        <v>834</v>
      </c>
      <c r="Y99" t="s">
        <v>834</v>
      </c>
      <c r="Z99" t="s">
        <v>834</v>
      </c>
      <c r="AA99" t="s">
        <v>834</v>
      </c>
      <c r="AB99" t="s">
        <v>834</v>
      </c>
      <c r="AC99" t="s">
        <v>834</v>
      </c>
      <c r="AD99" t="s">
        <v>834</v>
      </c>
      <c r="AE99" t="s">
        <v>834</v>
      </c>
      <c r="AF99" t="s">
        <v>834</v>
      </c>
      <c r="AG99" t="s">
        <v>834</v>
      </c>
      <c r="AH99" t="s">
        <v>834</v>
      </c>
      <c r="AI99" t="s">
        <v>834</v>
      </c>
      <c r="AJ99" t="s">
        <v>834</v>
      </c>
      <c r="AK99" t="s">
        <v>834</v>
      </c>
      <c r="AL99" t="s">
        <v>834</v>
      </c>
      <c r="AM99" t="s">
        <v>834</v>
      </c>
      <c r="AN99" t="s">
        <v>834</v>
      </c>
      <c r="AO99" t="s">
        <v>834</v>
      </c>
      <c r="AP99" t="s">
        <v>834</v>
      </c>
      <c r="AQ99" t="s">
        <v>834</v>
      </c>
      <c r="AR99" t="s">
        <v>834</v>
      </c>
      <c r="AS99" t="s">
        <v>834</v>
      </c>
      <c r="AT99" t="s">
        <v>834</v>
      </c>
      <c r="AU99" t="s">
        <v>834</v>
      </c>
    </row>
    <row r="100" spans="1:47" x14ac:dyDescent="0.35">
      <c r="A100" t="str">
        <f>Lines!A245</f>
        <v>κρείων</v>
      </c>
      <c r="B100">
        <f>IFERROR(VLOOKUP(A100,[1]Chicago!$B$3:$E$6550,3,FALSE),"")</f>
        <v>70</v>
      </c>
      <c r="C100">
        <f>VLOOKUP(A100,[2]Chart!$A$3:$B$5902,2,FALSE)</f>
        <v>52</v>
      </c>
      <c r="D100">
        <f t="shared" si="4"/>
        <v>4</v>
      </c>
      <c r="E100">
        <f t="shared" si="6"/>
        <v>0</v>
      </c>
      <c r="F100" s="1">
        <f t="shared" si="5"/>
        <v>0</v>
      </c>
      <c r="G100">
        <f t="shared" si="7"/>
        <v>0</v>
      </c>
      <c r="H100">
        <v>28</v>
      </c>
      <c r="I100">
        <v>155</v>
      </c>
      <c r="J100">
        <v>70</v>
      </c>
      <c r="K100">
        <v>56</v>
      </c>
      <c r="L100" t="s">
        <v>834</v>
      </c>
      <c r="M100" t="s">
        <v>834</v>
      </c>
      <c r="N100" t="s">
        <v>834</v>
      </c>
      <c r="O100" t="s">
        <v>834</v>
      </c>
      <c r="P100" t="s">
        <v>834</v>
      </c>
      <c r="Q100" t="s">
        <v>834</v>
      </c>
      <c r="R100" t="s">
        <v>834</v>
      </c>
      <c r="S100" t="s">
        <v>834</v>
      </c>
      <c r="T100" t="s">
        <v>834</v>
      </c>
      <c r="U100" t="s">
        <v>834</v>
      </c>
      <c r="V100" t="s">
        <v>834</v>
      </c>
      <c r="W100" t="s">
        <v>834</v>
      </c>
      <c r="X100" t="s">
        <v>834</v>
      </c>
      <c r="Y100" t="s">
        <v>834</v>
      </c>
      <c r="Z100" t="s">
        <v>834</v>
      </c>
      <c r="AA100" t="s">
        <v>834</v>
      </c>
      <c r="AB100" t="s">
        <v>834</v>
      </c>
      <c r="AC100" t="s">
        <v>834</v>
      </c>
      <c r="AD100" t="s">
        <v>834</v>
      </c>
      <c r="AE100" t="s">
        <v>834</v>
      </c>
      <c r="AF100" t="s">
        <v>834</v>
      </c>
      <c r="AG100" t="s">
        <v>834</v>
      </c>
      <c r="AH100" t="s">
        <v>834</v>
      </c>
      <c r="AI100" t="s">
        <v>834</v>
      </c>
      <c r="AJ100" t="s">
        <v>834</v>
      </c>
      <c r="AK100" t="s">
        <v>834</v>
      </c>
      <c r="AL100" t="s">
        <v>834</v>
      </c>
      <c r="AM100" t="s">
        <v>834</v>
      </c>
      <c r="AN100" t="s">
        <v>834</v>
      </c>
      <c r="AO100" t="s">
        <v>834</v>
      </c>
      <c r="AP100" t="s">
        <v>834</v>
      </c>
      <c r="AQ100" t="s">
        <v>834</v>
      </c>
      <c r="AR100" t="s">
        <v>834</v>
      </c>
      <c r="AS100" t="s">
        <v>834</v>
      </c>
      <c r="AT100" t="s">
        <v>834</v>
      </c>
      <c r="AU100" t="s">
        <v>834</v>
      </c>
    </row>
    <row r="101" spans="1:47" x14ac:dyDescent="0.35">
      <c r="A101" t="str">
        <f>Lines!A338</f>
        <v>ἀφαιρέω</v>
      </c>
      <c r="B101">
        <f>IFERROR(VLOOKUP(A101,[1]Chicago!$B$3:$E$6550,3,FALSE),"")</f>
        <v>24</v>
      </c>
      <c r="C101">
        <f>VLOOKUP(A101,[2]Chart!$A$3:$B$5902,2,FALSE)</f>
        <v>14</v>
      </c>
      <c r="D101">
        <f t="shared" si="4"/>
        <v>4</v>
      </c>
      <c r="E101">
        <f t="shared" si="6"/>
        <v>0</v>
      </c>
      <c r="F101" s="1">
        <f t="shared" si="5"/>
        <v>0</v>
      </c>
      <c r="G101">
        <f t="shared" si="7"/>
        <v>0</v>
      </c>
      <c r="H101">
        <v>21</v>
      </c>
      <c r="I101">
        <v>48</v>
      </c>
      <c r="J101">
        <v>45</v>
      </c>
      <c r="K101">
        <v>24</v>
      </c>
      <c r="L101" t="s">
        <v>834</v>
      </c>
      <c r="M101" t="s">
        <v>834</v>
      </c>
      <c r="N101" t="s">
        <v>834</v>
      </c>
      <c r="O101" t="s">
        <v>834</v>
      </c>
      <c r="P101" t="s">
        <v>834</v>
      </c>
      <c r="Q101" t="s">
        <v>834</v>
      </c>
      <c r="R101" t="s">
        <v>834</v>
      </c>
      <c r="S101" t="s">
        <v>834</v>
      </c>
      <c r="T101" t="s">
        <v>834</v>
      </c>
      <c r="U101" t="s">
        <v>834</v>
      </c>
      <c r="V101" t="s">
        <v>834</v>
      </c>
      <c r="W101" t="s">
        <v>834</v>
      </c>
      <c r="X101" t="s">
        <v>834</v>
      </c>
      <c r="Y101" t="s">
        <v>834</v>
      </c>
      <c r="Z101" t="s">
        <v>834</v>
      </c>
      <c r="AA101" t="s">
        <v>834</v>
      </c>
      <c r="AB101" t="s">
        <v>834</v>
      </c>
      <c r="AC101" t="s">
        <v>834</v>
      </c>
      <c r="AD101" t="s">
        <v>834</v>
      </c>
      <c r="AE101" t="s">
        <v>834</v>
      </c>
      <c r="AF101" t="s">
        <v>834</v>
      </c>
      <c r="AG101" t="s">
        <v>834</v>
      </c>
      <c r="AH101" t="s">
        <v>834</v>
      </c>
      <c r="AI101" t="s">
        <v>834</v>
      </c>
      <c r="AJ101" t="s">
        <v>834</v>
      </c>
      <c r="AK101" t="s">
        <v>834</v>
      </c>
      <c r="AL101" t="s">
        <v>834</v>
      </c>
      <c r="AM101" t="s">
        <v>834</v>
      </c>
      <c r="AN101" t="s">
        <v>834</v>
      </c>
      <c r="AO101" t="s">
        <v>834</v>
      </c>
      <c r="AP101" t="s">
        <v>834</v>
      </c>
      <c r="AQ101" t="s">
        <v>834</v>
      </c>
      <c r="AR101" t="s">
        <v>834</v>
      </c>
      <c r="AS101" t="s">
        <v>834</v>
      </c>
      <c r="AT101" t="s">
        <v>834</v>
      </c>
      <c r="AU101" t="s">
        <v>834</v>
      </c>
    </row>
    <row r="102" spans="1:47" x14ac:dyDescent="0.35">
      <c r="A102" t="str">
        <f>Lines!A192</f>
        <v>λοιγός</v>
      </c>
      <c r="B102">
        <f>IFERROR(VLOOKUP(A102,[1]Chicago!$B$3:$E$6550,3,FALSE),"")</f>
        <v>22</v>
      </c>
      <c r="C102">
        <f>VLOOKUP(A102,[2]Chart!$A$3:$B$5902,2,FALSE)</f>
        <v>32</v>
      </c>
      <c r="D102">
        <f t="shared" si="4"/>
        <v>4</v>
      </c>
      <c r="E102">
        <f t="shared" si="6"/>
        <v>0</v>
      </c>
      <c r="F102" s="1">
        <f t="shared" si="5"/>
        <v>0</v>
      </c>
      <c r="G102">
        <f t="shared" si="7"/>
        <v>0</v>
      </c>
      <c r="H102">
        <v>30</v>
      </c>
      <c r="I102">
        <v>244</v>
      </c>
      <c r="J102">
        <v>57</v>
      </c>
      <c r="K102">
        <v>58</v>
      </c>
      <c r="L102" t="s">
        <v>834</v>
      </c>
      <c r="M102" t="s">
        <v>834</v>
      </c>
      <c r="N102" t="s">
        <v>834</v>
      </c>
      <c r="O102" t="s">
        <v>834</v>
      </c>
      <c r="P102" t="s">
        <v>834</v>
      </c>
      <c r="Q102" t="s">
        <v>834</v>
      </c>
      <c r="R102" t="s">
        <v>834</v>
      </c>
      <c r="S102" t="s">
        <v>834</v>
      </c>
      <c r="T102" t="s">
        <v>834</v>
      </c>
      <c r="U102" t="s">
        <v>834</v>
      </c>
      <c r="V102" t="s">
        <v>834</v>
      </c>
      <c r="W102" t="s">
        <v>834</v>
      </c>
      <c r="X102" t="s">
        <v>834</v>
      </c>
      <c r="Y102" t="s">
        <v>834</v>
      </c>
      <c r="Z102" t="s">
        <v>834</v>
      </c>
      <c r="AA102" t="s">
        <v>834</v>
      </c>
      <c r="AB102" t="s">
        <v>834</v>
      </c>
      <c r="AC102" t="s">
        <v>834</v>
      </c>
      <c r="AD102" t="s">
        <v>834</v>
      </c>
      <c r="AE102" t="s">
        <v>834</v>
      </c>
      <c r="AF102" t="s">
        <v>834</v>
      </c>
      <c r="AG102" t="s">
        <v>834</v>
      </c>
      <c r="AH102" t="s">
        <v>834</v>
      </c>
      <c r="AI102" t="s">
        <v>834</v>
      </c>
      <c r="AJ102" t="s">
        <v>834</v>
      </c>
      <c r="AK102" t="s">
        <v>834</v>
      </c>
      <c r="AL102" t="s">
        <v>834</v>
      </c>
      <c r="AM102" t="s">
        <v>834</v>
      </c>
      <c r="AN102" t="s">
        <v>834</v>
      </c>
      <c r="AO102" t="s">
        <v>834</v>
      </c>
      <c r="AP102" t="s">
        <v>834</v>
      </c>
      <c r="AQ102" t="s">
        <v>834</v>
      </c>
      <c r="AR102" t="s">
        <v>834</v>
      </c>
      <c r="AS102" t="s">
        <v>834</v>
      </c>
      <c r="AT102" t="s">
        <v>834</v>
      </c>
      <c r="AU102" t="s">
        <v>834</v>
      </c>
    </row>
    <row r="103" spans="1:47" x14ac:dyDescent="0.35">
      <c r="A103" t="str">
        <f>Lines!A603</f>
        <v>κρονίων</v>
      </c>
      <c r="B103">
        <f>IFERROR(VLOOKUP(A103,[1]Chicago!$B$3:$E$6550,3,FALSE),"")</f>
        <v>99</v>
      </c>
      <c r="C103">
        <f>VLOOKUP(A103,[2]Chart!$A$3:$B$5902,2,FALSE)</f>
        <v>48</v>
      </c>
      <c r="D103">
        <f t="shared" si="4"/>
        <v>4</v>
      </c>
      <c r="E103">
        <f t="shared" si="6"/>
        <v>0</v>
      </c>
      <c r="F103" s="1">
        <f t="shared" si="5"/>
        <v>0</v>
      </c>
      <c r="G103">
        <f t="shared" si="7"/>
        <v>0</v>
      </c>
      <c r="H103">
        <v>8</v>
      </c>
      <c r="I103">
        <v>97</v>
      </c>
      <c r="J103">
        <v>26</v>
      </c>
      <c r="K103">
        <v>11</v>
      </c>
      <c r="L103" t="s">
        <v>834</v>
      </c>
      <c r="M103" t="s">
        <v>834</v>
      </c>
      <c r="N103" t="s">
        <v>834</v>
      </c>
      <c r="O103" t="s">
        <v>834</v>
      </c>
      <c r="P103" t="s">
        <v>834</v>
      </c>
      <c r="Q103" t="s">
        <v>834</v>
      </c>
      <c r="R103" t="s">
        <v>834</v>
      </c>
      <c r="S103" t="s">
        <v>834</v>
      </c>
      <c r="T103" t="s">
        <v>834</v>
      </c>
      <c r="U103" t="s">
        <v>834</v>
      </c>
      <c r="V103" t="s">
        <v>834</v>
      </c>
      <c r="W103" t="s">
        <v>834</v>
      </c>
      <c r="X103" t="s">
        <v>834</v>
      </c>
      <c r="Y103" t="s">
        <v>834</v>
      </c>
      <c r="Z103" t="s">
        <v>834</v>
      </c>
      <c r="AA103" t="s">
        <v>834</v>
      </c>
      <c r="AB103" t="s">
        <v>834</v>
      </c>
      <c r="AC103" t="s">
        <v>834</v>
      </c>
      <c r="AD103" t="s">
        <v>834</v>
      </c>
      <c r="AE103" t="s">
        <v>834</v>
      </c>
      <c r="AF103" t="s">
        <v>834</v>
      </c>
      <c r="AG103" t="s">
        <v>834</v>
      </c>
      <c r="AH103" t="s">
        <v>834</v>
      </c>
      <c r="AI103" t="s">
        <v>834</v>
      </c>
      <c r="AJ103" t="s">
        <v>834</v>
      </c>
      <c r="AK103" t="s">
        <v>834</v>
      </c>
      <c r="AL103" t="s">
        <v>834</v>
      </c>
      <c r="AM103" t="s">
        <v>834</v>
      </c>
      <c r="AN103" t="s">
        <v>834</v>
      </c>
      <c r="AO103" t="s">
        <v>834</v>
      </c>
      <c r="AP103" t="s">
        <v>834</v>
      </c>
      <c r="AQ103" t="s">
        <v>834</v>
      </c>
      <c r="AR103" t="s">
        <v>834</v>
      </c>
      <c r="AS103" t="s">
        <v>834</v>
      </c>
      <c r="AT103" t="s">
        <v>834</v>
      </c>
      <c r="AU103" t="s">
        <v>834</v>
      </c>
    </row>
    <row r="104" spans="1:47" x14ac:dyDescent="0.35">
      <c r="A104" t="str">
        <f>Lines!A312</f>
        <v>πηλεΐδης</v>
      </c>
      <c r="B104">
        <f>IFERROR(VLOOKUP(A104,[1]Chicago!$B$3:$E$6550,3,FALSE),"")</f>
        <v>53</v>
      </c>
      <c r="C104">
        <f>VLOOKUP(A104,[2]Chart!$A$3:$B$5902,2,FALSE)</f>
        <v>50</v>
      </c>
      <c r="D104">
        <f t="shared" si="4"/>
        <v>4</v>
      </c>
      <c r="E104">
        <f t="shared" si="6"/>
        <v>0</v>
      </c>
      <c r="F104" s="1">
        <f t="shared" si="5"/>
        <v>0</v>
      </c>
      <c r="G104">
        <f t="shared" si="7"/>
        <v>0</v>
      </c>
      <c r="H104">
        <v>77</v>
      </c>
      <c r="I104">
        <v>22</v>
      </c>
      <c r="J104">
        <v>32</v>
      </c>
      <c r="K104">
        <v>29</v>
      </c>
      <c r="L104" t="s">
        <v>834</v>
      </c>
      <c r="M104" t="s">
        <v>834</v>
      </c>
      <c r="N104" t="s">
        <v>834</v>
      </c>
      <c r="O104" t="s">
        <v>834</v>
      </c>
      <c r="P104" t="s">
        <v>834</v>
      </c>
      <c r="Q104" t="s">
        <v>834</v>
      </c>
      <c r="R104" t="s">
        <v>834</v>
      </c>
      <c r="S104" t="s">
        <v>834</v>
      </c>
      <c r="T104" t="s">
        <v>834</v>
      </c>
      <c r="U104" t="s">
        <v>834</v>
      </c>
      <c r="V104" t="s">
        <v>834</v>
      </c>
      <c r="W104" t="s">
        <v>834</v>
      </c>
      <c r="X104" t="s">
        <v>834</v>
      </c>
      <c r="Y104" t="s">
        <v>834</v>
      </c>
      <c r="Z104" t="s">
        <v>834</v>
      </c>
      <c r="AA104" t="s">
        <v>834</v>
      </c>
      <c r="AB104" t="s">
        <v>834</v>
      </c>
      <c r="AC104" t="s">
        <v>834</v>
      </c>
      <c r="AD104" t="s">
        <v>834</v>
      </c>
      <c r="AE104" t="s">
        <v>834</v>
      </c>
      <c r="AF104" t="s">
        <v>834</v>
      </c>
      <c r="AG104" t="s">
        <v>834</v>
      </c>
      <c r="AH104" t="s">
        <v>834</v>
      </c>
      <c r="AI104" t="s">
        <v>834</v>
      </c>
      <c r="AJ104" t="s">
        <v>834</v>
      </c>
      <c r="AK104" t="s">
        <v>834</v>
      </c>
      <c r="AL104" t="s">
        <v>834</v>
      </c>
      <c r="AM104" t="s">
        <v>834</v>
      </c>
      <c r="AN104" t="s">
        <v>834</v>
      </c>
      <c r="AO104" t="s">
        <v>834</v>
      </c>
      <c r="AP104" t="s">
        <v>834</v>
      </c>
      <c r="AQ104" t="s">
        <v>834</v>
      </c>
      <c r="AR104" t="s">
        <v>834</v>
      </c>
      <c r="AS104" t="s">
        <v>834</v>
      </c>
      <c r="AT104" t="s">
        <v>834</v>
      </c>
      <c r="AU104" t="s">
        <v>834</v>
      </c>
    </row>
    <row r="105" spans="1:47" x14ac:dyDescent="0.35">
      <c r="A105" t="str">
        <f>Lines!A620</f>
        <v>θέτις</v>
      </c>
      <c r="B105">
        <f>IFERROR(VLOOKUP(A105,[1]Chicago!$B$3:$E$6550,3,FALSE),"")</f>
        <v>45</v>
      </c>
      <c r="C105">
        <f>VLOOKUP(A105,[2]Chart!$A$3:$B$5902,2,FALSE)</f>
        <v>40</v>
      </c>
      <c r="D105">
        <f t="shared" si="4"/>
        <v>4</v>
      </c>
      <c r="E105">
        <f t="shared" si="6"/>
        <v>0</v>
      </c>
      <c r="F105" s="1">
        <f t="shared" si="5"/>
        <v>0</v>
      </c>
      <c r="G105">
        <f t="shared" si="7"/>
        <v>0</v>
      </c>
      <c r="H105">
        <v>82</v>
      </c>
      <c r="I105">
        <v>17</v>
      </c>
      <c r="J105">
        <v>26</v>
      </c>
      <c r="K105">
        <v>18</v>
      </c>
      <c r="L105" t="s">
        <v>834</v>
      </c>
      <c r="M105" t="s">
        <v>834</v>
      </c>
      <c r="N105" t="s">
        <v>834</v>
      </c>
      <c r="O105" t="s">
        <v>834</v>
      </c>
      <c r="P105" t="s">
        <v>834</v>
      </c>
      <c r="Q105" t="s">
        <v>834</v>
      </c>
      <c r="R105" t="s">
        <v>834</v>
      </c>
      <c r="S105" t="s">
        <v>834</v>
      </c>
      <c r="T105" t="s">
        <v>834</v>
      </c>
      <c r="U105" t="s">
        <v>834</v>
      </c>
      <c r="V105" t="s">
        <v>834</v>
      </c>
      <c r="W105" t="s">
        <v>834</v>
      </c>
      <c r="X105" t="s">
        <v>834</v>
      </c>
      <c r="Y105" t="s">
        <v>834</v>
      </c>
      <c r="Z105" t="s">
        <v>834</v>
      </c>
      <c r="AA105" t="s">
        <v>834</v>
      </c>
      <c r="AB105" t="s">
        <v>834</v>
      </c>
      <c r="AC105" t="s">
        <v>834</v>
      </c>
      <c r="AD105" t="s">
        <v>834</v>
      </c>
      <c r="AE105" t="s">
        <v>834</v>
      </c>
      <c r="AF105" t="s">
        <v>834</v>
      </c>
      <c r="AG105" t="s">
        <v>834</v>
      </c>
      <c r="AH105" t="s">
        <v>834</v>
      </c>
      <c r="AI105" t="s">
        <v>834</v>
      </c>
      <c r="AJ105" t="s">
        <v>834</v>
      </c>
      <c r="AK105" t="s">
        <v>834</v>
      </c>
      <c r="AL105" t="s">
        <v>834</v>
      </c>
      <c r="AM105" t="s">
        <v>834</v>
      </c>
      <c r="AN105" t="s">
        <v>834</v>
      </c>
      <c r="AO105" t="s">
        <v>834</v>
      </c>
      <c r="AP105" t="s">
        <v>834</v>
      </c>
      <c r="AQ105" t="s">
        <v>834</v>
      </c>
      <c r="AR105" t="s">
        <v>834</v>
      </c>
      <c r="AS105" t="s">
        <v>834</v>
      </c>
      <c r="AT105" t="s">
        <v>834</v>
      </c>
      <c r="AU105" t="s">
        <v>834</v>
      </c>
    </row>
    <row r="106" spans="1:47" x14ac:dyDescent="0.35">
      <c r="A106" t="str">
        <f>Lines!A41</f>
        <v>χρύσης</v>
      </c>
      <c r="B106">
        <f>IFERROR(VLOOKUP(A106,[1]Chicago!$B$3:$E$6550,3,FALSE),"")</f>
        <v>4</v>
      </c>
      <c r="C106">
        <f>VLOOKUP(A106,[2]Chart!$A$3:$B$5902,2,FALSE)</f>
        <v>5</v>
      </c>
      <c r="D106">
        <f t="shared" si="4"/>
        <v>4</v>
      </c>
      <c r="E106">
        <f t="shared" si="6"/>
        <v>0</v>
      </c>
      <c r="F106" s="1">
        <f t="shared" si="5"/>
        <v>0</v>
      </c>
      <c r="G106">
        <f t="shared" si="7"/>
        <v>0</v>
      </c>
      <c r="H106">
        <v>359</v>
      </c>
      <c r="I106">
        <v>20</v>
      </c>
      <c r="J106">
        <v>52</v>
      </c>
      <c r="K106">
        <v>8</v>
      </c>
      <c r="L106" t="s">
        <v>834</v>
      </c>
      <c r="M106" t="s">
        <v>834</v>
      </c>
      <c r="N106" t="s">
        <v>834</v>
      </c>
      <c r="O106" t="s">
        <v>834</v>
      </c>
      <c r="P106" t="s">
        <v>834</v>
      </c>
      <c r="Q106" t="s">
        <v>834</v>
      </c>
      <c r="R106" t="s">
        <v>834</v>
      </c>
      <c r="S106" t="s">
        <v>834</v>
      </c>
      <c r="T106" t="s">
        <v>834</v>
      </c>
      <c r="U106" t="s">
        <v>834</v>
      </c>
      <c r="V106" t="s">
        <v>834</v>
      </c>
      <c r="W106" t="s">
        <v>834</v>
      </c>
      <c r="X106" t="s">
        <v>834</v>
      </c>
      <c r="Y106" t="s">
        <v>834</v>
      </c>
      <c r="Z106" t="s">
        <v>834</v>
      </c>
      <c r="AA106" t="s">
        <v>834</v>
      </c>
      <c r="AB106" t="s">
        <v>834</v>
      </c>
      <c r="AC106" t="s">
        <v>834</v>
      </c>
      <c r="AD106" t="s">
        <v>834</v>
      </c>
      <c r="AE106" t="s">
        <v>834</v>
      </c>
      <c r="AF106" t="s">
        <v>834</v>
      </c>
      <c r="AG106" t="s">
        <v>834</v>
      </c>
      <c r="AH106" t="s">
        <v>834</v>
      </c>
      <c r="AI106" t="s">
        <v>834</v>
      </c>
      <c r="AJ106" t="s">
        <v>834</v>
      </c>
      <c r="AK106" t="s">
        <v>834</v>
      </c>
      <c r="AL106" t="s">
        <v>834</v>
      </c>
      <c r="AM106" t="s">
        <v>834</v>
      </c>
      <c r="AN106" t="s">
        <v>834</v>
      </c>
      <c r="AO106" t="s">
        <v>834</v>
      </c>
      <c r="AP106" t="s">
        <v>834</v>
      </c>
      <c r="AQ106" t="s">
        <v>834</v>
      </c>
      <c r="AR106" t="s">
        <v>834</v>
      </c>
      <c r="AS106" t="s">
        <v>834</v>
      </c>
      <c r="AT106" t="s">
        <v>834</v>
      </c>
      <c r="AU106" t="s">
        <v>834</v>
      </c>
    </row>
    <row r="107" spans="1:47" x14ac:dyDescent="0.35">
      <c r="A107" t="str">
        <f>Lines!A65</f>
        <v>πόλις</v>
      </c>
      <c r="B107">
        <f>IFERROR(VLOOKUP(A107,[1]Chicago!$B$3:$E$6550,3,FALSE),"")</f>
        <v>266</v>
      </c>
      <c r="C107">
        <f>VLOOKUP(A107,[2]Chart!$A$3:$B$5902,2,FALSE)</f>
        <v>125</v>
      </c>
      <c r="D107">
        <f t="shared" si="4"/>
        <v>3</v>
      </c>
      <c r="E107">
        <f t="shared" si="6"/>
        <v>1</v>
      </c>
      <c r="F107" s="1">
        <f t="shared" si="5"/>
        <v>0.33333333333333331</v>
      </c>
      <c r="G107">
        <f t="shared" si="7"/>
        <v>1</v>
      </c>
      <c r="H107">
        <v>106</v>
      </c>
      <c r="I107">
        <v>4</v>
      </c>
      <c r="J107">
        <v>237</v>
      </c>
      <c r="K107" t="s">
        <v>834</v>
      </c>
      <c r="L107" t="s">
        <v>834</v>
      </c>
      <c r="M107" t="s">
        <v>834</v>
      </c>
      <c r="N107" t="s">
        <v>834</v>
      </c>
      <c r="O107" t="s">
        <v>834</v>
      </c>
      <c r="P107" t="s">
        <v>834</v>
      </c>
      <c r="Q107" t="s">
        <v>834</v>
      </c>
      <c r="R107" t="s">
        <v>834</v>
      </c>
      <c r="S107" t="s">
        <v>834</v>
      </c>
      <c r="T107" t="s">
        <v>834</v>
      </c>
      <c r="U107" t="s">
        <v>834</v>
      </c>
      <c r="V107" t="s">
        <v>834</v>
      </c>
      <c r="W107" t="s">
        <v>834</v>
      </c>
      <c r="X107" t="s">
        <v>834</v>
      </c>
      <c r="Y107" t="s">
        <v>834</v>
      </c>
      <c r="Z107" t="s">
        <v>834</v>
      </c>
      <c r="AA107" t="s">
        <v>834</v>
      </c>
      <c r="AB107" t="s">
        <v>834</v>
      </c>
      <c r="AC107" t="s">
        <v>834</v>
      </c>
      <c r="AD107" t="s">
        <v>834</v>
      </c>
      <c r="AE107" t="s">
        <v>834</v>
      </c>
      <c r="AF107" t="s">
        <v>834</v>
      </c>
      <c r="AG107" t="s">
        <v>834</v>
      </c>
      <c r="AH107" t="s">
        <v>834</v>
      </c>
      <c r="AI107" t="s">
        <v>834</v>
      </c>
      <c r="AJ107" t="s">
        <v>834</v>
      </c>
      <c r="AK107" t="s">
        <v>834</v>
      </c>
      <c r="AL107" t="s">
        <v>834</v>
      </c>
      <c r="AM107" t="s">
        <v>834</v>
      </c>
      <c r="AN107" t="s">
        <v>834</v>
      </c>
      <c r="AO107" t="s">
        <v>834</v>
      </c>
      <c r="AP107" t="s">
        <v>834</v>
      </c>
      <c r="AQ107" t="s">
        <v>834</v>
      </c>
      <c r="AR107" t="s">
        <v>834</v>
      </c>
      <c r="AS107" t="s">
        <v>834</v>
      </c>
      <c r="AT107" t="s">
        <v>834</v>
      </c>
      <c r="AU107" t="s">
        <v>834</v>
      </c>
    </row>
    <row r="108" spans="1:47" x14ac:dyDescent="0.35">
      <c r="A108" t="str">
        <f>Lines!A717</f>
        <v>θέω</v>
      </c>
      <c r="B108">
        <f>IFERROR(VLOOKUP(A108,[1]Chicago!$B$3:$E$6550,3,FALSE),"")</f>
        <v>87</v>
      </c>
      <c r="C108">
        <f>VLOOKUP(A108,[2]Chart!$A$3:$B$5902,2,FALSE)</f>
        <v>182</v>
      </c>
      <c r="D108">
        <f t="shared" si="4"/>
        <v>3</v>
      </c>
      <c r="E108">
        <f t="shared" si="6"/>
        <v>0</v>
      </c>
      <c r="F108" s="1">
        <f t="shared" si="5"/>
        <v>0</v>
      </c>
      <c r="G108">
        <f t="shared" si="7"/>
        <v>0</v>
      </c>
      <c r="H108">
        <v>9</v>
      </c>
      <c r="I108">
        <v>25</v>
      </c>
      <c r="J108">
        <v>53</v>
      </c>
      <c r="K108" t="s">
        <v>834</v>
      </c>
      <c r="L108" t="s">
        <v>834</v>
      </c>
      <c r="M108" t="s">
        <v>834</v>
      </c>
      <c r="N108" t="s">
        <v>834</v>
      </c>
      <c r="O108" t="s">
        <v>834</v>
      </c>
      <c r="P108" t="s">
        <v>834</v>
      </c>
      <c r="Q108" t="s">
        <v>834</v>
      </c>
      <c r="R108" t="s">
        <v>834</v>
      </c>
      <c r="S108" t="s">
        <v>834</v>
      </c>
      <c r="T108" t="s">
        <v>834</v>
      </c>
      <c r="U108" t="s">
        <v>834</v>
      </c>
      <c r="V108" t="s">
        <v>834</v>
      </c>
      <c r="W108" t="s">
        <v>834</v>
      </c>
      <c r="X108" t="s">
        <v>834</v>
      </c>
      <c r="Y108" t="s">
        <v>834</v>
      </c>
      <c r="Z108" t="s">
        <v>834</v>
      </c>
      <c r="AA108" t="s">
        <v>834</v>
      </c>
      <c r="AB108" t="s">
        <v>834</v>
      </c>
      <c r="AC108" t="s">
        <v>834</v>
      </c>
      <c r="AD108" t="s">
        <v>834</v>
      </c>
      <c r="AE108" t="s">
        <v>834</v>
      </c>
      <c r="AF108" t="s">
        <v>834</v>
      </c>
      <c r="AG108" t="s">
        <v>834</v>
      </c>
      <c r="AH108" t="s">
        <v>834</v>
      </c>
      <c r="AI108" t="s">
        <v>834</v>
      </c>
      <c r="AJ108" t="s">
        <v>834</v>
      </c>
      <c r="AK108" t="s">
        <v>834</v>
      </c>
      <c r="AL108" t="s">
        <v>834</v>
      </c>
      <c r="AM108" t="s">
        <v>834</v>
      </c>
      <c r="AN108" t="s">
        <v>834</v>
      </c>
      <c r="AO108" t="s">
        <v>834</v>
      </c>
      <c r="AP108" t="s">
        <v>834</v>
      </c>
      <c r="AQ108" t="s">
        <v>834</v>
      </c>
      <c r="AR108" t="s">
        <v>834</v>
      </c>
      <c r="AS108" t="s">
        <v>834</v>
      </c>
      <c r="AT108" t="s">
        <v>834</v>
      </c>
      <c r="AU108" t="s">
        <v>834</v>
      </c>
    </row>
    <row r="109" spans="1:47" x14ac:dyDescent="0.35">
      <c r="A109" t="str">
        <f>Lines!A102</f>
        <v>τίκτω</v>
      </c>
      <c r="B109">
        <f>IFERROR(VLOOKUP(A109,[1]Chicago!$B$3:$E$6550,3,FALSE),"")</f>
        <v>223</v>
      </c>
      <c r="C109">
        <f>VLOOKUP(A109,[2]Chart!$A$3:$B$5902,2,FALSE)</f>
        <v>81</v>
      </c>
      <c r="D109">
        <f t="shared" si="4"/>
        <v>3</v>
      </c>
      <c r="E109">
        <f t="shared" si="6"/>
        <v>1</v>
      </c>
      <c r="F109" s="1">
        <f t="shared" si="5"/>
        <v>0.33333333333333331</v>
      </c>
      <c r="G109">
        <f t="shared" si="7"/>
        <v>1</v>
      </c>
      <c r="H109">
        <v>316</v>
      </c>
      <c r="I109">
        <v>62</v>
      </c>
      <c r="J109">
        <v>4</v>
      </c>
      <c r="K109" t="s">
        <v>834</v>
      </c>
      <c r="L109" t="s">
        <v>834</v>
      </c>
      <c r="M109" t="s">
        <v>834</v>
      </c>
      <c r="N109" t="s">
        <v>834</v>
      </c>
      <c r="O109" t="s">
        <v>834</v>
      </c>
      <c r="P109" t="s">
        <v>834</v>
      </c>
      <c r="Q109" t="s">
        <v>834</v>
      </c>
      <c r="R109" t="s">
        <v>834</v>
      </c>
      <c r="S109" t="s">
        <v>834</v>
      </c>
      <c r="T109" t="s">
        <v>834</v>
      </c>
      <c r="U109" t="s">
        <v>834</v>
      </c>
      <c r="V109" t="s">
        <v>834</v>
      </c>
      <c r="W109" t="s">
        <v>834</v>
      </c>
      <c r="X109" t="s">
        <v>834</v>
      </c>
      <c r="Y109" t="s">
        <v>834</v>
      </c>
      <c r="Z109" t="s">
        <v>834</v>
      </c>
      <c r="AA109" t="s">
        <v>834</v>
      </c>
      <c r="AB109" t="s">
        <v>834</v>
      </c>
      <c r="AC109" t="s">
        <v>834</v>
      </c>
      <c r="AD109" t="s">
        <v>834</v>
      </c>
      <c r="AE109" t="s">
        <v>834</v>
      </c>
      <c r="AF109" t="s">
        <v>834</v>
      </c>
      <c r="AG109" t="s">
        <v>834</v>
      </c>
      <c r="AH109" t="s">
        <v>834</v>
      </c>
      <c r="AI109" t="s">
        <v>834</v>
      </c>
      <c r="AJ109" t="s">
        <v>834</v>
      </c>
      <c r="AK109" t="s">
        <v>834</v>
      </c>
      <c r="AL109" t="s">
        <v>834</v>
      </c>
      <c r="AM109" t="s">
        <v>834</v>
      </c>
      <c r="AN109" t="s">
        <v>834</v>
      </c>
      <c r="AO109" t="s">
        <v>834</v>
      </c>
      <c r="AP109" t="s">
        <v>834</v>
      </c>
      <c r="AQ109" t="s">
        <v>834</v>
      </c>
      <c r="AR109" t="s">
        <v>834</v>
      </c>
      <c r="AS109" t="s">
        <v>834</v>
      </c>
      <c r="AT109" t="s">
        <v>834</v>
      </c>
      <c r="AU109" t="s">
        <v>834</v>
      </c>
    </row>
    <row r="110" spans="1:47" x14ac:dyDescent="0.35">
      <c r="A110" t="str">
        <f>Lines!A193</f>
        <v>ἀμύνω</v>
      </c>
      <c r="B110">
        <f>IFERROR(VLOOKUP(A110,[1]Chicago!$B$3:$E$6550,3,FALSE),"")</f>
        <v>96</v>
      </c>
      <c r="C110">
        <f>VLOOKUP(A110,[2]Chart!$A$3:$B$5902,2,FALSE)</f>
        <v>78</v>
      </c>
      <c r="D110">
        <f t="shared" si="4"/>
        <v>3</v>
      </c>
      <c r="E110">
        <f t="shared" si="6"/>
        <v>0</v>
      </c>
      <c r="F110" s="1">
        <f t="shared" si="5"/>
        <v>0</v>
      </c>
      <c r="G110">
        <f t="shared" si="7"/>
        <v>0</v>
      </c>
      <c r="H110">
        <v>274</v>
      </c>
      <c r="I110">
        <v>57</v>
      </c>
      <c r="J110">
        <v>58</v>
      </c>
      <c r="K110" t="s">
        <v>834</v>
      </c>
      <c r="L110" t="s">
        <v>834</v>
      </c>
      <c r="M110" t="s">
        <v>834</v>
      </c>
      <c r="N110" t="s">
        <v>834</v>
      </c>
      <c r="O110" t="s">
        <v>834</v>
      </c>
      <c r="P110" t="s">
        <v>834</v>
      </c>
      <c r="Q110" t="s">
        <v>834</v>
      </c>
      <c r="R110" t="s">
        <v>834</v>
      </c>
      <c r="S110" t="s">
        <v>834</v>
      </c>
      <c r="T110" t="s">
        <v>834</v>
      </c>
      <c r="U110" t="s">
        <v>834</v>
      </c>
      <c r="V110" t="s">
        <v>834</v>
      </c>
      <c r="W110" t="s">
        <v>834</v>
      </c>
      <c r="X110" t="s">
        <v>834</v>
      </c>
      <c r="Y110" t="s">
        <v>834</v>
      </c>
      <c r="Z110" t="s">
        <v>834</v>
      </c>
      <c r="AA110" t="s">
        <v>834</v>
      </c>
      <c r="AB110" t="s">
        <v>834</v>
      </c>
      <c r="AC110" t="s">
        <v>834</v>
      </c>
      <c r="AD110" t="s">
        <v>834</v>
      </c>
      <c r="AE110" t="s">
        <v>834</v>
      </c>
      <c r="AF110" t="s">
        <v>834</v>
      </c>
      <c r="AG110" t="s">
        <v>834</v>
      </c>
      <c r="AH110" t="s">
        <v>834</v>
      </c>
      <c r="AI110" t="s">
        <v>834</v>
      </c>
      <c r="AJ110" t="s">
        <v>834</v>
      </c>
      <c r="AK110" t="s">
        <v>834</v>
      </c>
      <c r="AL110" t="s">
        <v>834</v>
      </c>
      <c r="AM110" t="s">
        <v>834</v>
      </c>
      <c r="AN110" t="s">
        <v>834</v>
      </c>
      <c r="AO110" t="s">
        <v>834</v>
      </c>
      <c r="AP110" t="s">
        <v>834</v>
      </c>
      <c r="AQ110" t="s">
        <v>834</v>
      </c>
      <c r="AR110" t="s">
        <v>834</v>
      </c>
      <c r="AS110" t="s">
        <v>834</v>
      </c>
      <c r="AT110" t="s">
        <v>834</v>
      </c>
      <c r="AU110" t="s">
        <v>834</v>
      </c>
    </row>
    <row r="111" spans="1:47" x14ac:dyDescent="0.35">
      <c r="A111" t="str">
        <f>Lines!A394</f>
        <v>γιγνώσκω</v>
      </c>
      <c r="B111">
        <f>IFERROR(VLOOKUP(A111,[1]Chicago!$B$3:$E$6550,3,FALSE),"")</f>
        <v>134</v>
      </c>
      <c r="C111">
        <f>VLOOKUP(A111,[2]Chart!$A$3:$B$5902,2,FALSE)</f>
        <v>72</v>
      </c>
      <c r="D111">
        <f t="shared" si="4"/>
        <v>3</v>
      </c>
      <c r="E111">
        <f t="shared" si="6"/>
        <v>0</v>
      </c>
      <c r="F111" s="1">
        <f t="shared" si="5"/>
        <v>0</v>
      </c>
      <c r="G111">
        <f t="shared" si="7"/>
        <v>0</v>
      </c>
      <c r="H111">
        <v>103</v>
      </c>
      <c r="I111">
        <v>31</v>
      </c>
      <c r="J111">
        <v>78</v>
      </c>
      <c r="K111" t="s">
        <v>834</v>
      </c>
      <c r="L111" t="s">
        <v>834</v>
      </c>
      <c r="M111" t="s">
        <v>834</v>
      </c>
      <c r="N111" t="s">
        <v>834</v>
      </c>
      <c r="O111" t="s">
        <v>834</v>
      </c>
      <c r="P111" t="s">
        <v>834</v>
      </c>
      <c r="Q111" t="s">
        <v>834</v>
      </c>
      <c r="R111" t="s">
        <v>834</v>
      </c>
      <c r="S111" t="s">
        <v>834</v>
      </c>
      <c r="T111" t="s">
        <v>834</v>
      </c>
      <c r="U111" t="s">
        <v>834</v>
      </c>
      <c r="V111" t="s">
        <v>834</v>
      </c>
      <c r="W111" t="s">
        <v>834</v>
      </c>
      <c r="X111" t="s">
        <v>834</v>
      </c>
      <c r="Y111" t="s">
        <v>834</v>
      </c>
      <c r="Z111" t="s">
        <v>834</v>
      </c>
      <c r="AA111" t="s">
        <v>834</v>
      </c>
      <c r="AB111" t="s">
        <v>834</v>
      </c>
      <c r="AC111" t="s">
        <v>834</v>
      </c>
      <c r="AD111" t="s">
        <v>834</v>
      </c>
      <c r="AE111" t="s">
        <v>834</v>
      </c>
      <c r="AF111" t="s">
        <v>834</v>
      </c>
      <c r="AG111" t="s">
        <v>834</v>
      </c>
      <c r="AH111" t="s">
        <v>834</v>
      </c>
      <c r="AI111" t="s">
        <v>834</v>
      </c>
      <c r="AJ111" t="s">
        <v>834</v>
      </c>
      <c r="AK111" t="s">
        <v>834</v>
      </c>
      <c r="AL111" t="s">
        <v>834</v>
      </c>
      <c r="AM111" t="s">
        <v>834</v>
      </c>
      <c r="AN111" t="s">
        <v>834</v>
      </c>
      <c r="AO111" t="s">
        <v>834</v>
      </c>
      <c r="AP111" t="s">
        <v>834</v>
      </c>
      <c r="AQ111" t="s">
        <v>834</v>
      </c>
      <c r="AR111" t="s">
        <v>834</v>
      </c>
      <c r="AS111" t="s">
        <v>834</v>
      </c>
      <c r="AT111" t="s">
        <v>834</v>
      </c>
      <c r="AU111" t="s">
        <v>834</v>
      </c>
    </row>
    <row r="112" spans="1:47" x14ac:dyDescent="0.35">
      <c r="A112" t="str">
        <f>Lines!A162</f>
        <v>καλέω</v>
      </c>
      <c r="B112">
        <f>IFERROR(VLOOKUP(A112,[1]Chicago!$B$3:$E$6550,3,FALSE),"")</f>
        <v>142</v>
      </c>
      <c r="C112">
        <f>VLOOKUP(A112,[2]Chart!$A$3:$B$5902,2,FALSE)</f>
        <v>63</v>
      </c>
      <c r="D112">
        <f t="shared" si="4"/>
        <v>3</v>
      </c>
      <c r="E112">
        <f t="shared" si="6"/>
        <v>0</v>
      </c>
      <c r="F112" s="1">
        <f t="shared" si="5"/>
        <v>0</v>
      </c>
      <c r="G112">
        <f t="shared" si="7"/>
        <v>0</v>
      </c>
      <c r="H112">
        <v>216</v>
      </c>
      <c r="I112">
        <v>23</v>
      </c>
      <c r="J112">
        <v>110</v>
      </c>
      <c r="K112" t="s">
        <v>834</v>
      </c>
      <c r="L112" t="s">
        <v>834</v>
      </c>
      <c r="M112" t="s">
        <v>834</v>
      </c>
      <c r="N112" t="s">
        <v>834</v>
      </c>
      <c r="O112" t="s">
        <v>834</v>
      </c>
      <c r="P112" t="s">
        <v>834</v>
      </c>
      <c r="Q112" t="s">
        <v>834</v>
      </c>
      <c r="R112" t="s">
        <v>834</v>
      </c>
      <c r="S112" t="s">
        <v>834</v>
      </c>
      <c r="T112" t="s">
        <v>834</v>
      </c>
      <c r="U112" t="s">
        <v>834</v>
      </c>
      <c r="V112" t="s">
        <v>834</v>
      </c>
      <c r="W112" t="s">
        <v>834</v>
      </c>
      <c r="X112" t="s">
        <v>834</v>
      </c>
      <c r="Y112" t="s">
        <v>834</v>
      </c>
      <c r="Z112" t="s">
        <v>834</v>
      </c>
      <c r="AA112" t="s">
        <v>834</v>
      </c>
      <c r="AB112" t="s">
        <v>834</v>
      </c>
      <c r="AC112" t="s">
        <v>834</v>
      </c>
      <c r="AD112" t="s">
        <v>834</v>
      </c>
      <c r="AE112" t="s">
        <v>834</v>
      </c>
      <c r="AF112" t="s">
        <v>834</v>
      </c>
      <c r="AG112" t="s">
        <v>834</v>
      </c>
      <c r="AH112" t="s">
        <v>834</v>
      </c>
      <c r="AI112" t="s">
        <v>834</v>
      </c>
      <c r="AJ112" t="s">
        <v>834</v>
      </c>
      <c r="AK112" t="s">
        <v>834</v>
      </c>
      <c r="AL112" t="s">
        <v>834</v>
      </c>
      <c r="AM112" t="s">
        <v>834</v>
      </c>
      <c r="AN112" t="s">
        <v>834</v>
      </c>
      <c r="AO112" t="s">
        <v>834</v>
      </c>
      <c r="AP112" t="s">
        <v>834</v>
      </c>
      <c r="AQ112" t="s">
        <v>834</v>
      </c>
      <c r="AR112" t="s">
        <v>834</v>
      </c>
      <c r="AS112" t="s">
        <v>834</v>
      </c>
      <c r="AT112" t="s">
        <v>834</v>
      </c>
      <c r="AU112" t="s">
        <v>834</v>
      </c>
    </row>
    <row r="113" spans="1:47" x14ac:dyDescent="0.35">
      <c r="A113" t="str">
        <f>Lines!A596</f>
        <v>λαμβάνω</v>
      </c>
      <c r="B113">
        <f>IFERROR(VLOOKUP(A113,[1]Chicago!$B$3:$E$6550,3,FALSE),"")</f>
        <v>150</v>
      </c>
      <c r="C113">
        <f>VLOOKUP(A113,[2]Chart!$A$3:$B$5902,2,FALSE)</f>
        <v>82</v>
      </c>
      <c r="D113">
        <f t="shared" si="4"/>
        <v>3</v>
      </c>
      <c r="E113">
        <f t="shared" si="6"/>
        <v>0</v>
      </c>
      <c r="F113" s="1">
        <f t="shared" si="5"/>
        <v>0</v>
      </c>
      <c r="G113">
        <f t="shared" si="7"/>
        <v>0</v>
      </c>
      <c r="H113">
        <v>20</v>
      </c>
      <c r="I113">
        <v>93</v>
      </c>
      <c r="J113">
        <v>57</v>
      </c>
      <c r="K113" t="s">
        <v>834</v>
      </c>
      <c r="L113" t="s">
        <v>834</v>
      </c>
      <c r="M113" t="s">
        <v>834</v>
      </c>
      <c r="N113" t="s">
        <v>834</v>
      </c>
      <c r="O113" t="s">
        <v>834</v>
      </c>
      <c r="P113" t="s">
        <v>834</v>
      </c>
      <c r="Q113" t="s">
        <v>834</v>
      </c>
      <c r="R113" t="s">
        <v>834</v>
      </c>
      <c r="S113" t="s">
        <v>834</v>
      </c>
      <c r="T113" t="s">
        <v>834</v>
      </c>
      <c r="U113" t="s">
        <v>834</v>
      </c>
      <c r="V113" t="s">
        <v>834</v>
      </c>
      <c r="W113" t="s">
        <v>834</v>
      </c>
      <c r="X113" t="s">
        <v>834</v>
      </c>
      <c r="Y113" t="s">
        <v>834</v>
      </c>
      <c r="Z113" t="s">
        <v>834</v>
      </c>
      <c r="AA113" t="s">
        <v>834</v>
      </c>
      <c r="AB113" t="s">
        <v>834</v>
      </c>
      <c r="AC113" t="s">
        <v>834</v>
      </c>
      <c r="AD113" t="s">
        <v>834</v>
      </c>
      <c r="AE113" t="s">
        <v>834</v>
      </c>
      <c r="AF113" t="s">
        <v>834</v>
      </c>
      <c r="AG113" t="s">
        <v>834</v>
      </c>
      <c r="AH113" t="s">
        <v>834</v>
      </c>
      <c r="AI113" t="s">
        <v>834</v>
      </c>
      <c r="AJ113" t="s">
        <v>834</v>
      </c>
      <c r="AK113" t="s">
        <v>834</v>
      </c>
      <c r="AL113" t="s">
        <v>834</v>
      </c>
      <c r="AM113" t="s">
        <v>834</v>
      </c>
      <c r="AN113" t="s">
        <v>834</v>
      </c>
      <c r="AO113" t="s">
        <v>834</v>
      </c>
      <c r="AP113" t="s">
        <v>834</v>
      </c>
      <c r="AQ113" t="s">
        <v>834</v>
      </c>
      <c r="AR113" t="s">
        <v>834</v>
      </c>
      <c r="AS113" t="s">
        <v>834</v>
      </c>
      <c r="AT113" t="s">
        <v>834</v>
      </c>
      <c r="AU113" t="s">
        <v>834</v>
      </c>
    </row>
    <row r="114" spans="1:47" x14ac:dyDescent="0.35">
      <c r="A114" t="str">
        <f>Lines!A257</f>
        <v>ἀγορεύω</v>
      </c>
      <c r="B114">
        <f>IFERROR(VLOOKUP(A114,[1]Chicago!$B$3:$E$6550,3,FALSE),"")</f>
        <v>182</v>
      </c>
      <c r="C114">
        <f>VLOOKUP(A114,[2]Chart!$A$3:$B$5902,2,FALSE)</f>
        <v>60</v>
      </c>
      <c r="D114">
        <f t="shared" si="4"/>
        <v>3</v>
      </c>
      <c r="E114">
        <f t="shared" si="6"/>
        <v>0</v>
      </c>
      <c r="F114" s="1">
        <f t="shared" si="5"/>
        <v>0</v>
      </c>
      <c r="G114">
        <f t="shared" si="7"/>
        <v>0</v>
      </c>
      <c r="H114">
        <v>256</v>
      </c>
      <c r="I114">
        <v>20</v>
      </c>
      <c r="J114">
        <v>186</v>
      </c>
      <c r="K114" t="s">
        <v>834</v>
      </c>
      <c r="L114" t="s">
        <v>834</v>
      </c>
      <c r="M114" t="s">
        <v>834</v>
      </c>
      <c r="N114" t="s">
        <v>834</v>
      </c>
      <c r="O114" t="s">
        <v>834</v>
      </c>
      <c r="P114" t="s">
        <v>834</v>
      </c>
      <c r="Q114" t="s">
        <v>834</v>
      </c>
      <c r="R114" t="s">
        <v>834</v>
      </c>
      <c r="S114" t="s">
        <v>834</v>
      </c>
      <c r="T114" t="s">
        <v>834</v>
      </c>
      <c r="U114" t="s">
        <v>834</v>
      </c>
      <c r="V114" t="s">
        <v>834</v>
      </c>
      <c r="W114" t="s">
        <v>834</v>
      </c>
      <c r="X114" t="s">
        <v>834</v>
      </c>
      <c r="Y114" t="s">
        <v>834</v>
      </c>
      <c r="Z114" t="s">
        <v>834</v>
      </c>
      <c r="AA114" t="s">
        <v>834</v>
      </c>
      <c r="AB114" t="s">
        <v>834</v>
      </c>
      <c r="AC114" t="s">
        <v>834</v>
      </c>
      <c r="AD114" t="s">
        <v>834</v>
      </c>
      <c r="AE114" t="s">
        <v>834</v>
      </c>
      <c r="AF114" t="s">
        <v>834</v>
      </c>
      <c r="AG114" t="s">
        <v>834</v>
      </c>
      <c r="AH114" t="s">
        <v>834</v>
      </c>
      <c r="AI114" t="s">
        <v>834</v>
      </c>
      <c r="AJ114" t="s">
        <v>834</v>
      </c>
      <c r="AK114" t="s">
        <v>834</v>
      </c>
      <c r="AL114" t="s">
        <v>834</v>
      </c>
      <c r="AM114" t="s">
        <v>834</v>
      </c>
      <c r="AN114" t="s">
        <v>834</v>
      </c>
      <c r="AO114" t="s">
        <v>834</v>
      </c>
      <c r="AP114" t="s">
        <v>834</v>
      </c>
      <c r="AQ114" t="s">
        <v>834</v>
      </c>
      <c r="AR114" t="s">
        <v>834</v>
      </c>
      <c r="AS114" t="s">
        <v>834</v>
      </c>
      <c r="AT114" t="s">
        <v>834</v>
      </c>
      <c r="AU114" t="s">
        <v>834</v>
      </c>
    </row>
    <row r="115" spans="1:47" x14ac:dyDescent="0.35">
      <c r="A115" t="str">
        <f>Lines!A93</f>
        <v>δείδω</v>
      </c>
      <c r="B115">
        <f>IFERROR(VLOOKUP(A115,[1]Chicago!$B$3:$E$6550,3,FALSE),"")</f>
        <v>112</v>
      </c>
      <c r="C115">
        <f>VLOOKUP(A115,[2]Chart!$A$3:$B$5902,2,FALSE)</f>
        <v>69</v>
      </c>
      <c r="D115">
        <f t="shared" si="4"/>
        <v>3</v>
      </c>
      <c r="E115">
        <f t="shared" si="6"/>
        <v>0</v>
      </c>
      <c r="F115" s="1">
        <f t="shared" si="5"/>
        <v>0</v>
      </c>
      <c r="G115">
        <f t="shared" si="7"/>
        <v>0</v>
      </c>
      <c r="H115">
        <v>373</v>
      </c>
      <c r="I115">
        <v>149</v>
      </c>
      <c r="J115">
        <v>13</v>
      </c>
      <c r="K115" t="s">
        <v>834</v>
      </c>
      <c r="L115" t="s">
        <v>834</v>
      </c>
      <c r="M115" t="s">
        <v>834</v>
      </c>
      <c r="N115" t="s">
        <v>834</v>
      </c>
      <c r="O115" t="s">
        <v>834</v>
      </c>
      <c r="P115" t="s">
        <v>834</v>
      </c>
      <c r="Q115" t="s">
        <v>834</v>
      </c>
      <c r="R115" t="s">
        <v>834</v>
      </c>
      <c r="S115" t="s">
        <v>834</v>
      </c>
      <c r="T115" t="s">
        <v>834</v>
      </c>
      <c r="U115" t="s">
        <v>834</v>
      </c>
      <c r="V115" t="s">
        <v>834</v>
      </c>
      <c r="W115" t="s">
        <v>834</v>
      </c>
      <c r="X115" t="s">
        <v>834</v>
      </c>
      <c r="Y115" t="s">
        <v>834</v>
      </c>
      <c r="Z115" t="s">
        <v>834</v>
      </c>
      <c r="AA115" t="s">
        <v>834</v>
      </c>
      <c r="AB115" t="s">
        <v>834</v>
      </c>
      <c r="AC115" t="s">
        <v>834</v>
      </c>
      <c r="AD115" t="s">
        <v>834</v>
      </c>
      <c r="AE115" t="s">
        <v>834</v>
      </c>
      <c r="AF115" t="s">
        <v>834</v>
      </c>
      <c r="AG115" t="s">
        <v>834</v>
      </c>
      <c r="AH115" t="s">
        <v>834</v>
      </c>
      <c r="AI115" t="s">
        <v>834</v>
      </c>
      <c r="AJ115" t="s">
        <v>834</v>
      </c>
      <c r="AK115" t="s">
        <v>834</v>
      </c>
      <c r="AL115" t="s">
        <v>834</v>
      </c>
      <c r="AM115" t="s">
        <v>834</v>
      </c>
      <c r="AN115" t="s">
        <v>834</v>
      </c>
      <c r="AO115" t="s">
        <v>834</v>
      </c>
      <c r="AP115" t="s">
        <v>834</v>
      </c>
      <c r="AQ115" t="s">
        <v>834</v>
      </c>
      <c r="AR115" t="s">
        <v>834</v>
      </c>
      <c r="AS115" t="s">
        <v>834</v>
      </c>
      <c r="AT115" t="s">
        <v>834</v>
      </c>
      <c r="AU115" t="s">
        <v>834</v>
      </c>
    </row>
    <row r="116" spans="1:47" x14ac:dyDescent="0.35">
      <c r="A116" t="str">
        <f>Lines!A475</f>
        <v>τρώς</v>
      </c>
      <c r="B116">
        <f>IFERROR(VLOOKUP(A116,[1]Chicago!$B$3:$E$6550,3,FALSE),"")</f>
        <v>645</v>
      </c>
      <c r="C116">
        <f>VLOOKUP(A116,[2]Chart!$A$3:$B$5902,2,FALSE)</f>
        <v>368</v>
      </c>
      <c r="D116">
        <f t="shared" si="4"/>
        <v>3</v>
      </c>
      <c r="E116">
        <f t="shared" si="6"/>
        <v>0</v>
      </c>
      <c r="F116" s="1">
        <f t="shared" si="5"/>
        <v>0</v>
      </c>
      <c r="G116">
        <f t="shared" si="7"/>
        <v>0</v>
      </c>
      <c r="H116">
        <v>152</v>
      </c>
      <c r="I116">
        <v>101</v>
      </c>
      <c r="J116">
        <v>12</v>
      </c>
      <c r="K116" t="s">
        <v>834</v>
      </c>
      <c r="L116" t="s">
        <v>834</v>
      </c>
      <c r="M116" t="s">
        <v>834</v>
      </c>
      <c r="N116" t="s">
        <v>834</v>
      </c>
      <c r="O116" t="s">
        <v>834</v>
      </c>
      <c r="P116" t="s">
        <v>834</v>
      </c>
      <c r="Q116" t="s">
        <v>834</v>
      </c>
      <c r="R116" t="s">
        <v>834</v>
      </c>
      <c r="S116" t="s">
        <v>834</v>
      </c>
      <c r="T116" t="s">
        <v>834</v>
      </c>
      <c r="U116" t="s">
        <v>834</v>
      </c>
      <c r="V116" t="s">
        <v>834</v>
      </c>
      <c r="W116" t="s">
        <v>834</v>
      </c>
      <c r="X116" t="s">
        <v>834</v>
      </c>
      <c r="Y116" t="s">
        <v>834</v>
      </c>
      <c r="Z116" t="s">
        <v>834</v>
      </c>
      <c r="AA116" t="s">
        <v>834</v>
      </c>
      <c r="AB116" t="s">
        <v>834</v>
      </c>
      <c r="AC116" t="s">
        <v>834</v>
      </c>
      <c r="AD116" t="s">
        <v>834</v>
      </c>
      <c r="AE116" t="s">
        <v>834</v>
      </c>
      <c r="AF116" t="s">
        <v>834</v>
      </c>
      <c r="AG116" t="s">
        <v>834</v>
      </c>
      <c r="AH116" t="s">
        <v>834</v>
      </c>
      <c r="AI116" t="s">
        <v>834</v>
      </c>
      <c r="AJ116" t="s">
        <v>834</v>
      </c>
      <c r="AK116" t="s">
        <v>834</v>
      </c>
      <c r="AL116" t="s">
        <v>834</v>
      </c>
      <c r="AM116" t="s">
        <v>834</v>
      </c>
      <c r="AN116" t="s">
        <v>834</v>
      </c>
      <c r="AO116" t="s">
        <v>834</v>
      </c>
      <c r="AP116" t="s">
        <v>834</v>
      </c>
      <c r="AQ116" t="s">
        <v>834</v>
      </c>
      <c r="AR116" t="s">
        <v>834</v>
      </c>
      <c r="AS116" t="s">
        <v>834</v>
      </c>
      <c r="AT116" t="s">
        <v>834</v>
      </c>
      <c r="AU116" t="s">
        <v>834</v>
      </c>
    </row>
    <row r="117" spans="1:47" x14ac:dyDescent="0.35">
      <c r="A117" t="str">
        <f>Lines!A615</f>
        <v>γόνυ</v>
      </c>
      <c r="B117">
        <f>IFERROR(VLOOKUP(A117,[1]Chicago!$B$3:$E$6550,3,FALSE),"")</f>
        <v>129</v>
      </c>
      <c r="C117">
        <f>VLOOKUP(A117,[2]Chart!$A$3:$B$5902,2,FALSE)</f>
        <v>68</v>
      </c>
      <c r="D117">
        <f t="shared" si="4"/>
        <v>3</v>
      </c>
      <c r="E117">
        <f t="shared" si="6"/>
        <v>0</v>
      </c>
      <c r="F117" s="1">
        <f t="shared" si="5"/>
        <v>0</v>
      </c>
      <c r="G117">
        <f t="shared" si="7"/>
        <v>0</v>
      </c>
      <c r="H117">
        <v>93</v>
      </c>
      <c r="I117">
        <v>12</v>
      </c>
      <c r="J117">
        <v>45</v>
      </c>
      <c r="K117" t="s">
        <v>834</v>
      </c>
      <c r="L117" t="s">
        <v>834</v>
      </c>
      <c r="M117" t="s">
        <v>834</v>
      </c>
      <c r="N117" t="s">
        <v>834</v>
      </c>
      <c r="O117" t="s">
        <v>834</v>
      </c>
      <c r="P117" t="s">
        <v>834</v>
      </c>
      <c r="Q117" t="s">
        <v>834</v>
      </c>
      <c r="R117" t="s">
        <v>834</v>
      </c>
      <c r="S117" t="s">
        <v>834</v>
      </c>
      <c r="T117" t="s">
        <v>834</v>
      </c>
      <c r="U117" t="s">
        <v>834</v>
      </c>
      <c r="V117" t="s">
        <v>834</v>
      </c>
      <c r="W117" t="s">
        <v>834</v>
      </c>
      <c r="X117" t="s">
        <v>834</v>
      </c>
      <c r="Y117" t="s">
        <v>834</v>
      </c>
      <c r="Z117" t="s">
        <v>834</v>
      </c>
      <c r="AA117" t="s">
        <v>834</v>
      </c>
      <c r="AB117" t="s">
        <v>834</v>
      </c>
      <c r="AC117" t="s">
        <v>834</v>
      </c>
      <c r="AD117" t="s">
        <v>834</v>
      </c>
      <c r="AE117" t="s">
        <v>834</v>
      </c>
      <c r="AF117" t="s">
        <v>834</v>
      </c>
      <c r="AG117" t="s">
        <v>834</v>
      </c>
      <c r="AH117" t="s">
        <v>834</v>
      </c>
      <c r="AI117" t="s">
        <v>834</v>
      </c>
      <c r="AJ117" t="s">
        <v>834</v>
      </c>
      <c r="AK117" t="s">
        <v>834</v>
      </c>
      <c r="AL117" t="s">
        <v>834</v>
      </c>
      <c r="AM117" t="s">
        <v>834</v>
      </c>
      <c r="AN117" t="s">
        <v>834</v>
      </c>
      <c r="AO117" t="s">
        <v>834</v>
      </c>
      <c r="AP117" t="s">
        <v>834</v>
      </c>
      <c r="AQ117" t="s">
        <v>834</v>
      </c>
      <c r="AR117" t="s">
        <v>834</v>
      </c>
      <c r="AS117" t="s">
        <v>834</v>
      </c>
      <c r="AT117" t="s">
        <v>834</v>
      </c>
      <c r="AU117" t="s">
        <v>834</v>
      </c>
    </row>
    <row r="118" spans="1:47" x14ac:dyDescent="0.35">
      <c r="A118" t="str">
        <f>Lines!A592</f>
        <v>ἀκούω</v>
      </c>
      <c r="B118">
        <f>IFERROR(VLOOKUP(A118,[1]Chicago!$B$3:$E$6550,3,FALSE),"")</f>
        <v>206</v>
      </c>
      <c r="C118">
        <f>VLOOKUP(A118,[2]Chart!$A$3:$B$5902,2,FALSE)</f>
        <v>67</v>
      </c>
      <c r="D118">
        <f t="shared" si="4"/>
        <v>3</v>
      </c>
      <c r="E118">
        <f t="shared" si="6"/>
        <v>0</v>
      </c>
      <c r="F118" s="1">
        <f t="shared" si="5"/>
        <v>0</v>
      </c>
      <c r="G118">
        <f t="shared" si="7"/>
        <v>0</v>
      </c>
      <c r="H118">
        <v>15</v>
      </c>
      <c r="I118">
        <v>78</v>
      </c>
      <c r="J118">
        <v>73</v>
      </c>
      <c r="K118" t="s">
        <v>834</v>
      </c>
      <c r="L118" t="s">
        <v>834</v>
      </c>
      <c r="M118" t="s">
        <v>834</v>
      </c>
      <c r="N118" t="s">
        <v>834</v>
      </c>
      <c r="O118" t="s">
        <v>834</v>
      </c>
      <c r="P118" t="s">
        <v>834</v>
      </c>
      <c r="Q118" t="s">
        <v>834</v>
      </c>
      <c r="R118" t="s">
        <v>834</v>
      </c>
      <c r="S118" t="s">
        <v>834</v>
      </c>
      <c r="T118" t="s">
        <v>834</v>
      </c>
      <c r="U118" t="s">
        <v>834</v>
      </c>
      <c r="V118" t="s">
        <v>834</v>
      </c>
      <c r="W118" t="s">
        <v>834</v>
      </c>
      <c r="X118" t="s">
        <v>834</v>
      </c>
      <c r="Y118" t="s">
        <v>834</v>
      </c>
      <c r="Z118" t="s">
        <v>834</v>
      </c>
      <c r="AA118" t="s">
        <v>834</v>
      </c>
      <c r="AB118" t="s">
        <v>834</v>
      </c>
      <c r="AC118" t="s">
        <v>834</v>
      </c>
      <c r="AD118" t="s">
        <v>834</v>
      </c>
      <c r="AE118" t="s">
        <v>834</v>
      </c>
      <c r="AF118" t="s">
        <v>834</v>
      </c>
      <c r="AG118" t="s">
        <v>834</v>
      </c>
      <c r="AH118" t="s">
        <v>834</v>
      </c>
      <c r="AI118" t="s">
        <v>834</v>
      </c>
      <c r="AJ118" t="s">
        <v>834</v>
      </c>
      <c r="AK118" t="s">
        <v>834</v>
      </c>
      <c r="AL118" t="s">
        <v>834</v>
      </c>
      <c r="AM118" t="s">
        <v>834</v>
      </c>
      <c r="AN118" t="s">
        <v>834</v>
      </c>
      <c r="AO118" t="s">
        <v>834</v>
      </c>
      <c r="AP118" t="s">
        <v>834</v>
      </c>
      <c r="AQ118" t="s">
        <v>834</v>
      </c>
      <c r="AR118" t="s">
        <v>834</v>
      </c>
      <c r="AS118" t="s">
        <v>834</v>
      </c>
      <c r="AT118" t="s">
        <v>834</v>
      </c>
      <c r="AU118" t="s">
        <v>834</v>
      </c>
    </row>
    <row r="119" spans="1:47" x14ac:dyDescent="0.35">
      <c r="A119" t="str">
        <f>Lines!A34</f>
        <v>χολόω</v>
      </c>
      <c r="B119">
        <f>IFERROR(VLOOKUP(A119,[1]Chicago!$B$3:$E$6550,3,FALSE),"")</f>
        <v>87</v>
      </c>
      <c r="C119">
        <f>VLOOKUP(A119,[2]Chart!$A$3:$B$5902,2,FALSE)</f>
        <v>47</v>
      </c>
      <c r="D119">
        <f t="shared" si="4"/>
        <v>3</v>
      </c>
      <c r="E119">
        <f t="shared" si="6"/>
        <v>0</v>
      </c>
      <c r="F119" s="1">
        <f t="shared" si="5"/>
        <v>0</v>
      </c>
      <c r="G119">
        <f t="shared" si="7"/>
        <v>0</v>
      </c>
      <c r="H119">
        <v>69</v>
      </c>
      <c r="I119">
        <v>61</v>
      </c>
      <c r="J119">
        <v>78</v>
      </c>
      <c r="K119" t="s">
        <v>834</v>
      </c>
      <c r="L119" t="s">
        <v>834</v>
      </c>
      <c r="M119" t="s">
        <v>834</v>
      </c>
      <c r="N119" t="s">
        <v>834</v>
      </c>
      <c r="O119" t="s">
        <v>834</v>
      </c>
      <c r="P119" t="s">
        <v>834</v>
      </c>
      <c r="Q119" t="s">
        <v>834</v>
      </c>
      <c r="R119" t="s">
        <v>834</v>
      </c>
      <c r="S119" t="s">
        <v>834</v>
      </c>
      <c r="T119" t="s">
        <v>834</v>
      </c>
      <c r="U119" t="s">
        <v>834</v>
      </c>
      <c r="V119" t="s">
        <v>834</v>
      </c>
      <c r="W119" t="s">
        <v>834</v>
      </c>
      <c r="X119" t="s">
        <v>834</v>
      </c>
      <c r="Y119" t="s">
        <v>834</v>
      </c>
      <c r="Z119" t="s">
        <v>834</v>
      </c>
      <c r="AA119" t="s">
        <v>834</v>
      </c>
      <c r="AB119" t="s">
        <v>834</v>
      </c>
      <c r="AC119" t="s">
        <v>834</v>
      </c>
      <c r="AD119" t="s">
        <v>834</v>
      </c>
      <c r="AE119" t="s">
        <v>834</v>
      </c>
      <c r="AF119" t="s">
        <v>834</v>
      </c>
      <c r="AG119" t="s">
        <v>834</v>
      </c>
      <c r="AH119" t="s">
        <v>834</v>
      </c>
      <c r="AI119" t="s">
        <v>834</v>
      </c>
      <c r="AJ119" t="s">
        <v>834</v>
      </c>
      <c r="AK119" t="s">
        <v>834</v>
      </c>
      <c r="AL119" t="s">
        <v>834</v>
      </c>
      <c r="AM119" t="s">
        <v>834</v>
      </c>
      <c r="AN119" t="s">
        <v>834</v>
      </c>
      <c r="AO119" t="s">
        <v>834</v>
      </c>
      <c r="AP119" t="s">
        <v>834</v>
      </c>
      <c r="AQ119" t="s">
        <v>834</v>
      </c>
      <c r="AR119" t="s">
        <v>834</v>
      </c>
      <c r="AS119" t="s">
        <v>834</v>
      </c>
      <c r="AT119" t="s">
        <v>834</v>
      </c>
      <c r="AU119" t="s">
        <v>834</v>
      </c>
    </row>
    <row r="120" spans="1:47" x14ac:dyDescent="0.35">
      <c r="A120" t="str">
        <f>Lines!A387</f>
        <v>οὐρανός</v>
      </c>
      <c r="B120">
        <f>IFERROR(VLOOKUP(A120,[1]Chicago!$B$3:$E$6550,3,FALSE),"")</f>
        <v>167</v>
      </c>
      <c r="C120">
        <f>VLOOKUP(A120,[2]Chart!$A$3:$B$5902,2,FALSE)</f>
        <v>63</v>
      </c>
      <c r="D120">
        <f t="shared" si="4"/>
        <v>3</v>
      </c>
      <c r="E120">
        <f t="shared" si="6"/>
        <v>0</v>
      </c>
      <c r="F120" s="1">
        <f t="shared" si="5"/>
        <v>0</v>
      </c>
      <c r="G120">
        <f t="shared" si="7"/>
        <v>0</v>
      </c>
      <c r="H120">
        <v>13</v>
      </c>
      <c r="I120">
        <v>109</v>
      </c>
      <c r="J120">
        <v>180</v>
      </c>
      <c r="K120" t="s">
        <v>834</v>
      </c>
      <c r="L120" t="s">
        <v>834</v>
      </c>
      <c r="M120" t="s">
        <v>834</v>
      </c>
      <c r="N120" t="s">
        <v>834</v>
      </c>
      <c r="O120" t="s">
        <v>834</v>
      </c>
      <c r="P120" t="s">
        <v>834</v>
      </c>
      <c r="Q120" t="s">
        <v>834</v>
      </c>
      <c r="R120" t="s">
        <v>834</v>
      </c>
      <c r="S120" t="s">
        <v>834</v>
      </c>
      <c r="T120" t="s">
        <v>834</v>
      </c>
      <c r="U120" t="s">
        <v>834</v>
      </c>
      <c r="V120" t="s">
        <v>834</v>
      </c>
      <c r="W120" t="s">
        <v>834</v>
      </c>
      <c r="X120" t="s">
        <v>834</v>
      </c>
      <c r="Y120" t="s">
        <v>834</v>
      </c>
      <c r="Z120" t="s">
        <v>834</v>
      </c>
      <c r="AA120" t="s">
        <v>834</v>
      </c>
      <c r="AB120" t="s">
        <v>834</v>
      </c>
      <c r="AC120" t="s">
        <v>834</v>
      </c>
      <c r="AD120" t="s">
        <v>834</v>
      </c>
      <c r="AE120" t="s">
        <v>834</v>
      </c>
      <c r="AF120" t="s">
        <v>834</v>
      </c>
      <c r="AG120" t="s">
        <v>834</v>
      </c>
      <c r="AH120" t="s">
        <v>834</v>
      </c>
      <c r="AI120" t="s">
        <v>834</v>
      </c>
      <c r="AJ120" t="s">
        <v>834</v>
      </c>
      <c r="AK120" t="s">
        <v>834</v>
      </c>
      <c r="AL120" t="s">
        <v>834</v>
      </c>
      <c r="AM120" t="s">
        <v>834</v>
      </c>
      <c r="AN120" t="s">
        <v>834</v>
      </c>
      <c r="AO120" t="s">
        <v>834</v>
      </c>
      <c r="AP120" t="s">
        <v>834</v>
      </c>
      <c r="AQ120" t="s">
        <v>834</v>
      </c>
      <c r="AR120" t="s">
        <v>834</v>
      </c>
      <c r="AS120" t="s">
        <v>834</v>
      </c>
      <c r="AT120" t="s">
        <v>834</v>
      </c>
      <c r="AU120" t="s">
        <v>834</v>
      </c>
    </row>
    <row r="121" spans="1:47" x14ac:dyDescent="0.35">
      <c r="A121" t="str">
        <f>Lines!A120</f>
        <v>καίω</v>
      </c>
      <c r="B121">
        <f>IFERROR(VLOOKUP(A121,[1]Chicago!$B$3:$E$6550,3,FALSE),"")</f>
        <v>75</v>
      </c>
      <c r="C121">
        <f>VLOOKUP(A121,[2]Chart!$A$3:$B$5902,2,FALSE)</f>
        <v>46</v>
      </c>
      <c r="D121">
        <f t="shared" si="4"/>
        <v>3</v>
      </c>
      <c r="E121">
        <f t="shared" si="6"/>
        <v>1</v>
      </c>
      <c r="F121" s="1">
        <f t="shared" si="5"/>
        <v>0.33333333333333331</v>
      </c>
      <c r="G121">
        <f t="shared" si="7"/>
        <v>1</v>
      </c>
      <c r="H121">
        <v>12</v>
      </c>
      <c r="I121">
        <v>410</v>
      </c>
      <c r="J121">
        <v>2</v>
      </c>
      <c r="K121" t="s">
        <v>834</v>
      </c>
      <c r="L121" t="s">
        <v>834</v>
      </c>
      <c r="M121" t="s">
        <v>834</v>
      </c>
      <c r="N121" t="s">
        <v>834</v>
      </c>
      <c r="O121" t="s">
        <v>834</v>
      </c>
      <c r="P121" t="s">
        <v>834</v>
      </c>
      <c r="Q121" t="s">
        <v>834</v>
      </c>
      <c r="R121" t="s">
        <v>834</v>
      </c>
      <c r="S121" t="s">
        <v>834</v>
      </c>
      <c r="T121" t="s">
        <v>834</v>
      </c>
      <c r="U121" t="s">
        <v>834</v>
      </c>
      <c r="V121" t="s">
        <v>834</v>
      </c>
      <c r="W121" t="s">
        <v>834</v>
      </c>
      <c r="X121" t="s">
        <v>834</v>
      </c>
      <c r="Y121" t="s">
        <v>834</v>
      </c>
      <c r="Z121" t="s">
        <v>834</v>
      </c>
      <c r="AA121" t="s">
        <v>834</v>
      </c>
      <c r="AB121" t="s">
        <v>834</v>
      </c>
      <c r="AC121" t="s">
        <v>834</v>
      </c>
      <c r="AD121" t="s">
        <v>834</v>
      </c>
      <c r="AE121" t="s">
        <v>834</v>
      </c>
      <c r="AF121" t="s">
        <v>834</v>
      </c>
      <c r="AG121" t="s">
        <v>834</v>
      </c>
      <c r="AH121" t="s">
        <v>834</v>
      </c>
      <c r="AI121" t="s">
        <v>834</v>
      </c>
      <c r="AJ121" t="s">
        <v>834</v>
      </c>
      <c r="AK121" t="s">
        <v>834</v>
      </c>
      <c r="AL121" t="s">
        <v>834</v>
      </c>
      <c r="AM121" t="s">
        <v>834</v>
      </c>
      <c r="AN121" t="s">
        <v>834</v>
      </c>
      <c r="AO121" t="s">
        <v>834</v>
      </c>
      <c r="AP121" t="s">
        <v>834</v>
      </c>
      <c r="AQ121" t="s">
        <v>834</v>
      </c>
      <c r="AR121" t="s">
        <v>834</v>
      </c>
      <c r="AS121" t="s">
        <v>834</v>
      </c>
      <c r="AT121" t="s">
        <v>834</v>
      </c>
      <c r="AU121" t="s">
        <v>834</v>
      </c>
    </row>
    <row r="122" spans="1:47" x14ac:dyDescent="0.35">
      <c r="A122" t="str">
        <f>Lines!A70</f>
        <v>ἀγλαός</v>
      </c>
      <c r="B122">
        <f>IFERROR(VLOOKUP(A122,[1]Chicago!$B$3:$E$6550,3,FALSE),"")</f>
        <v>100</v>
      </c>
      <c r="C122">
        <f>VLOOKUP(A122,[2]Chart!$A$3:$B$5902,2,FALSE)</f>
        <v>41</v>
      </c>
      <c r="D122">
        <f t="shared" si="4"/>
        <v>3</v>
      </c>
      <c r="E122">
        <f t="shared" si="6"/>
        <v>0</v>
      </c>
      <c r="F122" s="1">
        <f t="shared" si="5"/>
        <v>0</v>
      </c>
      <c r="G122">
        <f t="shared" si="7"/>
        <v>0</v>
      </c>
      <c r="H122">
        <v>88</v>
      </c>
      <c r="I122">
        <v>102</v>
      </c>
      <c r="J122">
        <v>164</v>
      </c>
      <c r="K122" t="s">
        <v>834</v>
      </c>
      <c r="L122" t="s">
        <v>834</v>
      </c>
      <c r="M122" t="s">
        <v>834</v>
      </c>
      <c r="N122" t="s">
        <v>834</v>
      </c>
      <c r="O122" t="s">
        <v>834</v>
      </c>
      <c r="P122" t="s">
        <v>834</v>
      </c>
      <c r="Q122" t="s">
        <v>834</v>
      </c>
      <c r="R122" t="s">
        <v>834</v>
      </c>
      <c r="S122" t="s">
        <v>834</v>
      </c>
      <c r="T122" t="s">
        <v>834</v>
      </c>
      <c r="U122" t="s">
        <v>834</v>
      </c>
      <c r="V122" t="s">
        <v>834</v>
      </c>
      <c r="W122" t="s">
        <v>834</v>
      </c>
      <c r="X122" t="s">
        <v>834</v>
      </c>
      <c r="Y122" t="s">
        <v>834</v>
      </c>
      <c r="Z122" t="s">
        <v>834</v>
      </c>
      <c r="AA122" t="s">
        <v>834</v>
      </c>
      <c r="AB122" t="s">
        <v>834</v>
      </c>
      <c r="AC122" t="s">
        <v>834</v>
      </c>
      <c r="AD122" t="s">
        <v>834</v>
      </c>
      <c r="AE122" t="s">
        <v>834</v>
      </c>
      <c r="AF122" t="s">
        <v>834</v>
      </c>
      <c r="AG122" t="s">
        <v>834</v>
      </c>
      <c r="AH122" t="s">
        <v>834</v>
      </c>
      <c r="AI122" t="s">
        <v>834</v>
      </c>
      <c r="AJ122" t="s">
        <v>834</v>
      </c>
      <c r="AK122" t="s">
        <v>834</v>
      </c>
      <c r="AL122" t="s">
        <v>834</v>
      </c>
      <c r="AM122" t="s">
        <v>834</v>
      </c>
      <c r="AN122" t="s">
        <v>834</v>
      </c>
      <c r="AO122" t="s">
        <v>834</v>
      </c>
      <c r="AP122" t="s">
        <v>834</v>
      </c>
      <c r="AQ122" t="s">
        <v>834</v>
      </c>
      <c r="AR122" t="s">
        <v>834</v>
      </c>
      <c r="AS122" t="s">
        <v>834</v>
      </c>
      <c r="AT122" t="s">
        <v>834</v>
      </c>
      <c r="AU122" t="s">
        <v>834</v>
      </c>
    </row>
    <row r="123" spans="1:47" x14ac:dyDescent="0.35">
      <c r="A123" t="str">
        <f>Lines!A333</f>
        <v>χαίρω</v>
      </c>
      <c r="B123">
        <f>IFERROR(VLOOKUP(A123,[1]Chicago!$B$3:$E$6550,3,FALSE),"")</f>
        <v>159</v>
      </c>
      <c r="C123">
        <f>VLOOKUP(A123,[2]Chart!$A$3:$B$5902,2,FALSE)</f>
        <v>42</v>
      </c>
      <c r="D123">
        <f t="shared" si="4"/>
        <v>3</v>
      </c>
      <c r="E123">
        <f t="shared" si="6"/>
        <v>0</v>
      </c>
      <c r="F123" s="1">
        <f t="shared" si="5"/>
        <v>0</v>
      </c>
      <c r="G123">
        <f t="shared" si="7"/>
        <v>0</v>
      </c>
      <c r="H123">
        <v>98</v>
      </c>
      <c r="I123">
        <v>78</v>
      </c>
      <c r="J123">
        <v>112</v>
      </c>
      <c r="K123" t="s">
        <v>834</v>
      </c>
      <c r="L123" t="s">
        <v>834</v>
      </c>
      <c r="M123" t="s">
        <v>834</v>
      </c>
      <c r="N123" t="s">
        <v>834</v>
      </c>
      <c r="O123" t="s">
        <v>834</v>
      </c>
      <c r="P123" t="s">
        <v>834</v>
      </c>
      <c r="Q123" t="s">
        <v>834</v>
      </c>
      <c r="R123" t="s">
        <v>834</v>
      </c>
      <c r="S123" t="s">
        <v>834</v>
      </c>
      <c r="T123" t="s">
        <v>834</v>
      </c>
      <c r="U123" t="s">
        <v>834</v>
      </c>
      <c r="V123" t="s">
        <v>834</v>
      </c>
      <c r="W123" t="s">
        <v>834</v>
      </c>
      <c r="X123" t="s">
        <v>834</v>
      </c>
      <c r="Y123" t="s">
        <v>834</v>
      </c>
      <c r="Z123" t="s">
        <v>834</v>
      </c>
      <c r="AA123" t="s">
        <v>834</v>
      </c>
      <c r="AB123" t="s">
        <v>834</v>
      </c>
      <c r="AC123" t="s">
        <v>834</v>
      </c>
      <c r="AD123" t="s">
        <v>834</v>
      </c>
      <c r="AE123" t="s">
        <v>834</v>
      </c>
      <c r="AF123" t="s">
        <v>834</v>
      </c>
      <c r="AG123" t="s">
        <v>834</v>
      </c>
      <c r="AH123" t="s">
        <v>834</v>
      </c>
      <c r="AI123" t="s">
        <v>834</v>
      </c>
      <c r="AJ123" t="s">
        <v>834</v>
      </c>
      <c r="AK123" t="s">
        <v>834</v>
      </c>
      <c r="AL123" t="s">
        <v>834</v>
      </c>
      <c r="AM123" t="s">
        <v>834</v>
      </c>
      <c r="AN123" t="s">
        <v>834</v>
      </c>
      <c r="AO123" t="s">
        <v>834</v>
      </c>
      <c r="AP123" t="s">
        <v>834</v>
      </c>
      <c r="AQ123" t="s">
        <v>834</v>
      </c>
      <c r="AR123" t="s">
        <v>834</v>
      </c>
      <c r="AS123" t="s">
        <v>834</v>
      </c>
      <c r="AT123" t="s">
        <v>834</v>
      </c>
      <c r="AU123" t="s">
        <v>834</v>
      </c>
    </row>
    <row r="124" spans="1:47" x14ac:dyDescent="0.35">
      <c r="A124" t="str">
        <f>Lines!A127</f>
        <v>δάκρυον</v>
      </c>
      <c r="B124">
        <f>IFERROR(VLOOKUP(A124,[1]Chicago!$B$3:$E$6550,3,FALSE),"")</f>
        <v>106</v>
      </c>
      <c r="C124">
        <f>VLOOKUP(A124,[2]Chart!$A$3:$B$5902,2,FALSE)</f>
        <v>43</v>
      </c>
      <c r="D124">
        <f t="shared" si="4"/>
        <v>3</v>
      </c>
      <c r="E124">
        <f t="shared" si="6"/>
        <v>1</v>
      </c>
      <c r="F124" s="1">
        <f t="shared" si="5"/>
        <v>0.33333333333333331</v>
      </c>
      <c r="G124">
        <f t="shared" si="7"/>
        <v>1</v>
      </c>
      <c r="H124">
        <v>315</v>
      </c>
      <c r="I124">
        <v>3</v>
      </c>
      <c r="J124">
        <v>53</v>
      </c>
      <c r="K124" t="s">
        <v>834</v>
      </c>
      <c r="L124" t="s">
        <v>834</v>
      </c>
      <c r="M124" t="s">
        <v>834</v>
      </c>
      <c r="N124" t="s">
        <v>834</v>
      </c>
      <c r="O124" t="s">
        <v>834</v>
      </c>
      <c r="P124" t="s">
        <v>834</v>
      </c>
      <c r="Q124" t="s">
        <v>834</v>
      </c>
      <c r="R124" t="s">
        <v>834</v>
      </c>
      <c r="S124" t="s">
        <v>834</v>
      </c>
      <c r="T124" t="s">
        <v>834</v>
      </c>
      <c r="U124" t="s">
        <v>834</v>
      </c>
      <c r="V124" t="s">
        <v>834</v>
      </c>
      <c r="W124" t="s">
        <v>834</v>
      </c>
      <c r="X124" t="s">
        <v>834</v>
      </c>
      <c r="Y124" t="s">
        <v>834</v>
      </c>
      <c r="Z124" t="s">
        <v>834</v>
      </c>
      <c r="AA124" t="s">
        <v>834</v>
      </c>
      <c r="AB124" t="s">
        <v>834</v>
      </c>
      <c r="AC124" t="s">
        <v>834</v>
      </c>
      <c r="AD124" t="s">
        <v>834</v>
      </c>
      <c r="AE124" t="s">
        <v>834</v>
      </c>
      <c r="AF124" t="s">
        <v>834</v>
      </c>
      <c r="AG124" t="s">
        <v>834</v>
      </c>
      <c r="AH124" t="s">
        <v>834</v>
      </c>
      <c r="AI124" t="s">
        <v>834</v>
      </c>
      <c r="AJ124" t="s">
        <v>834</v>
      </c>
      <c r="AK124" t="s">
        <v>834</v>
      </c>
      <c r="AL124" t="s">
        <v>834</v>
      </c>
      <c r="AM124" t="s">
        <v>834</v>
      </c>
      <c r="AN124" t="s">
        <v>834</v>
      </c>
      <c r="AO124" t="s">
        <v>834</v>
      </c>
      <c r="AP124" t="s">
        <v>834</v>
      </c>
      <c r="AQ124" t="s">
        <v>834</v>
      </c>
      <c r="AR124" t="s">
        <v>834</v>
      </c>
      <c r="AS124" t="s">
        <v>834</v>
      </c>
      <c r="AT124" t="s">
        <v>834</v>
      </c>
      <c r="AU124" t="s">
        <v>834</v>
      </c>
    </row>
    <row r="125" spans="1:47" x14ac:dyDescent="0.35">
      <c r="A125" t="str">
        <f>Lines!A423</f>
        <v>τλάω</v>
      </c>
      <c r="B125">
        <f>IFERROR(VLOOKUP(A125,[1]Chicago!$B$3:$E$6550,3,FALSE),"")</f>
        <v>91</v>
      </c>
      <c r="C125">
        <f>VLOOKUP(A125,[2]Chart!$A$3:$B$5902,2,FALSE)</f>
        <v>38</v>
      </c>
      <c r="D125">
        <f t="shared" si="4"/>
        <v>3</v>
      </c>
      <c r="E125">
        <f t="shared" si="6"/>
        <v>0</v>
      </c>
      <c r="F125" s="1">
        <f t="shared" si="5"/>
        <v>0</v>
      </c>
      <c r="G125">
        <f t="shared" si="7"/>
        <v>0</v>
      </c>
      <c r="H125">
        <v>306</v>
      </c>
      <c r="I125">
        <v>9</v>
      </c>
      <c r="J125">
        <v>43</v>
      </c>
      <c r="K125" t="s">
        <v>834</v>
      </c>
      <c r="L125" t="s">
        <v>834</v>
      </c>
      <c r="M125" t="s">
        <v>834</v>
      </c>
      <c r="N125" t="s">
        <v>834</v>
      </c>
      <c r="O125" t="s">
        <v>834</v>
      </c>
      <c r="P125" t="s">
        <v>834</v>
      </c>
      <c r="Q125" t="s">
        <v>834</v>
      </c>
      <c r="R125" t="s">
        <v>834</v>
      </c>
      <c r="S125" t="s">
        <v>834</v>
      </c>
      <c r="T125" t="s">
        <v>834</v>
      </c>
      <c r="U125" t="s">
        <v>834</v>
      </c>
      <c r="V125" t="s">
        <v>834</v>
      </c>
      <c r="W125" t="s">
        <v>834</v>
      </c>
      <c r="X125" t="s">
        <v>834</v>
      </c>
      <c r="Y125" t="s">
        <v>834</v>
      </c>
      <c r="Z125" t="s">
        <v>834</v>
      </c>
      <c r="AA125" t="s">
        <v>834</v>
      </c>
      <c r="AB125" t="s">
        <v>834</v>
      </c>
      <c r="AC125" t="s">
        <v>834</v>
      </c>
      <c r="AD125" t="s">
        <v>834</v>
      </c>
      <c r="AE125" t="s">
        <v>834</v>
      </c>
      <c r="AF125" t="s">
        <v>834</v>
      </c>
      <c r="AG125" t="s">
        <v>834</v>
      </c>
      <c r="AH125" t="s">
        <v>834</v>
      </c>
      <c r="AI125" t="s">
        <v>834</v>
      </c>
      <c r="AJ125" t="s">
        <v>834</v>
      </c>
      <c r="AK125" t="s">
        <v>834</v>
      </c>
      <c r="AL125" t="s">
        <v>834</v>
      </c>
      <c r="AM125" t="s">
        <v>834</v>
      </c>
      <c r="AN125" t="s">
        <v>834</v>
      </c>
      <c r="AO125" t="s">
        <v>834</v>
      </c>
      <c r="AP125" t="s">
        <v>834</v>
      </c>
      <c r="AQ125" t="s">
        <v>834</v>
      </c>
      <c r="AR125" t="s">
        <v>834</v>
      </c>
      <c r="AS125" t="s">
        <v>834</v>
      </c>
      <c r="AT125" t="s">
        <v>834</v>
      </c>
      <c r="AU125" t="s">
        <v>834</v>
      </c>
    </row>
    <row r="126" spans="1:47" x14ac:dyDescent="0.35">
      <c r="A126" t="str">
        <f>Lines!A269</f>
        <v>ἀμείνων</v>
      </c>
      <c r="B126">
        <f>IFERROR(VLOOKUP(A126,[1]Chicago!$B$3:$E$6550,3,FALSE),"")</f>
        <v>61</v>
      </c>
      <c r="C126">
        <f>VLOOKUP(A126,[2]Chart!$A$3:$B$5902,2,FALSE)</f>
        <v>32</v>
      </c>
      <c r="D126">
        <f t="shared" si="4"/>
        <v>3</v>
      </c>
      <c r="E126">
        <f t="shared" si="6"/>
        <v>0</v>
      </c>
      <c r="F126" s="1">
        <f t="shared" si="5"/>
        <v>0</v>
      </c>
      <c r="G126">
        <f t="shared" si="7"/>
        <v>0</v>
      </c>
      <c r="H126">
        <v>101</v>
      </c>
      <c r="I126">
        <v>57</v>
      </c>
      <c r="J126">
        <v>130</v>
      </c>
      <c r="K126" t="s">
        <v>834</v>
      </c>
      <c r="L126" t="s">
        <v>834</v>
      </c>
      <c r="M126" t="s">
        <v>834</v>
      </c>
      <c r="N126" t="s">
        <v>834</v>
      </c>
      <c r="O126" t="s">
        <v>834</v>
      </c>
      <c r="P126" t="s">
        <v>834</v>
      </c>
      <c r="Q126" t="s">
        <v>834</v>
      </c>
      <c r="R126" t="s">
        <v>834</v>
      </c>
      <c r="S126" t="s">
        <v>834</v>
      </c>
      <c r="T126" t="s">
        <v>834</v>
      </c>
      <c r="U126" t="s">
        <v>834</v>
      </c>
      <c r="V126" t="s">
        <v>834</v>
      </c>
      <c r="W126" t="s">
        <v>834</v>
      </c>
      <c r="X126" t="s">
        <v>834</v>
      </c>
      <c r="Y126" t="s">
        <v>834</v>
      </c>
      <c r="Z126" t="s">
        <v>834</v>
      </c>
      <c r="AA126" t="s">
        <v>834</v>
      </c>
      <c r="AB126" t="s">
        <v>834</v>
      </c>
      <c r="AC126" t="s">
        <v>834</v>
      </c>
      <c r="AD126" t="s">
        <v>834</v>
      </c>
      <c r="AE126" t="s">
        <v>834</v>
      </c>
      <c r="AF126" t="s">
        <v>834</v>
      </c>
      <c r="AG126" t="s">
        <v>834</v>
      </c>
      <c r="AH126" t="s">
        <v>834</v>
      </c>
      <c r="AI126" t="s">
        <v>834</v>
      </c>
      <c r="AJ126" t="s">
        <v>834</v>
      </c>
      <c r="AK126" t="s">
        <v>834</v>
      </c>
      <c r="AL126" t="s">
        <v>834</v>
      </c>
      <c r="AM126" t="s">
        <v>834</v>
      </c>
      <c r="AN126" t="s">
        <v>834</v>
      </c>
      <c r="AO126" t="s">
        <v>834</v>
      </c>
      <c r="AP126" t="s">
        <v>834</v>
      </c>
      <c r="AQ126" t="s">
        <v>834</v>
      </c>
      <c r="AR126" t="s">
        <v>834</v>
      </c>
      <c r="AS126" t="s">
        <v>834</v>
      </c>
      <c r="AT126" t="s">
        <v>834</v>
      </c>
      <c r="AU126" t="s">
        <v>834</v>
      </c>
    </row>
    <row r="127" spans="1:47" x14ac:dyDescent="0.35">
      <c r="A127" t="str">
        <f>Lines!A165</f>
        <v>κήδω</v>
      </c>
      <c r="B127">
        <f>IFERROR(VLOOKUP(A127,[1]Chicago!$B$3:$E$6550,3,FALSE),"")</f>
        <v>45</v>
      </c>
      <c r="C127">
        <f>VLOOKUP(A127,[2]Chart!$A$3:$B$5902,2,FALSE)</f>
        <v>27</v>
      </c>
      <c r="D127">
        <f t="shared" si="4"/>
        <v>3</v>
      </c>
      <c r="E127">
        <f t="shared" si="6"/>
        <v>0</v>
      </c>
      <c r="F127" s="1">
        <f t="shared" si="5"/>
        <v>0</v>
      </c>
      <c r="G127">
        <f t="shared" si="7"/>
        <v>0</v>
      </c>
      <c r="H127">
        <v>140</v>
      </c>
      <c r="I127">
        <v>13</v>
      </c>
      <c r="J127">
        <v>377</v>
      </c>
      <c r="K127" t="s">
        <v>834</v>
      </c>
      <c r="L127" t="s">
        <v>834</v>
      </c>
      <c r="M127" t="s">
        <v>834</v>
      </c>
      <c r="N127" t="s">
        <v>834</v>
      </c>
      <c r="O127" t="s">
        <v>834</v>
      </c>
      <c r="P127" t="s">
        <v>834</v>
      </c>
      <c r="Q127" t="s">
        <v>834</v>
      </c>
      <c r="R127" t="s">
        <v>834</v>
      </c>
      <c r="S127" t="s">
        <v>834</v>
      </c>
      <c r="T127" t="s">
        <v>834</v>
      </c>
      <c r="U127" t="s">
        <v>834</v>
      </c>
      <c r="V127" t="s">
        <v>834</v>
      </c>
      <c r="W127" t="s">
        <v>834</v>
      </c>
      <c r="X127" t="s">
        <v>834</v>
      </c>
      <c r="Y127" t="s">
        <v>834</v>
      </c>
      <c r="Z127" t="s">
        <v>834</v>
      </c>
      <c r="AA127" t="s">
        <v>834</v>
      </c>
      <c r="AB127" t="s">
        <v>834</v>
      </c>
      <c r="AC127" t="s">
        <v>834</v>
      </c>
      <c r="AD127" t="s">
        <v>834</v>
      </c>
      <c r="AE127" t="s">
        <v>834</v>
      </c>
      <c r="AF127" t="s">
        <v>834</v>
      </c>
      <c r="AG127" t="s">
        <v>834</v>
      </c>
      <c r="AH127" t="s">
        <v>834</v>
      </c>
      <c r="AI127" t="s">
        <v>834</v>
      </c>
      <c r="AJ127" t="s">
        <v>834</v>
      </c>
      <c r="AK127" t="s">
        <v>834</v>
      </c>
      <c r="AL127" t="s">
        <v>834</v>
      </c>
      <c r="AM127" t="s">
        <v>834</v>
      </c>
      <c r="AN127" t="s">
        <v>834</v>
      </c>
      <c r="AO127" t="s">
        <v>834</v>
      </c>
      <c r="AP127" t="s">
        <v>834</v>
      </c>
      <c r="AQ127" t="s">
        <v>834</v>
      </c>
      <c r="AR127" t="s">
        <v>834</v>
      </c>
      <c r="AS127" t="s">
        <v>834</v>
      </c>
      <c r="AT127" t="s">
        <v>834</v>
      </c>
      <c r="AU127" t="s">
        <v>834</v>
      </c>
    </row>
    <row r="128" spans="1:47" x14ac:dyDescent="0.35">
      <c r="A128" t="str">
        <f>Lines!A154</f>
        <v>ἐφίημι</v>
      </c>
      <c r="B128">
        <f>IFERROR(VLOOKUP(A128,[1]Chicago!$B$3:$E$6550,3,FALSE),"")</f>
        <v>37</v>
      </c>
      <c r="C128">
        <f>VLOOKUP(A128,[2]Chart!$A$3:$B$5902,2,FALSE)</f>
        <v>18</v>
      </c>
      <c r="D128">
        <f t="shared" si="4"/>
        <v>3</v>
      </c>
      <c r="E128">
        <f t="shared" si="6"/>
        <v>0</v>
      </c>
      <c r="F128" s="1">
        <f t="shared" si="5"/>
        <v>0</v>
      </c>
      <c r="G128">
        <f t="shared" si="7"/>
        <v>0</v>
      </c>
      <c r="H128">
        <v>394</v>
      </c>
      <c r="I128">
        <v>73</v>
      </c>
      <c r="J128">
        <v>49</v>
      </c>
      <c r="K128" t="s">
        <v>834</v>
      </c>
      <c r="L128" t="s">
        <v>834</v>
      </c>
      <c r="M128" t="s">
        <v>834</v>
      </c>
      <c r="N128" t="s">
        <v>834</v>
      </c>
      <c r="O128" t="s">
        <v>834</v>
      </c>
      <c r="P128" t="s">
        <v>834</v>
      </c>
      <c r="Q128" t="s">
        <v>834</v>
      </c>
      <c r="R128" t="s">
        <v>834</v>
      </c>
      <c r="S128" t="s">
        <v>834</v>
      </c>
      <c r="T128" t="s">
        <v>834</v>
      </c>
      <c r="U128" t="s">
        <v>834</v>
      </c>
      <c r="V128" t="s">
        <v>834</v>
      </c>
      <c r="W128" t="s">
        <v>834</v>
      </c>
      <c r="X128" t="s">
        <v>834</v>
      </c>
      <c r="Y128" t="s">
        <v>834</v>
      </c>
      <c r="Z128" t="s">
        <v>834</v>
      </c>
      <c r="AA128" t="s">
        <v>834</v>
      </c>
      <c r="AB128" t="s">
        <v>834</v>
      </c>
      <c r="AC128" t="s">
        <v>834</v>
      </c>
      <c r="AD128" t="s">
        <v>834</v>
      </c>
      <c r="AE128" t="s">
        <v>834</v>
      </c>
      <c r="AF128" t="s">
        <v>834</v>
      </c>
      <c r="AG128" t="s">
        <v>834</v>
      </c>
      <c r="AH128" t="s">
        <v>834</v>
      </c>
      <c r="AI128" t="s">
        <v>834</v>
      </c>
      <c r="AJ128" t="s">
        <v>834</v>
      </c>
      <c r="AK128" t="s">
        <v>834</v>
      </c>
      <c r="AL128" t="s">
        <v>834</v>
      </c>
      <c r="AM128" t="s">
        <v>834</v>
      </c>
      <c r="AN128" t="s">
        <v>834</v>
      </c>
      <c r="AO128" t="s">
        <v>834</v>
      </c>
      <c r="AP128" t="s">
        <v>834</v>
      </c>
      <c r="AQ128" t="s">
        <v>834</v>
      </c>
      <c r="AR128" t="s">
        <v>834</v>
      </c>
      <c r="AS128" t="s">
        <v>834</v>
      </c>
      <c r="AT128" t="s">
        <v>834</v>
      </c>
      <c r="AU128" t="s">
        <v>834</v>
      </c>
    </row>
    <row r="129" spans="1:47" x14ac:dyDescent="0.35">
      <c r="A129" t="str">
        <f>Lines!A98</f>
        <v>θάλασσα</v>
      </c>
      <c r="B129">
        <f>IFERROR(VLOOKUP(A129,[1]Chicago!$B$3:$E$6550,3,FALSE),"")</f>
        <v>152</v>
      </c>
      <c r="C129">
        <f>VLOOKUP(A129,[2]Chart!$A$3:$B$5902,2,FALSE)</f>
        <v>39</v>
      </c>
      <c r="D129">
        <f t="shared" si="4"/>
        <v>3</v>
      </c>
      <c r="E129">
        <f t="shared" si="6"/>
        <v>0</v>
      </c>
      <c r="F129" s="1">
        <f t="shared" si="5"/>
        <v>0</v>
      </c>
      <c r="G129">
        <f t="shared" si="7"/>
        <v>0</v>
      </c>
      <c r="H129">
        <v>123</v>
      </c>
      <c r="I129">
        <v>280</v>
      </c>
      <c r="J129">
        <v>59</v>
      </c>
      <c r="K129" t="s">
        <v>834</v>
      </c>
      <c r="L129" t="s">
        <v>834</v>
      </c>
      <c r="M129" t="s">
        <v>834</v>
      </c>
      <c r="N129" t="s">
        <v>834</v>
      </c>
      <c r="O129" t="s">
        <v>834</v>
      </c>
      <c r="P129" t="s">
        <v>834</v>
      </c>
      <c r="Q129" t="s">
        <v>834</v>
      </c>
      <c r="R129" t="s">
        <v>834</v>
      </c>
      <c r="S129" t="s">
        <v>834</v>
      </c>
      <c r="T129" t="s">
        <v>834</v>
      </c>
      <c r="U129" t="s">
        <v>834</v>
      </c>
      <c r="V129" t="s">
        <v>834</v>
      </c>
      <c r="W129" t="s">
        <v>834</v>
      </c>
      <c r="X129" t="s">
        <v>834</v>
      </c>
      <c r="Y129" t="s">
        <v>834</v>
      </c>
      <c r="Z129" t="s">
        <v>834</v>
      </c>
      <c r="AA129" t="s">
        <v>834</v>
      </c>
      <c r="AB129" t="s">
        <v>834</v>
      </c>
      <c r="AC129" t="s">
        <v>834</v>
      </c>
      <c r="AD129" t="s">
        <v>834</v>
      </c>
      <c r="AE129" t="s">
        <v>834</v>
      </c>
      <c r="AF129" t="s">
        <v>834</v>
      </c>
      <c r="AG129" t="s">
        <v>834</v>
      </c>
      <c r="AH129" t="s">
        <v>834</v>
      </c>
      <c r="AI129" t="s">
        <v>834</v>
      </c>
      <c r="AJ129" t="s">
        <v>834</v>
      </c>
      <c r="AK129" t="s">
        <v>834</v>
      </c>
      <c r="AL129" t="s">
        <v>834</v>
      </c>
      <c r="AM129" t="s">
        <v>834</v>
      </c>
      <c r="AN129" t="s">
        <v>834</v>
      </c>
      <c r="AO129" t="s">
        <v>834</v>
      </c>
      <c r="AP129" t="s">
        <v>834</v>
      </c>
      <c r="AQ129" t="s">
        <v>834</v>
      </c>
      <c r="AR129" t="s">
        <v>834</v>
      </c>
      <c r="AS129" t="s">
        <v>834</v>
      </c>
      <c r="AT129" t="s">
        <v>834</v>
      </c>
      <c r="AU129" t="s">
        <v>834</v>
      </c>
    </row>
    <row r="130" spans="1:47" x14ac:dyDescent="0.35">
      <c r="A130" t="str">
        <f>Lines!A695</f>
        <v>ἥλιος</v>
      </c>
      <c r="B130" t="str">
        <f>IFERROR(VLOOKUP(A130,[1]Chicago!$B$3:$E$6550,3,FALSE),"")</f>
        <v/>
      </c>
      <c r="C130">
        <f>VLOOKUP(A130,[2]Chart!$A$3:$B$5902,2,FALSE)</f>
        <v>47</v>
      </c>
      <c r="D130">
        <f t="shared" si="4"/>
        <v>3</v>
      </c>
      <c r="E130">
        <f t="shared" si="6"/>
        <v>1</v>
      </c>
      <c r="F130" s="1">
        <f t="shared" si="5"/>
        <v>0.33333333333333331</v>
      </c>
      <c r="G130">
        <f t="shared" si="7"/>
        <v>1</v>
      </c>
      <c r="H130">
        <v>117</v>
      </c>
      <c r="I130">
        <v>9</v>
      </c>
      <c r="J130">
        <v>4</v>
      </c>
      <c r="K130" t="s">
        <v>834</v>
      </c>
      <c r="L130" t="s">
        <v>834</v>
      </c>
      <c r="M130" t="s">
        <v>834</v>
      </c>
      <c r="N130" t="s">
        <v>834</v>
      </c>
      <c r="O130" t="s">
        <v>834</v>
      </c>
      <c r="P130" t="s">
        <v>834</v>
      </c>
      <c r="Q130" t="s">
        <v>834</v>
      </c>
      <c r="R130" t="s">
        <v>834</v>
      </c>
      <c r="S130" t="s">
        <v>834</v>
      </c>
      <c r="T130" t="s">
        <v>834</v>
      </c>
      <c r="U130" t="s">
        <v>834</v>
      </c>
      <c r="V130" t="s">
        <v>834</v>
      </c>
      <c r="W130" t="s">
        <v>834</v>
      </c>
      <c r="X130" t="s">
        <v>834</v>
      </c>
      <c r="Y130" t="s">
        <v>834</v>
      </c>
      <c r="Z130" t="s">
        <v>834</v>
      </c>
      <c r="AA130" t="s">
        <v>834</v>
      </c>
      <c r="AB130" t="s">
        <v>834</v>
      </c>
      <c r="AC130" t="s">
        <v>834</v>
      </c>
      <c r="AD130" t="s">
        <v>834</v>
      </c>
      <c r="AE130" t="s">
        <v>834</v>
      </c>
      <c r="AF130" t="s">
        <v>834</v>
      </c>
      <c r="AG130" t="s">
        <v>834</v>
      </c>
      <c r="AH130" t="s">
        <v>834</v>
      </c>
      <c r="AI130" t="s">
        <v>834</v>
      </c>
      <c r="AJ130" t="s">
        <v>834</v>
      </c>
      <c r="AK130" t="s">
        <v>834</v>
      </c>
      <c r="AL130" t="s">
        <v>834</v>
      </c>
      <c r="AM130" t="s">
        <v>834</v>
      </c>
      <c r="AN130" t="s">
        <v>834</v>
      </c>
      <c r="AO130" t="s">
        <v>834</v>
      </c>
      <c r="AP130" t="s">
        <v>834</v>
      </c>
      <c r="AQ130" t="s">
        <v>834</v>
      </c>
      <c r="AR130" t="s">
        <v>834</v>
      </c>
      <c r="AS130" t="s">
        <v>834</v>
      </c>
      <c r="AT130" t="s">
        <v>834</v>
      </c>
      <c r="AU130" t="s">
        <v>834</v>
      </c>
    </row>
    <row r="131" spans="1:47" x14ac:dyDescent="0.35">
      <c r="A131" t="str">
        <f>Lines!A235</f>
        <v>ἀεικής</v>
      </c>
      <c r="B131">
        <f>IFERROR(VLOOKUP(A131,[1]Chicago!$B$3:$E$6550,3,FALSE),"")</f>
        <v>54</v>
      </c>
      <c r="C131">
        <f>VLOOKUP(A131,[2]Chart!$A$3:$B$5902,2,FALSE)</f>
        <v>23</v>
      </c>
      <c r="D131">
        <f t="shared" ref="D131:D194" si="8">COUNT(H131:AU131)</f>
        <v>3</v>
      </c>
      <c r="E131">
        <f t="shared" si="6"/>
        <v>0</v>
      </c>
      <c r="F131" s="1">
        <f t="shared" ref="F131:F194" si="9">E131/D131</f>
        <v>0</v>
      </c>
      <c r="G131">
        <f t="shared" si="7"/>
        <v>0</v>
      </c>
      <c r="H131">
        <v>244</v>
      </c>
      <c r="I131">
        <v>57</v>
      </c>
      <c r="J131">
        <v>58</v>
      </c>
      <c r="K131" t="s">
        <v>834</v>
      </c>
      <c r="L131" t="s">
        <v>834</v>
      </c>
      <c r="M131" t="s">
        <v>834</v>
      </c>
      <c r="N131" t="s">
        <v>834</v>
      </c>
      <c r="O131" t="s">
        <v>834</v>
      </c>
      <c r="P131" t="s">
        <v>834</v>
      </c>
      <c r="Q131" t="s">
        <v>834</v>
      </c>
      <c r="R131" t="s">
        <v>834</v>
      </c>
      <c r="S131" t="s">
        <v>834</v>
      </c>
      <c r="T131" t="s">
        <v>834</v>
      </c>
      <c r="U131" t="s">
        <v>834</v>
      </c>
      <c r="V131" t="s">
        <v>834</v>
      </c>
      <c r="W131" t="s">
        <v>834</v>
      </c>
      <c r="X131" t="s">
        <v>834</v>
      </c>
      <c r="Y131" t="s">
        <v>834</v>
      </c>
      <c r="Z131" t="s">
        <v>834</v>
      </c>
      <c r="AA131" t="s">
        <v>834</v>
      </c>
      <c r="AB131" t="s">
        <v>834</v>
      </c>
      <c r="AC131" t="s">
        <v>834</v>
      </c>
      <c r="AD131" t="s">
        <v>834</v>
      </c>
      <c r="AE131" t="s">
        <v>834</v>
      </c>
      <c r="AF131" t="s">
        <v>834</v>
      </c>
      <c r="AG131" t="s">
        <v>834</v>
      </c>
      <c r="AH131" t="s">
        <v>834</v>
      </c>
      <c r="AI131" t="s">
        <v>834</v>
      </c>
      <c r="AJ131" t="s">
        <v>834</v>
      </c>
      <c r="AK131" t="s">
        <v>834</v>
      </c>
      <c r="AL131" t="s">
        <v>834</v>
      </c>
      <c r="AM131" t="s">
        <v>834</v>
      </c>
      <c r="AN131" t="s">
        <v>834</v>
      </c>
      <c r="AO131" t="s">
        <v>834</v>
      </c>
      <c r="AP131" t="s">
        <v>834</v>
      </c>
      <c r="AQ131" t="s">
        <v>834</v>
      </c>
      <c r="AR131" t="s">
        <v>834</v>
      </c>
      <c r="AS131" t="s">
        <v>834</v>
      </c>
      <c r="AT131" t="s">
        <v>834</v>
      </c>
      <c r="AU131" t="s">
        <v>834</v>
      </c>
    </row>
    <row r="132" spans="1:47" x14ac:dyDescent="0.35">
      <c r="A132" t="str">
        <f>Lines!A210</f>
        <v>ἀργεῖος</v>
      </c>
      <c r="B132">
        <f>IFERROR(VLOOKUP(A132,[1]Chicago!$B$3:$E$6550,3,FALSE),"")</f>
        <v>222</v>
      </c>
      <c r="C132">
        <f>VLOOKUP(A132,[2]Chart!$A$3:$B$5902,2,FALSE)</f>
        <v>121</v>
      </c>
      <c r="D132">
        <f t="shared" si="8"/>
        <v>3</v>
      </c>
      <c r="E132">
        <f t="shared" ref="E132:E195" si="10">COUNTIF(H132:AU132,"&lt;6")</f>
        <v>0</v>
      </c>
      <c r="F132" s="1">
        <f t="shared" si="9"/>
        <v>0</v>
      </c>
      <c r="G132">
        <f t="shared" ref="G132:G142" si="11">IF(E132=0,0,1)</f>
        <v>0</v>
      </c>
      <c r="H132">
        <v>40</v>
      </c>
      <c r="I132">
        <v>263</v>
      </c>
      <c r="J132">
        <v>63</v>
      </c>
      <c r="K132" t="s">
        <v>834</v>
      </c>
      <c r="L132" t="s">
        <v>834</v>
      </c>
      <c r="M132" t="s">
        <v>834</v>
      </c>
      <c r="N132" t="s">
        <v>834</v>
      </c>
      <c r="O132" t="s">
        <v>834</v>
      </c>
      <c r="P132" t="s">
        <v>834</v>
      </c>
      <c r="Q132" t="s">
        <v>834</v>
      </c>
      <c r="R132" t="s">
        <v>834</v>
      </c>
      <c r="S132" t="s">
        <v>834</v>
      </c>
      <c r="T132" t="s">
        <v>834</v>
      </c>
      <c r="U132" t="s">
        <v>834</v>
      </c>
      <c r="V132" t="s">
        <v>834</v>
      </c>
      <c r="W132" t="s">
        <v>834</v>
      </c>
      <c r="X132" t="s">
        <v>834</v>
      </c>
      <c r="Y132" t="s">
        <v>834</v>
      </c>
      <c r="Z132" t="s">
        <v>834</v>
      </c>
      <c r="AA132" t="s">
        <v>834</v>
      </c>
      <c r="AB132" t="s">
        <v>834</v>
      </c>
      <c r="AC132" t="s">
        <v>834</v>
      </c>
      <c r="AD132" t="s">
        <v>834</v>
      </c>
      <c r="AE132" t="s">
        <v>834</v>
      </c>
      <c r="AF132" t="s">
        <v>834</v>
      </c>
      <c r="AG132" t="s">
        <v>834</v>
      </c>
      <c r="AH132" t="s">
        <v>834</v>
      </c>
      <c r="AI132" t="s">
        <v>834</v>
      </c>
      <c r="AJ132" t="s">
        <v>834</v>
      </c>
      <c r="AK132" t="s">
        <v>834</v>
      </c>
      <c r="AL132" t="s">
        <v>834</v>
      </c>
      <c r="AM132" t="s">
        <v>834</v>
      </c>
      <c r="AN132" t="s">
        <v>834</v>
      </c>
      <c r="AO132" t="s">
        <v>834</v>
      </c>
      <c r="AP132" t="s">
        <v>834</v>
      </c>
      <c r="AQ132" t="s">
        <v>834</v>
      </c>
      <c r="AR132" t="s">
        <v>834</v>
      </c>
      <c r="AS132" t="s">
        <v>834</v>
      </c>
      <c r="AT132" t="s">
        <v>834</v>
      </c>
      <c r="AU132" t="s">
        <v>834</v>
      </c>
    </row>
    <row r="133" spans="1:47" x14ac:dyDescent="0.35">
      <c r="A133" t="str">
        <f>Lines!A29</f>
        <v>ἔρις</v>
      </c>
      <c r="B133">
        <f>IFERROR(VLOOKUP(A133,[1]Chicago!$B$3:$E$6550,3,FALSE),"")</f>
        <v>69</v>
      </c>
      <c r="C133">
        <f>VLOOKUP(A133,[2]Chart!$A$3:$B$5902,2,FALSE)</f>
        <v>43</v>
      </c>
      <c r="D133">
        <f t="shared" si="8"/>
        <v>3</v>
      </c>
      <c r="E133">
        <f t="shared" si="10"/>
        <v>0</v>
      </c>
      <c r="F133" s="1">
        <f t="shared" si="9"/>
        <v>0</v>
      </c>
      <c r="G133">
        <f t="shared" si="11"/>
        <v>0</v>
      </c>
      <c r="H133">
        <v>169</v>
      </c>
      <c r="I133">
        <v>33</v>
      </c>
      <c r="J133">
        <v>109</v>
      </c>
      <c r="K133" t="s">
        <v>834</v>
      </c>
      <c r="L133" t="s">
        <v>834</v>
      </c>
      <c r="M133" t="s">
        <v>834</v>
      </c>
      <c r="N133" t="s">
        <v>834</v>
      </c>
      <c r="O133" t="s">
        <v>834</v>
      </c>
      <c r="P133" t="s">
        <v>834</v>
      </c>
      <c r="Q133" t="s">
        <v>834</v>
      </c>
      <c r="R133" t="s">
        <v>834</v>
      </c>
      <c r="S133" t="s">
        <v>834</v>
      </c>
      <c r="T133" t="s">
        <v>834</v>
      </c>
      <c r="U133" t="s">
        <v>834</v>
      </c>
      <c r="V133" t="s">
        <v>834</v>
      </c>
      <c r="W133" t="s">
        <v>834</v>
      </c>
      <c r="X133" t="s">
        <v>834</v>
      </c>
      <c r="Y133" t="s">
        <v>834</v>
      </c>
      <c r="Z133" t="s">
        <v>834</v>
      </c>
      <c r="AA133" t="s">
        <v>834</v>
      </c>
      <c r="AB133" t="s">
        <v>834</v>
      </c>
      <c r="AC133" t="s">
        <v>834</v>
      </c>
      <c r="AD133" t="s">
        <v>834</v>
      </c>
      <c r="AE133" t="s">
        <v>834</v>
      </c>
      <c r="AF133" t="s">
        <v>834</v>
      </c>
      <c r="AG133" t="s">
        <v>834</v>
      </c>
      <c r="AH133" t="s">
        <v>834</v>
      </c>
      <c r="AI133" t="s">
        <v>834</v>
      </c>
      <c r="AJ133" t="s">
        <v>834</v>
      </c>
      <c r="AK133" t="s">
        <v>834</v>
      </c>
      <c r="AL133" t="s">
        <v>834</v>
      </c>
      <c r="AM133" t="s">
        <v>834</v>
      </c>
      <c r="AN133" t="s">
        <v>834</v>
      </c>
      <c r="AO133" t="s">
        <v>834</v>
      </c>
      <c r="AP133" t="s">
        <v>834</v>
      </c>
      <c r="AQ133" t="s">
        <v>834</v>
      </c>
      <c r="AR133" t="s">
        <v>834</v>
      </c>
      <c r="AS133" t="s">
        <v>834</v>
      </c>
      <c r="AT133" t="s">
        <v>834</v>
      </c>
      <c r="AU133" t="s">
        <v>834</v>
      </c>
    </row>
    <row r="134" spans="1:47" x14ac:dyDescent="0.35">
      <c r="A134" t="str">
        <f>Lines!A696</f>
        <v>καταδύω</v>
      </c>
      <c r="B134">
        <f>IFERROR(VLOOKUP(A134,[1]Chicago!$B$3:$E$6550,3,FALSE),"")</f>
        <v>49</v>
      </c>
      <c r="C134">
        <f>VLOOKUP(A134,[2]Chart!$A$3:$B$5902,2,FALSE)</f>
        <v>19</v>
      </c>
      <c r="D134">
        <f t="shared" si="8"/>
        <v>3</v>
      </c>
      <c r="E134">
        <f t="shared" si="10"/>
        <v>1</v>
      </c>
      <c r="F134" s="1">
        <f t="shared" si="9"/>
        <v>0.33333333333333331</v>
      </c>
      <c r="G134">
        <f t="shared" si="11"/>
        <v>1</v>
      </c>
      <c r="H134">
        <v>117</v>
      </c>
      <c r="I134">
        <v>9</v>
      </c>
      <c r="J134">
        <v>4</v>
      </c>
      <c r="K134" t="s">
        <v>834</v>
      </c>
      <c r="L134" t="s">
        <v>834</v>
      </c>
      <c r="M134" t="s">
        <v>834</v>
      </c>
      <c r="N134" t="s">
        <v>834</v>
      </c>
      <c r="O134" t="s">
        <v>834</v>
      </c>
      <c r="P134" t="s">
        <v>834</v>
      </c>
      <c r="Q134" t="s">
        <v>834</v>
      </c>
      <c r="R134" t="s">
        <v>834</v>
      </c>
      <c r="S134" t="s">
        <v>834</v>
      </c>
      <c r="T134" t="s">
        <v>834</v>
      </c>
      <c r="U134" t="s">
        <v>834</v>
      </c>
      <c r="V134" t="s">
        <v>834</v>
      </c>
      <c r="W134" t="s">
        <v>834</v>
      </c>
      <c r="X134" t="s">
        <v>834</v>
      </c>
      <c r="Y134" t="s">
        <v>834</v>
      </c>
      <c r="Z134" t="s">
        <v>834</v>
      </c>
      <c r="AA134" t="s">
        <v>834</v>
      </c>
      <c r="AB134" t="s">
        <v>834</v>
      </c>
      <c r="AC134" t="s">
        <v>834</v>
      </c>
      <c r="AD134" t="s">
        <v>834</v>
      </c>
      <c r="AE134" t="s">
        <v>834</v>
      </c>
      <c r="AF134" t="s">
        <v>834</v>
      </c>
      <c r="AG134" t="s">
        <v>834</v>
      </c>
      <c r="AH134" t="s">
        <v>834</v>
      </c>
      <c r="AI134" t="s">
        <v>834</v>
      </c>
      <c r="AJ134" t="s">
        <v>834</v>
      </c>
      <c r="AK134" t="s">
        <v>834</v>
      </c>
      <c r="AL134" t="s">
        <v>834</v>
      </c>
      <c r="AM134" t="s">
        <v>834</v>
      </c>
      <c r="AN134" t="s">
        <v>834</v>
      </c>
      <c r="AO134" t="s">
        <v>834</v>
      </c>
      <c r="AP134" t="s">
        <v>834</v>
      </c>
      <c r="AQ134" t="s">
        <v>834</v>
      </c>
      <c r="AR134" t="s">
        <v>834</v>
      </c>
      <c r="AS134" t="s">
        <v>834</v>
      </c>
      <c r="AT134" t="s">
        <v>834</v>
      </c>
      <c r="AU134" t="s">
        <v>834</v>
      </c>
    </row>
    <row r="135" spans="1:47" x14ac:dyDescent="0.35">
      <c r="A135" t="str">
        <f>Lines!A83</f>
        <v>χραισμέω</v>
      </c>
      <c r="B135">
        <f>IFERROR(VLOOKUP(A135,[1]Chicago!$B$3:$E$6550,3,FALSE),"")</f>
        <v>19</v>
      </c>
      <c r="C135">
        <f>VLOOKUP(A135,[2]Chart!$A$3:$B$5902,2,FALSE)</f>
        <v>18</v>
      </c>
      <c r="D135">
        <f t="shared" si="8"/>
        <v>3</v>
      </c>
      <c r="E135">
        <f t="shared" si="10"/>
        <v>0</v>
      </c>
      <c r="F135" s="1">
        <f t="shared" si="9"/>
        <v>0</v>
      </c>
      <c r="G135">
        <f t="shared" si="11"/>
        <v>0</v>
      </c>
      <c r="H135">
        <v>214</v>
      </c>
      <c r="I135">
        <v>324</v>
      </c>
      <c r="J135">
        <v>23</v>
      </c>
      <c r="K135" t="s">
        <v>834</v>
      </c>
      <c r="L135" t="s">
        <v>834</v>
      </c>
      <c r="M135" t="s">
        <v>834</v>
      </c>
      <c r="N135" t="s">
        <v>834</v>
      </c>
      <c r="O135" t="s">
        <v>834</v>
      </c>
      <c r="P135" t="s">
        <v>834</v>
      </c>
      <c r="Q135" t="s">
        <v>834</v>
      </c>
      <c r="R135" t="s">
        <v>834</v>
      </c>
      <c r="S135" t="s">
        <v>834</v>
      </c>
      <c r="T135" t="s">
        <v>834</v>
      </c>
      <c r="U135" t="s">
        <v>834</v>
      </c>
      <c r="V135" t="s">
        <v>834</v>
      </c>
      <c r="W135" t="s">
        <v>834</v>
      </c>
      <c r="X135" t="s">
        <v>834</v>
      </c>
      <c r="Y135" t="s">
        <v>834</v>
      </c>
      <c r="Z135" t="s">
        <v>834</v>
      </c>
      <c r="AA135" t="s">
        <v>834</v>
      </c>
      <c r="AB135" t="s">
        <v>834</v>
      </c>
      <c r="AC135" t="s">
        <v>834</v>
      </c>
      <c r="AD135" t="s">
        <v>834</v>
      </c>
      <c r="AE135" t="s">
        <v>834</v>
      </c>
      <c r="AF135" t="s">
        <v>834</v>
      </c>
      <c r="AG135" t="s">
        <v>834</v>
      </c>
      <c r="AH135" t="s">
        <v>834</v>
      </c>
      <c r="AI135" t="s">
        <v>834</v>
      </c>
      <c r="AJ135" t="s">
        <v>834</v>
      </c>
      <c r="AK135" t="s">
        <v>834</v>
      </c>
      <c r="AL135" t="s">
        <v>834</v>
      </c>
      <c r="AM135" t="s">
        <v>834</v>
      </c>
      <c r="AN135" t="s">
        <v>834</v>
      </c>
      <c r="AO135" t="s">
        <v>834</v>
      </c>
      <c r="AP135" t="s">
        <v>834</v>
      </c>
      <c r="AQ135" t="s">
        <v>834</v>
      </c>
      <c r="AR135" t="s">
        <v>834</v>
      </c>
      <c r="AS135" t="s">
        <v>834</v>
      </c>
      <c r="AT135" t="s">
        <v>834</v>
      </c>
      <c r="AU135" t="s">
        <v>834</v>
      </c>
    </row>
    <row r="136" spans="1:47" x14ac:dyDescent="0.35">
      <c r="A136" t="str">
        <f>Lines!A69</f>
        <v>ἱερεύς</v>
      </c>
      <c r="B136">
        <f>IFERROR(VLOOKUP(A136,[1]Chicago!$B$3:$E$6550,3,FALSE),"")</f>
        <v>9</v>
      </c>
      <c r="C136">
        <f>VLOOKUP(A136,[2]Chart!$A$3:$B$5902,2,FALSE)</f>
        <v>8</v>
      </c>
      <c r="D136">
        <f t="shared" si="8"/>
        <v>3</v>
      </c>
      <c r="E136">
        <f t="shared" si="10"/>
        <v>0</v>
      </c>
      <c r="F136" s="1">
        <f t="shared" si="9"/>
        <v>0</v>
      </c>
      <c r="G136">
        <f t="shared" si="11"/>
        <v>0</v>
      </c>
      <c r="H136">
        <v>39</v>
      </c>
      <c r="I136">
        <v>308</v>
      </c>
      <c r="J136">
        <v>7</v>
      </c>
      <c r="K136" t="s">
        <v>834</v>
      </c>
      <c r="L136" t="s">
        <v>834</v>
      </c>
      <c r="M136" t="s">
        <v>834</v>
      </c>
      <c r="N136" t="s">
        <v>834</v>
      </c>
      <c r="O136" t="s">
        <v>834</v>
      </c>
      <c r="P136" t="s">
        <v>834</v>
      </c>
      <c r="Q136" t="s">
        <v>834</v>
      </c>
      <c r="R136" t="s">
        <v>834</v>
      </c>
      <c r="S136" t="s">
        <v>834</v>
      </c>
      <c r="T136" t="s">
        <v>834</v>
      </c>
      <c r="U136" t="s">
        <v>834</v>
      </c>
      <c r="V136" t="s">
        <v>834</v>
      </c>
      <c r="W136" t="s">
        <v>834</v>
      </c>
      <c r="X136" t="s">
        <v>834</v>
      </c>
      <c r="Y136" t="s">
        <v>834</v>
      </c>
      <c r="Z136" t="s">
        <v>834</v>
      </c>
      <c r="AA136" t="s">
        <v>834</v>
      </c>
      <c r="AB136" t="s">
        <v>834</v>
      </c>
      <c r="AC136" t="s">
        <v>834</v>
      </c>
      <c r="AD136" t="s">
        <v>834</v>
      </c>
      <c r="AE136" t="s">
        <v>834</v>
      </c>
      <c r="AF136" t="s">
        <v>834</v>
      </c>
      <c r="AG136" t="s">
        <v>834</v>
      </c>
      <c r="AH136" t="s">
        <v>834</v>
      </c>
      <c r="AI136" t="s">
        <v>834</v>
      </c>
      <c r="AJ136" t="s">
        <v>834</v>
      </c>
      <c r="AK136" t="s">
        <v>834</v>
      </c>
      <c r="AL136" t="s">
        <v>834</v>
      </c>
      <c r="AM136" t="s">
        <v>834</v>
      </c>
      <c r="AN136" t="s">
        <v>834</v>
      </c>
      <c r="AO136" t="s">
        <v>834</v>
      </c>
      <c r="AP136" t="s">
        <v>834</v>
      </c>
      <c r="AQ136" t="s">
        <v>834</v>
      </c>
      <c r="AR136" t="s">
        <v>834</v>
      </c>
      <c r="AS136" t="s">
        <v>834</v>
      </c>
      <c r="AT136" t="s">
        <v>834</v>
      </c>
      <c r="AU136" t="s">
        <v>834</v>
      </c>
    </row>
    <row r="137" spans="1:47" x14ac:dyDescent="0.35">
      <c r="A137" t="str">
        <f>Lines!A751</f>
        <v>κατανεύω</v>
      </c>
      <c r="B137">
        <f>IFERROR(VLOOKUP(A137,[1]Chicago!$B$3:$E$6550,3,FALSE),"")</f>
        <v>22</v>
      </c>
      <c r="C137">
        <f>VLOOKUP(A137,[2]Chart!$A$3:$B$5902,2,FALSE)</f>
        <v>13</v>
      </c>
      <c r="D137">
        <f t="shared" si="8"/>
        <v>3</v>
      </c>
      <c r="E137">
        <f t="shared" si="10"/>
        <v>1</v>
      </c>
      <c r="F137" s="1">
        <f t="shared" si="9"/>
        <v>0.33333333333333331</v>
      </c>
      <c r="G137">
        <f t="shared" si="11"/>
        <v>1</v>
      </c>
      <c r="H137">
        <v>10</v>
      </c>
      <c r="I137">
        <v>3</v>
      </c>
      <c r="J137">
        <v>31</v>
      </c>
      <c r="K137" t="s">
        <v>834</v>
      </c>
      <c r="L137" t="s">
        <v>834</v>
      </c>
      <c r="M137" t="s">
        <v>834</v>
      </c>
      <c r="N137" t="s">
        <v>834</v>
      </c>
      <c r="O137" t="s">
        <v>834</v>
      </c>
      <c r="P137" t="s">
        <v>834</v>
      </c>
      <c r="Q137" t="s">
        <v>834</v>
      </c>
      <c r="R137" t="s">
        <v>834</v>
      </c>
      <c r="S137" t="s">
        <v>834</v>
      </c>
      <c r="T137" t="s">
        <v>834</v>
      </c>
      <c r="U137" t="s">
        <v>834</v>
      </c>
      <c r="V137" t="s">
        <v>834</v>
      </c>
      <c r="W137" t="s">
        <v>834</v>
      </c>
      <c r="X137" t="s">
        <v>834</v>
      </c>
      <c r="Y137" t="s">
        <v>834</v>
      </c>
      <c r="Z137" t="s">
        <v>834</v>
      </c>
      <c r="AA137" t="s">
        <v>834</v>
      </c>
      <c r="AB137" t="s">
        <v>834</v>
      </c>
      <c r="AC137" t="s">
        <v>834</v>
      </c>
      <c r="AD137" t="s">
        <v>834</v>
      </c>
      <c r="AE137" t="s">
        <v>834</v>
      </c>
      <c r="AF137" t="s">
        <v>834</v>
      </c>
      <c r="AG137" t="s">
        <v>834</v>
      </c>
      <c r="AH137" t="s">
        <v>834</v>
      </c>
      <c r="AI137" t="s">
        <v>834</v>
      </c>
      <c r="AJ137" t="s">
        <v>834</v>
      </c>
      <c r="AK137" t="s">
        <v>834</v>
      </c>
      <c r="AL137" t="s">
        <v>834</v>
      </c>
      <c r="AM137" t="s">
        <v>834</v>
      </c>
      <c r="AN137" t="s">
        <v>834</v>
      </c>
      <c r="AO137" t="s">
        <v>834</v>
      </c>
      <c r="AP137" t="s">
        <v>834</v>
      </c>
      <c r="AQ137" t="s">
        <v>834</v>
      </c>
      <c r="AR137" t="s">
        <v>834</v>
      </c>
      <c r="AS137" t="s">
        <v>834</v>
      </c>
      <c r="AT137" t="s">
        <v>834</v>
      </c>
      <c r="AU137" t="s">
        <v>834</v>
      </c>
    </row>
    <row r="138" spans="1:47" x14ac:dyDescent="0.35">
      <c r="A138" t="str">
        <f>Lines!A42</f>
        <v>ἀτιμάω</v>
      </c>
      <c r="B138">
        <f>IFERROR(VLOOKUP(A138,[1]Chicago!$B$3:$E$6550,3,FALSE),"")</f>
        <v>19</v>
      </c>
      <c r="C138">
        <f>VLOOKUP(A138,[2]Chart!$A$3:$B$5902,2,FALSE)</f>
        <v>10</v>
      </c>
      <c r="D138">
        <f t="shared" si="8"/>
        <v>3</v>
      </c>
      <c r="E138">
        <f t="shared" si="10"/>
        <v>0</v>
      </c>
      <c r="F138" s="1">
        <f t="shared" si="9"/>
        <v>0</v>
      </c>
      <c r="G138">
        <f t="shared" si="11"/>
        <v>0</v>
      </c>
      <c r="H138">
        <v>83</v>
      </c>
      <c r="I138">
        <v>262</v>
      </c>
      <c r="J138">
        <v>151</v>
      </c>
      <c r="K138" t="s">
        <v>834</v>
      </c>
      <c r="L138" t="s">
        <v>834</v>
      </c>
      <c r="M138" t="s">
        <v>834</v>
      </c>
      <c r="N138" t="s">
        <v>834</v>
      </c>
      <c r="O138" t="s">
        <v>834</v>
      </c>
      <c r="P138" t="s">
        <v>834</v>
      </c>
      <c r="Q138" t="s">
        <v>834</v>
      </c>
      <c r="R138" t="s">
        <v>834</v>
      </c>
      <c r="S138" t="s">
        <v>834</v>
      </c>
      <c r="T138" t="s">
        <v>834</v>
      </c>
      <c r="U138" t="s">
        <v>834</v>
      </c>
      <c r="V138" t="s">
        <v>834</v>
      </c>
      <c r="W138" t="s">
        <v>834</v>
      </c>
      <c r="X138" t="s">
        <v>834</v>
      </c>
      <c r="Y138" t="s">
        <v>834</v>
      </c>
      <c r="Z138" t="s">
        <v>834</v>
      </c>
      <c r="AA138" t="s">
        <v>834</v>
      </c>
      <c r="AB138" t="s">
        <v>834</v>
      </c>
      <c r="AC138" t="s">
        <v>834</v>
      </c>
      <c r="AD138" t="s">
        <v>834</v>
      </c>
      <c r="AE138" t="s">
        <v>834</v>
      </c>
      <c r="AF138" t="s">
        <v>834</v>
      </c>
      <c r="AG138" t="s">
        <v>834</v>
      </c>
      <c r="AH138" t="s">
        <v>834</v>
      </c>
      <c r="AI138" t="s">
        <v>834</v>
      </c>
      <c r="AJ138" t="s">
        <v>834</v>
      </c>
      <c r="AK138" t="s">
        <v>834</v>
      </c>
      <c r="AL138" t="s">
        <v>834</v>
      </c>
      <c r="AM138" t="s">
        <v>834</v>
      </c>
      <c r="AN138" t="s">
        <v>834</v>
      </c>
      <c r="AO138" t="s">
        <v>834</v>
      </c>
      <c r="AP138" t="s">
        <v>834</v>
      </c>
      <c r="AQ138" t="s">
        <v>834</v>
      </c>
      <c r="AR138" t="s">
        <v>834</v>
      </c>
      <c r="AS138" t="s">
        <v>834</v>
      </c>
      <c r="AT138" t="s">
        <v>834</v>
      </c>
      <c r="AU138" t="s">
        <v>834</v>
      </c>
    </row>
    <row r="139" spans="1:47" x14ac:dyDescent="0.35">
      <c r="A139" t="str">
        <f>Lines!A334</f>
        <v>τιμή</v>
      </c>
      <c r="B139">
        <f>IFERROR(VLOOKUP(A139,[1]Chicago!$B$3:$E$6550,3,FALSE),"")</f>
        <v>74</v>
      </c>
      <c r="C139">
        <f>VLOOKUP(A139,[2]Chart!$A$3:$B$5902,2,FALSE)</f>
        <v>26</v>
      </c>
      <c r="D139">
        <f t="shared" si="8"/>
        <v>3</v>
      </c>
      <c r="E139">
        <f t="shared" si="10"/>
        <v>0</v>
      </c>
      <c r="F139" s="1">
        <f t="shared" si="9"/>
        <v>0</v>
      </c>
      <c r="G139">
        <f t="shared" si="11"/>
        <v>0</v>
      </c>
      <c r="H139">
        <v>119</v>
      </c>
      <c r="I139">
        <v>75</v>
      </c>
      <c r="J139">
        <v>157</v>
      </c>
      <c r="K139" t="s">
        <v>834</v>
      </c>
      <c r="L139" t="s">
        <v>834</v>
      </c>
      <c r="M139" t="s">
        <v>834</v>
      </c>
      <c r="N139" t="s">
        <v>834</v>
      </c>
      <c r="O139" t="s">
        <v>834</v>
      </c>
      <c r="P139" t="s">
        <v>834</v>
      </c>
      <c r="Q139" t="s">
        <v>834</v>
      </c>
      <c r="R139" t="s">
        <v>834</v>
      </c>
      <c r="S139" t="s">
        <v>834</v>
      </c>
      <c r="T139" t="s">
        <v>834</v>
      </c>
      <c r="U139" t="s">
        <v>834</v>
      </c>
      <c r="V139" t="s">
        <v>834</v>
      </c>
      <c r="W139" t="s">
        <v>834</v>
      </c>
      <c r="X139" t="s">
        <v>834</v>
      </c>
      <c r="Y139" t="s">
        <v>834</v>
      </c>
      <c r="Z139" t="s">
        <v>834</v>
      </c>
      <c r="AA139" t="s">
        <v>834</v>
      </c>
      <c r="AB139" t="s">
        <v>834</v>
      </c>
      <c r="AC139" t="s">
        <v>834</v>
      </c>
      <c r="AD139" t="s">
        <v>834</v>
      </c>
      <c r="AE139" t="s">
        <v>834</v>
      </c>
      <c r="AF139" t="s">
        <v>834</v>
      </c>
      <c r="AG139" t="s">
        <v>834</v>
      </c>
      <c r="AH139" t="s">
        <v>834</v>
      </c>
      <c r="AI139" t="s">
        <v>834</v>
      </c>
      <c r="AJ139" t="s">
        <v>834</v>
      </c>
      <c r="AK139" t="s">
        <v>834</v>
      </c>
      <c r="AL139" t="s">
        <v>834</v>
      </c>
      <c r="AM139" t="s">
        <v>834</v>
      </c>
      <c r="AN139" t="s">
        <v>834</v>
      </c>
      <c r="AO139" t="s">
        <v>834</v>
      </c>
      <c r="AP139" t="s">
        <v>834</v>
      </c>
      <c r="AQ139" t="s">
        <v>834</v>
      </c>
      <c r="AR139" t="s">
        <v>834</v>
      </c>
      <c r="AS139" t="s">
        <v>834</v>
      </c>
      <c r="AT139" t="s">
        <v>834</v>
      </c>
      <c r="AU139" t="s">
        <v>834</v>
      </c>
    </row>
    <row r="140" spans="1:47" x14ac:dyDescent="0.35">
      <c r="A140" t="str">
        <f>Lines!A183</f>
        <v>μάντις</v>
      </c>
      <c r="B140">
        <f>IFERROR(VLOOKUP(A140,[1]Chicago!$B$3:$E$6550,3,FALSE),"")</f>
        <v>17</v>
      </c>
      <c r="C140">
        <f>VLOOKUP(A140,[2]Chart!$A$3:$B$5902,2,FALSE)</f>
        <v>7</v>
      </c>
      <c r="D140">
        <f t="shared" si="8"/>
        <v>3</v>
      </c>
      <c r="E140">
        <f t="shared" si="10"/>
        <v>0</v>
      </c>
      <c r="F140" s="1">
        <f t="shared" si="9"/>
        <v>0</v>
      </c>
      <c r="G140">
        <f t="shared" si="11"/>
        <v>0</v>
      </c>
      <c r="H140">
        <v>30</v>
      </c>
      <c r="I140">
        <v>14</v>
      </c>
      <c r="J140">
        <v>278</v>
      </c>
      <c r="K140" t="s">
        <v>834</v>
      </c>
      <c r="L140" t="s">
        <v>834</v>
      </c>
      <c r="M140" t="s">
        <v>834</v>
      </c>
      <c r="N140" t="s">
        <v>834</v>
      </c>
      <c r="O140" t="s">
        <v>834</v>
      </c>
      <c r="P140" t="s">
        <v>834</v>
      </c>
      <c r="Q140" t="s">
        <v>834</v>
      </c>
      <c r="R140" t="s">
        <v>834</v>
      </c>
      <c r="S140" t="s">
        <v>834</v>
      </c>
      <c r="T140" t="s">
        <v>834</v>
      </c>
      <c r="U140" t="s">
        <v>834</v>
      </c>
      <c r="V140" t="s">
        <v>834</v>
      </c>
      <c r="W140" t="s">
        <v>834</v>
      </c>
      <c r="X140" t="s">
        <v>834</v>
      </c>
      <c r="Y140" t="s">
        <v>834</v>
      </c>
      <c r="Z140" t="s">
        <v>834</v>
      </c>
      <c r="AA140" t="s">
        <v>834</v>
      </c>
      <c r="AB140" t="s">
        <v>834</v>
      </c>
      <c r="AC140" t="s">
        <v>834</v>
      </c>
      <c r="AD140" t="s">
        <v>834</v>
      </c>
      <c r="AE140" t="s">
        <v>834</v>
      </c>
      <c r="AF140" t="s">
        <v>834</v>
      </c>
      <c r="AG140" t="s">
        <v>834</v>
      </c>
      <c r="AH140" t="s">
        <v>834</v>
      </c>
      <c r="AI140" t="s">
        <v>834</v>
      </c>
      <c r="AJ140" t="s">
        <v>834</v>
      </c>
      <c r="AK140" t="s">
        <v>834</v>
      </c>
      <c r="AL140" t="s">
        <v>834</v>
      </c>
      <c r="AM140" t="s">
        <v>834</v>
      </c>
      <c r="AN140" t="s">
        <v>834</v>
      </c>
      <c r="AO140" t="s">
        <v>834</v>
      </c>
      <c r="AP140" t="s">
        <v>834</v>
      </c>
      <c r="AQ140" t="s">
        <v>834</v>
      </c>
      <c r="AR140" t="s">
        <v>834</v>
      </c>
      <c r="AS140" t="s">
        <v>834</v>
      </c>
      <c r="AT140" t="s">
        <v>834</v>
      </c>
      <c r="AU140" t="s">
        <v>834</v>
      </c>
    </row>
    <row r="141" spans="1:47" x14ac:dyDescent="0.35">
      <c r="A141" t="str">
        <f>Lines!A96</f>
        <v>ἀκέων</v>
      </c>
      <c r="B141">
        <f>IFERROR(VLOOKUP(A141,[1]Chicago!$B$3:$E$6550,3,FALSE),"")</f>
        <v>20</v>
      </c>
      <c r="C141">
        <f>VLOOKUP(A141,[2]Chart!$A$3:$B$5902,2,FALSE)</f>
        <v>5</v>
      </c>
      <c r="D141">
        <f t="shared" si="8"/>
        <v>3</v>
      </c>
      <c r="E141">
        <f t="shared" si="10"/>
        <v>1</v>
      </c>
      <c r="F141" s="1">
        <f t="shared" si="9"/>
        <v>0.33333333333333331</v>
      </c>
      <c r="G141">
        <f t="shared" si="11"/>
        <v>1</v>
      </c>
      <c r="H141">
        <v>478</v>
      </c>
      <c r="I141">
        <v>53</v>
      </c>
      <c r="J141">
        <v>4</v>
      </c>
      <c r="K141" t="s">
        <v>834</v>
      </c>
      <c r="L141" t="s">
        <v>834</v>
      </c>
      <c r="M141" t="s">
        <v>834</v>
      </c>
      <c r="N141" t="s">
        <v>834</v>
      </c>
      <c r="O141" t="s">
        <v>834</v>
      </c>
      <c r="P141" t="s">
        <v>834</v>
      </c>
      <c r="Q141" t="s">
        <v>834</v>
      </c>
      <c r="R141" t="s">
        <v>834</v>
      </c>
      <c r="S141" t="s">
        <v>834</v>
      </c>
      <c r="T141" t="s">
        <v>834</v>
      </c>
      <c r="U141" t="s">
        <v>834</v>
      </c>
      <c r="V141" t="s">
        <v>834</v>
      </c>
      <c r="W141" t="s">
        <v>834</v>
      </c>
      <c r="X141" t="s">
        <v>834</v>
      </c>
      <c r="Y141" t="s">
        <v>834</v>
      </c>
      <c r="Z141" t="s">
        <v>834</v>
      </c>
      <c r="AA141" t="s">
        <v>834</v>
      </c>
      <c r="AB141" t="s">
        <v>834</v>
      </c>
      <c r="AC141" t="s">
        <v>834</v>
      </c>
      <c r="AD141" t="s">
        <v>834</v>
      </c>
      <c r="AE141" t="s">
        <v>834</v>
      </c>
      <c r="AF141" t="s">
        <v>834</v>
      </c>
      <c r="AG141" t="s">
        <v>834</v>
      </c>
      <c r="AH141" t="s">
        <v>834</v>
      </c>
      <c r="AI141" t="s">
        <v>834</v>
      </c>
      <c r="AJ141" t="s">
        <v>834</v>
      </c>
      <c r="AK141" t="s">
        <v>834</v>
      </c>
      <c r="AL141" t="s">
        <v>834</v>
      </c>
      <c r="AM141" t="s">
        <v>834</v>
      </c>
      <c r="AN141" t="s">
        <v>834</v>
      </c>
      <c r="AO141" t="s">
        <v>834</v>
      </c>
      <c r="AP141" t="s">
        <v>834</v>
      </c>
      <c r="AQ141" t="s">
        <v>834</v>
      </c>
      <c r="AR141" t="s">
        <v>834</v>
      </c>
      <c r="AS141" t="s">
        <v>834</v>
      </c>
      <c r="AT141" t="s">
        <v>834</v>
      </c>
      <c r="AU141" t="s">
        <v>834</v>
      </c>
    </row>
    <row r="142" spans="1:47" x14ac:dyDescent="0.35">
      <c r="A142" t="str">
        <f>Lines!A364</f>
        <v>βρισηΐς</v>
      </c>
      <c r="B142">
        <f>IFERROR(VLOOKUP(A142,[1]Chicago!$B$3:$E$6550,3,FALSE),"")</f>
        <v>10</v>
      </c>
      <c r="C142">
        <f>VLOOKUP(A142,[2]Chart!$A$3:$B$5902,2,FALSE)</f>
        <v>10</v>
      </c>
      <c r="D142">
        <f t="shared" si="8"/>
        <v>3</v>
      </c>
      <c r="E142">
        <f t="shared" si="10"/>
        <v>0</v>
      </c>
      <c r="F142" s="1">
        <f t="shared" si="9"/>
        <v>0</v>
      </c>
      <c r="G142">
        <f t="shared" si="11"/>
        <v>0</v>
      </c>
      <c r="H142">
        <v>139</v>
      </c>
      <c r="I142">
        <v>13</v>
      </c>
      <c r="J142">
        <v>10</v>
      </c>
      <c r="K142" t="s">
        <v>834</v>
      </c>
      <c r="L142" t="s">
        <v>834</v>
      </c>
      <c r="M142" t="s">
        <v>834</v>
      </c>
      <c r="N142" t="s">
        <v>834</v>
      </c>
      <c r="O142" t="s">
        <v>834</v>
      </c>
      <c r="P142" t="s">
        <v>834</v>
      </c>
      <c r="Q142" t="s">
        <v>834</v>
      </c>
      <c r="R142" t="s">
        <v>834</v>
      </c>
      <c r="S142" t="s">
        <v>834</v>
      </c>
      <c r="T142" t="s">
        <v>834</v>
      </c>
      <c r="U142" t="s">
        <v>834</v>
      </c>
      <c r="V142" t="s">
        <v>834</v>
      </c>
      <c r="W142" t="s">
        <v>834</v>
      </c>
      <c r="X142" t="s">
        <v>834</v>
      </c>
      <c r="Y142" t="s">
        <v>834</v>
      </c>
      <c r="Z142" t="s">
        <v>834</v>
      </c>
      <c r="AA142" t="s">
        <v>834</v>
      </c>
      <c r="AB142" t="s">
        <v>834</v>
      </c>
      <c r="AC142" t="s">
        <v>834</v>
      </c>
      <c r="AD142" t="s">
        <v>834</v>
      </c>
      <c r="AE142" t="s">
        <v>834</v>
      </c>
      <c r="AF142" t="s">
        <v>834</v>
      </c>
      <c r="AG142" t="s">
        <v>834</v>
      </c>
      <c r="AH142" t="s">
        <v>834</v>
      </c>
      <c r="AI142" t="s">
        <v>834</v>
      </c>
      <c r="AJ142" t="s">
        <v>834</v>
      </c>
      <c r="AK142" t="s">
        <v>834</v>
      </c>
      <c r="AL142" t="s">
        <v>834</v>
      </c>
      <c r="AM142" t="s">
        <v>834</v>
      </c>
      <c r="AN142" t="s">
        <v>834</v>
      </c>
      <c r="AO142" t="s">
        <v>834</v>
      </c>
      <c r="AP142" t="s">
        <v>834</v>
      </c>
      <c r="AQ142" t="s">
        <v>834</v>
      </c>
      <c r="AR142" t="s">
        <v>834</v>
      </c>
      <c r="AS142" t="s">
        <v>834</v>
      </c>
      <c r="AT142" t="s">
        <v>834</v>
      </c>
      <c r="AU142" t="s">
        <v>834</v>
      </c>
    </row>
    <row r="143" spans="1:47" x14ac:dyDescent="0.35">
      <c r="A143" t="str">
        <f>Lines!A281</f>
        <v>προίημι</v>
      </c>
      <c r="B143">
        <f>IFERROR(VLOOKUP(A143,[1]Chicago!$B$3:$E$6550,3,FALSE),"")</f>
        <v>67</v>
      </c>
      <c r="C143" t="e">
        <f>VLOOKUP(A143,[2]Chart!$A$3:$B$5902,2,FALSE)</f>
        <v>#N/A</v>
      </c>
      <c r="D143">
        <f t="shared" si="8"/>
        <v>2</v>
      </c>
      <c r="E143">
        <f t="shared" si="10"/>
        <v>0</v>
      </c>
      <c r="F143" s="1">
        <f t="shared" si="9"/>
        <v>0</v>
      </c>
      <c r="H143">
        <v>199</v>
      </c>
      <c r="I143">
        <v>10</v>
      </c>
      <c r="J143" t="s">
        <v>834</v>
      </c>
      <c r="K143" t="s">
        <v>834</v>
      </c>
      <c r="L143" t="s">
        <v>834</v>
      </c>
      <c r="M143" t="s">
        <v>834</v>
      </c>
      <c r="N143" t="s">
        <v>834</v>
      </c>
      <c r="O143" t="s">
        <v>834</v>
      </c>
      <c r="P143" t="s">
        <v>834</v>
      </c>
      <c r="Q143" t="s">
        <v>834</v>
      </c>
      <c r="R143" t="s">
        <v>834</v>
      </c>
      <c r="S143" t="s">
        <v>834</v>
      </c>
      <c r="T143" t="s">
        <v>834</v>
      </c>
      <c r="U143" t="s">
        <v>834</v>
      </c>
      <c r="V143" t="s">
        <v>834</v>
      </c>
      <c r="W143" t="s">
        <v>834</v>
      </c>
      <c r="X143" t="s">
        <v>834</v>
      </c>
      <c r="Y143" t="s">
        <v>834</v>
      </c>
      <c r="Z143" t="s">
        <v>834</v>
      </c>
      <c r="AA143" t="s">
        <v>834</v>
      </c>
      <c r="AB143" t="s">
        <v>834</v>
      </c>
      <c r="AC143" t="s">
        <v>834</v>
      </c>
      <c r="AD143" t="s">
        <v>834</v>
      </c>
      <c r="AE143" t="s">
        <v>834</v>
      </c>
      <c r="AF143" t="s">
        <v>834</v>
      </c>
      <c r="AG143" t="s">
        <v>834</v>
      </c>
      <c r="AH143" t="s">
        <v>834</v>
      </c>
      <c r="AI143" t="s">
        <v>834</v>
      </c>
      <c r="AJ143" t="s">
        <v>834</v>
      </c>
      <c r="AK143" t="s">
        <v>834</v>
      </c>
      <c r="AL143" t="s">
        <v>834</v>
      </c>
      <c r="AM143" t="s">
        <v>834</v>
      </c>
      <c r="AN143" t="s">
        <v>834</v>
      </c>
      <c r="AO143" t="s">
        <v>834</v>
      </c>
      <c r="AP143" t="s">
        <v>834</v>
      </c>
      <c r="AQ143" t="s">
        <v>834</v>
      </c>
      <c r="AR143" t="s">
        <v>834</v>
      </c>
      <c r="AS143" t="s">
        <v>834</v>
      </c>
      <c r="AT143" t="s">
        <v>834</v>
      </c>
      <c r="AU143" t="s">
        <v>834</v>
      </c>
    </row>
    <row r="144" spans="1:47" x14ac:dyDescent="0.35">
      <c r="A144" t="str">
        <f>Lines!A141</f>
        <v>εἶμι</v>
      </c>
      <c r="B144">
        <f>IFERROR(VLOOKUP(A144,[1]Chicago!$B$3:$E$6550,3,FALSE),"")</f>
        <v>586</v>
      </c>
      <c r="C144" t="e">
        <f>VLOOKUP(A144,[2]Chart!$A$3:$B$5902,2,FALSE)</f>
        <v>#N/A</v>
      </c>
      <c r="D144">
        <f t="shared" si="8"/>
        <v>2</v>
      </c>
      <c r="E144">
        <f t="shared" si="10"/>
        <v>0</v>
      </c>
      <c r="F144" s="1">
        <f t="shared" si="9"/>
        <v>0</v>
      </c>
      <c r="H144">
        <v>260</v>
      </c>
      <c r="I144">
        <v>302</v>
      </c>
      <c r="J144" t="s">
        <v>834</v>
      </c>
      <c r="K144" t="s">
        <v>834</v>
      </c>
      <c r="L144" t="s">
        <v>834</v>
      </c>
      <c r="M144" t="s">
        <v>834</v>
      </c>
      <c r="N144" t="s">
        <v>834</v>
      </c>
      <c r="O144" t="s">
        <v>834</v>
      </c>
      <c r="P144" t="s">
        <v>834</v>
      </c>
      <c r="Q144" t="s">
        <v>834</v>
      </c>
      <c r="R144" t="s">
        <v>834</v>
      </c>
      <c r="S144" t="s">
        <v>834</v>
      </c>
      <c r="T144" t="s">
        <v>834</v>
      </c>
      <c r="U144" t="s">
        <v>834</v>
      </c>
      <c r="V144" t="s">
        <v>834</v>
      </c>
      <c r="W144" t="s">
        <v>834</v>
      </c>
      <c r="X144" t="s">
        <v>834</v>
      </c>
      <c r="Y144" t="s">
        <v>834</v>
      </c>
      <c r="Z144" t="s">
        <v>834</v>
      </c>
      <c r="AA144" t="s">
        <v>834</v>
      </c>
      <c r="AB144" t="s">
        <v>834</v>
      </c>
      <c r="AC144" t="s">
        <v>834</v>
      </c>
      <c r="AD144" t="s">
        <v>834</v>
      </c>
      <c r="AE144" t="s">
        <v>834</v>
      </c>
      <c r="AF144" t="s">
        <v>834</v>
      </c>
      <c r="AG144" t="s">
        <v>834</v>
      </c>
      <c r="AH144" t="s">
        <v>834</v>
      </c>
      <c r="AI144" t="s">
        <v>834</v>
      </c>
      <c r="AJ144" t="s">
        <v>834</v>
      </c>
      <c r="AK144" t="s">
        <v>834</v>
      </c>
      <c r="AL144" t="s">
        <v>834</v>
      </c>
      <c r="AM144" t="s">
        <v>834</v>
      </c>
      <c r="AN144" t="s">
        <v>834</v>
      </c>
      <c r="AO144" t="s">
        <v>834</v>
      </c>
      <c r="AP144" t="s">
        <v>834</v>
      </c>
      <c r="AQ144" t="s">
        <v>834</v>
      </c>
      <c r="AR144" t="s">
        <v>834</v>
      </c>
      <c r="AS144" t="s">
        <v>834</v>
      </c>
      <c r="AT144" t="s">
        <v>834</v>
      </c>
      <c r="AU144" t="s">
        <v>834</v>
      </c>
    </row>
    <row r="145" spans="1:47" x14ac:dyDescent="0.35">
      <c r="A145" t="str">
        <f>Lines!A321</f>
        <v>μάχομαι</v>
      </c>
      <c r="B145">
        <f>IFERROR(VLOOKUP(A145,[1]Chicago!$B$3:$E$6550,3,FALSE),"")</f>
        <v>257</v>
      </c>
      <c r="C145">
        <f>VLOOKUP(A145,[2]Chart!$A$3:$B$5902,2,FALSE)</f>
        <v>48</v>
      </c>
      <c r="D145">
        <f t="shared" si="8"/>
        <v>2</v>
      </c>
      <c r="E145">
        <f t="shared" si="10"/>
        <v>0</v>
      </c>
      <c r="F145" s="1">
        <f t="shared" si="9"/>
        <v>0</v>
      </c>
      <c r="H145">
        <v>145</v>
      </c>
      <c r="I145">
        <v>6</v>
      </c>
      <c r="J145" t="s">
        <v>834</v>
      </c>
      <c r="K145" t="s">
        <v>834</v>
      </c>
      <c r="L145" t="s">
        <v>834</v>
      </c>
      <c r="M145" t="s">
        <v>834</v>
      </c>
      <c r="N145" t="s">
        <v>834</v>
      </c>
      <c r="O145" t="s">
        <v>834</v>
      </c>
      <c r="P145" t="s">
        <v>834</v>
      </c>
      <c r="Q145" t="s">
        <v>834</v>
      </c>
      <c r="R145" t="s">
        <v>834</v>
      </c>
      <c r="S145" t="s">
        <v>834</v>
      </c>
      <c r="T145" t="s">
        <v>834</v>
      </c>
      <c r="U145" t="s">
        <v>834</v>
      </c>
      <c r="V145" t="s">
        <v>834</v>
      </c>
      <c r="W145" t="s">
        <v>834</v>
      </c>
      <c r="X145" t="s">
        <v>834</v>
      </c>
      <c r="Y145" t="s">
        <v>834</v>
      </c>
      <c r="Z145" t="s">
        <v>834</v>
      </c>
      <c r="AA145" t="s">
        <v>834</v>
      </c>
      <c r="AB145" t="s">
        <v>834</v>
      </c>
      <c r="AC145" t="s">
        <v>834</v>
      </c>
      <c r="AD145" t="s">
        <v>834</v>
      </c>
      <c r="AE145" t="s">
        <v>834</v>
      </c>
      <c r="AF145" t="s">
        <v>834</v>
      </c>
      <c r="AG145" t="s">
        <v>834</v>
      </c>
      <c r="AH145" t="s">
        <v>834</v>
      </c>
      <c r="AI145" t="s">
        <v>834</v>
      </c>
      <c r="AJ145" t="s">
        <v>834</v>
      </c>
      <c r="AK145" t="s">
        <v>834</v>
      </c>
      <c r="AL145" t="s">
        <v>834</v>
      </c>
      <c r="AM145" t="s">
        <v>834</v>
      </c>
      <c r="AN145" t="s">
        <v>834</v>
      </c>
      <c r="AO145" t="s">
        <v>834</v>
      </c>
      <c r="AP145" t="s">
        <v>834</v>
      </c>
      <c r="AQ145" t="s">
        <v>834</v>
      </c>
      <c r="AR145" t="s">
        <v>834</v>
      </c>
      <c r="AS145" t="s">
        <v>834</v>
      </c>
      <c r="AT145" t="s">
        <v>834</v>
      </c>
      <c r="AU145" t="s">
        <v>834</v>
      </c>
    </row>
    <row r="146" spans="1:47" x14ac:dyDescent="0.35">
      <c r="A146" t="str">
        <f>Lines!A246</f>
        <v>μένος</v>
      </c>
      <c r="B146">
        <f>IFERROR(VLOOKUP(A146,[1]Chicago!$B$3:$E$6550,3,FALSE),"")</f>
        <v>206</v>
      </c>
      <c r="C146">
        <f>VLOOKUP(A146,[2]Chart!$A$3:$B$5902,2,FALSE)</f>
        <v>130</v>
      </c>
      <c r="D146">
        <f t="shared" si="8"/>
        <v>2</v>
      </c>
      <c r="E146">
        <f t="shared" si="10"/>
        <v>0</v>
      </c>
      <c r="F146" s="1">
        <f t="shared" si="9"/>
        <v>0</v>
      </c>
      <c r="H146">
        <v>104</v>
      </c>
      <c r="I146">
        <v>75</v>
      </c>
      <c r="J146" t="s">
        <v>834</v>
      </c>
      <c r="K146" t="s">
        <v>834</v>
      </c>
      <c r="L146" t="s">
        <v>834</v>
      </c>
      <c r="M146" t="s">
        <v>834</v>
      </c>
      <c r="N146" t="s">
        <v>834</v>
      </c>
      <c r="O146" t="s">
        <v>834</v>
      </c>
      <c r="P146" t="s">
        <v>834</v>
      </c>
      <c r="Q146" t="s">
        <v>834</v>
      </c>
      <c r="R146" t="s">
        <v>834</v>
      </c>
      <c r="S146" t="s">
        <v>834</v>
      </c>
      <c r="T146" t="s">
        <v>834</v>
      </c>
      <c r="U146" t="s">
        <v>834</v>
      </c>
      <c r="V146" t="s">
        <v>834</v>
      </c>
      <c r="W146" t="s">
        <v>834</v>
      </c>
      <c r="X146" t="s">
        <v>834</v>
      </c>
      <c r="Y146" t="s">
        <v>834</v>
      </c>
      <c r="Z146" t="s">
        <v>834</v>
      </c>
      <c r="AA146" t="s">
        <v>834</v>
      </c>
      <c r="AB146" t="s">
        <v>834</v>
      </c>
      <c r="AC146" t="s">
        <v>834</v>
      </c>
      <c r="AD146" t="s">
        <v>834</v>
      </c>
      <c r="AE146" t="s">
        <v>834</v>
      </c>
      <c r="AF146" t="s">
        <v>834</v>
      </c>
      <c r="AG146" t="s">
        <v>834</v>
      </c>
      <c r="AH146" t="s">
        <v>834</v>
      </c>
      <c r="AI146" t="s">
        <v>834</v>
      </c>
      <c r="AJ146" t="s">
        <v>834</v>
      </c>
      <c r="AK146" t="s">
        <v>834</v>
      </c>
      <c r="AL146" t="s">
        <v>834</v>
      </c>
      <c r="AM146" t="s">
        <v>834</v>
      </c>
      <c r="AN146" t="s">
        <v>834</v>
      </c>
      <c r="AO146" t="s">
        <v>834</v>
      </c>
      <c r="AP146" t="s">
        <v>834</v>
      </c>
      <c r="AQ146" t="s">
        <v>834</v>
      </c>
      <c r="AR146" t="s">
        <v>834</v>
      </c>
      <c r="AS146" t="s">
        <v>834</v>
      </c>
      <c r="AT146" t="s">
        <v>834</v>
      </c>
      <c r="AU146" t="s">
        <v>834</v>
      </c>
    </row>
    <row r="147" spans="1:47" x14ac:dyDescent="0.35">
      <c r="A147" t="str">
        <f>Lines!A76</f>
        <v>κρατερός</v>
      </c>
      <c r="B147">
        <f>IFERROR(VLOOKUP(A147,[1]Chicago!$B$3:$E$6550,3,FALSE),"")</f>
        <v>232</v>
      </c>
      <c r="C147">
        <f>VLOOKUP(A147,[2]Chart!$A$3:$B$5902,2,FALSE)</f>
        <v>128</v>
      </c>
      <c r="D147">
        <f t="shared" si="8"/>
        <v>2</v>
      </c>
      <c r="E147">
        <f t="shared" si="10"/>
        <v>0</v>
      </c>
      <c r="F147" s="1">
        <f t="shared" si="9"/>
        <v>0</v>
      </c>
      <c r="H147">
        <v>301</v>
      </c>
      <c r="I147">
        <v>53</v>
      </c>
      <c r="J147" t="s">
        <v>834</v>
      </c>
      <c r="K147" t="s">
        <v>834</v>
      </c>
      <c r="L147" t="s">
        <v>834</v>
      </c>
      <c r="M147" t="s">
        <v>834</v>
      </c>
      <c r="N147" t="s">
        <v>834</v>
      </c>
      <c r="O147" t="s">
        <v>834</v>
      </c>
      <c r="P147" t="s">
        <v>834</v>
      </c>
      <c r="Q147" t="s">
        <v>834</v>
      </c>
      <c r="R147" t="s">
        <v>834</v>
      </c>
      <c r="S147" t="s">
        <v>834</v>
      </c>
      <c r="T147" t="s">
        <v>834</v>
      </c>
      <c r="U147" t="s">
        <v>834</v>
      </c>
      <c r="V147" t="s">
        <v>834</v>
      </c>
      <c r="W147" t="s">
        <v>834</v>
      </c>
      <c r="X147" t="s">
        <v>834</v>
      </c>
      <c r="Y147" t="s">
        <v>834</v>
      </c>
      <c r="Z147" t="s">
        <v>834</v>
      </c>
      <c r="AA147" t="s">
        <v>834</v>
      </c>
      <c r="AB147" t="s">
        <v>834</v>
      </c>
      <c r="AC147" t="s">
        <v>834</v>
      </c>
      <c r="AD147" t="s">
        <v>834</v>
      </c>
      <c r="AE147" t="s">
        <v>834</v>
      </c>
      <c r="AF147" t="s">
        <v>834</v>
      </c>
      <c r="AG147" t="s">
        <v>834</v>
      </c>
      <c r="AH147" t="s">
        <v>834</v>
      </c>
      <c r="AI147" t="s">
        <v>834</v>
      </c>
      <c r="AJ147" t="s">
        <v>834</v>
      </c>
      <c r="AK147" t="s">
        <v>834</v>
      </c>
      <c r="AL147" t="s">
        <v>834</v>
      </c>
      <c r="AM147" t="s">
        <v>834</v>
      </c>
      <c r="AN147" t="s">
        <v>834</v>
      </c>
      <c r="AO147" t="s">
        <v>834</v>
      </c>
      <c r="AP147" t="s">
        <v>834</v>
      </c>
      <c r="AQ147" t="s">
        <v>834</v>
      </c>
      <c r="AR147" t="s">
        <v>834</v>
      </c>
      <c r="AS147" t="s">
        <v>834</v>
      </c>
      <c r="AT147" t="s">
        <v>834</v>
      </c>
      <c r="AU147" t="s">
        <v>834</v>
      </c>
    </row>
    <row r="148" spans="1:47" x14ac:dyDescent="0.35">
      <c r="A148" t="str">
        <f>Lines!A447</f>
        <v>πίπτω</v>
      </c>
      <c r="B148">
        <f>IFERROR(VLOOKUP(A148,[1]Chicago!$B$3:$E$6550,3,FALSE),"")</f>
        <v>190</v>
      </c>
      <c r="C148">
        <f>VLOOKUP(A148,[2]Chart!$A$3:$B$5902,2,FALSE)</f>
        <v>154</v>
      </c>
      <c r="D148">
        <f t="shared" si="8"/>
        <v>2</v>
      </c>
      <c r="E148">
        <f t="shared" si="10"/>
        <v>1</v>
      </c>
      <c r="F148" s="1">
        <f t="shared" si="9"/>
        <v>0.5</v>
      </c>
      <c r="H148">
        <v>350</v>
      </c>
      <c r="I148">
        <v>1</v>
      </c>
      <c r="J148" t="s">
        <v>834</v>
      </c>
      <c r="K148" t="s">
        <v>834</v>
      </c>
      <c r="L148" t="s">
        <v>834</v>
      </c>
      <c r="M148" t="s">
        <v>834</v>
      </c>
      <c r="N148" t="s">
        <v>834</v>
      </c>
      <c r="O148" t="s">
        <v>834</v>
      </c>
      <c r="P148" t="s">
        <v>834</v>
      </c>
      <c r="Q148" t="s">
        <v>834</v>
      </c>
      <c r="R148" t="s">
        <v>834</v>
      </c>
      <c r="S148" t="s">
        <v>834</v>
      </c>
      <c r="T148" t="s">
        <v>834</v>
      </c>
      <c r="U148" t="s">
        <v>834</v>
      </c>
      <c r="V148" t="s">
        <v>834</v>
      </c>
      <c r="W148" t="s">
        <v>834</v>
      </c>
      <c r="X148" t="s">
        <v>834</v>
      </c>
      <c r="Y148" t="s">
        <v>834</v>
      </c>
      <c r="Z148" t="s">
        <v>834</v>
      </c>
      <c r="AA148" t="s">
        <v>834</v>
      </c>
      <c r="AB148" t="s">
        <v>834</v>
      </c>
      <c r="AC148" t="s">
        <v>834</v>
      </c>
      <c r="AD148" t="s">
        <v>834</v>
      </c>
      <c r="AE148" t="s">
        <v>834</v>
      </c>
      <c r="AF148" t="s">
        <v>834</v>
      </c>
      <c r="AG148" t="s">
        <v>834</v>
      </c>
      <c r="AH148" t="s">
        <v>834</v>
      </c>
      <c r="AI148" t="s">
        <v>834</v>
      </c>
      <c r="AJ148" t="s">
        <v>834</v>
      </c>
      <c r="AK148" t="s">
        <v>834</v>
      </c>
      <c r="AL148" t="s">
        <v>834</v>
      </c>
      <c r="AM148" t="s">
        <v>834</v>
      </c>
      <c r="AN148" t="s">
        <v>834</v>
      </c>
      <c r="AO148" t="s">
        <v>834</v>
      </c>
      <c r="AP148" t="s">
        <v>834</v>
      </c>
      <c r="AQ148" t="s">
        <v>834</v>
      </c>
      <c r="AR148" t="s">
        <v>834</v>
      </c>
      <c r="AS148" t="s">
        <v>834</v>
      </c>
      <c r="AT148" t="s">
        <v>834</v>
      </c>
      <c r="AU148" t="s">
        <v>834</v>
      </c>
    </row>
    <row r="149" spans="1:47" x14ac:dyDescent="0.35">
      <c r="A149" t="str">
        <f>Lines!A17</f>
        <v>τεύχω</v>
      </c>
      <c r="B149">
        <f>IFERROR(VLOOKUP(A149,[1]Chicago!$B$3:$E$6550,3,FALSE),"")</f>
        <v>205</v>
      </c>
      <c r="C149">
        <f>VLOOKUP(A149,[2]Chart!$A$3:$B$5902,2,FALSE)</f>
        <v>83</v>
      </c>
      <c r="D149">
        <f t="shared" si="8"/>
        <v>2</v>
      </c>
      <c r="E149">
        <f t="shared" si="10"/>
        <v>0</v>
      </c>
      <c r="F149" s="1">
        <f t="shared" si="9"/>
        <v>0</v>
      </c>
      <c r="H149">
        <v>106</v>
      </c>
      <c r="I149">
        <v>357</v>
      </c>
      <c r="J149" t="s">
        <v>834</v>
      </c>
      <c r="K149" t="s">
        <v>834</v>
      </c>
      <c r="L149" t="s">
        <v>834</v>
      </c>
      <c r="M149" t="s">
        <v>834</v>
      </c>
      <c r="N149" t="s">
        <v>834</v>
      </c>
      <c r="O149" t="s">
        <v>834</v>
      </c>
      <c r="P149" t="s">
        <v>834</v>
      </c>
      <c r="Q149" t="s">
        <v>834</v>
      </c>
      <c r="R149" t="s">
        <v>834</v>
      </c>
      <c r="S149" t="s">
        <v>834</v>
      </c>
      <c r="T149" t="s">
        <v>834</v>
      </c>
      <c r="U149" t="s">
        <v>834</v>
      </c>
      <c r="V149" t="s">
        <v>834</v>
      </c>
      <c r="W149" t="s">
        <v>834</v>
      </c>
      <c r="X149" t="s">
        <v>834</v>
      </c>
      <c r="Y149" t="s">
        <v>834</v>
      </c>
      <c r="Z149" t="s">
        <v>834</v>
      </c>
      <c r="AA149" t="s">
        <v>834</v>
      </c>
      <c r="AB149" t="s">
        <v>834</v>
      </c>
      <c r="AC149" t="s">
        <v>834</v>
      </c>
      <c r="AD149" t="s">
        <v>834</v>
      </c>
      <c r="AE149" t="s">
        <v>834</v>
      </c>
      <c r="AF149" t="s">
        <v>834</v>
      </c>
      <c r="AG149" t="s">
        <v>834</v>
      </c>
      <c r="AH149" t="s">
        <v>834</v>
      </c>
      <c r="AI149" t="s">
        <v>834</v>
      </c>
      <c r="AJ149" t="s">
        <v>834</v>
      </c>
      <c r="AK149" t="s">
        <v>834</v>
      </c>
      <c r="AL149" t="s">
        <v>834</v>
      </c>
      <c r="AM149" t="s">
        <v>834</v>
      </c>
      <c r="AN149" t="s">
        <v>834</v>
      </c>
      <c r="AO149" t="s">
        <v>834</v>
      </c>
      <c r="AP149" t="s">
        <v>834</v>
      </c>
      <c r="AQ149" t="s">
        <v>834</v>
      </c>
      <c r="AR149" t="s">
        <v>834</v>
      </c>
      <c r="AS149" t="s">
        <v>834</v>
      </c>
      <c r="AT149" t="s">
        <v>834</v>
      </c>
      <c r="AU149" t="s">
        <v>834</v>
      </c>
    </row>
    <row r="150" spans="1:47" x14ac:dyDescent="0.35">
      <c r="A150" t="str">
        <f>Lines!A354</f>
        <v>μένω</v>
      </c>
      <c r="B150">
        <f>IFERROR(VLOOKUP(A150,[1]Chicago!$B$3:$E$6550,3,FALSE),"")</f>
        <v>193</v>
      </c>
      <c r="C150">
        <f>VLOOKUP(A150,[2]Chart!$A$3:$B$5902,2,FALSE)</f>
        <v>108</v>
      </c>
      <c r="D150">
        <f t="shared" si="8"/>
        <v>2</v>
      </c>
      <c r="E150">
        <f t="shared" si="10"/>
        <v>0</v>
      </c>
      <c r="F150" s="1">
        <f t="shared" si="9"/>
        <v>0</v>
      </c>
      <c r="H150">
        <v>318</v>
      </c>
      <c r="I150">
        <v>43</v>
      </c>
      <c r="J150" t="s">
        <v>834</v>
      </c>
      <c r="K150" t="s">
        <v>834</v>
      </c>
      <c r="L150" t="s">
        <v>834</v>
      </c>
      <c r="M150" t="s">
        <v>834</v>
      </c>
      <c r="N150" t="s">
        <v>834</v>
      </c>
      <c r="O150" t="s">
        <v>834</v>
      </c>
      <c r="P150" t="s">
        <v>834</v>
      </c>
      <c r="Q150" t="s">
        <v>834</v>
      </c>
      <c r="R150" t="s">
        <v>834</v>
      </c>
      <c r="S150" t="s">
        <v>834</v>
      </c>
      <c r="T150" t="s">
        <v>834</v>
      </c>
      <c r="U150" t="s">
        <v>834</v>
      </c>
      <c r="V150" t="s">
        <v>834</v>
      </c>
      <c r="W150" t="s">
        <v>834</v>
      </c>
      <c r="X150" t="s">
        <v>834</v>
      </c>
      <c r="Y150" t="s">
        <v>834</v>
      </c>
      <c r="Z150" t="s">
        <v>834</v>
      </c>
      <c r="AA150" t="s">
        <v>834</v>
      </c>
      <c r="AB150" t="s">
        <v>834</v>
      </c>
      <c r="AC150" t="s">
        <v>834</v>
      </c>
      <c r="AD150" t="s">
        <v>834</v>
      </c>
      <c r="AE150" t="s">
        <v>834</v>
      </c>
      <c r="AF150" t="s">
        <v>834</v>
      </c>
      <c r="AG150" t="s">
        <v>834</v>
      </c>
      <c r="AH150" t="s">
        <v>834</v>
      </c>
      <c r="AI150" t="s">
        <v>834</v>
      </c>
      <c r="AJ150" t="s">
        <v>834</v>
      </c>
      <c r="AK150" t="s">
        <v>834</v>
      </c>
      <c r="AL150" t="s">
        <v>834</v>
      </c>
      <c r="AM150" t="s">
        <v>834</v>
      </c>
      <c r="AN150" t="s">
        <v>834</v>
      </c>
      <c r="AO150" t="s">
        <v>834</v>
      </c>
      <c r="AP150" t="s">
        <v>834</v>
      </c>
      <c r="AQ150" t="s">
        <v>834</v>
      </c>
      <c r="AR150" t="s">
        <v>834</v>
      </c>
      <c r="AS150" t="s">
        <v>834</v>
      </c>
      <c r="AT150" t="s">
        <v>834</v>
      </c>
      <c r="AU150" t="s">
        <v>834</v>
      </c>
    </row>
    <row r="151" spans="1:47" x14ac:dyDescent="0.35">
      <c r="A151" t="str">
        <f>Lines!A57</f>
        <v>χρύσεος</v>
      </c>
      <c r="B151">
        <f>IFERROR(VLOOKUP(A151,[1]Chicago!$B$3:$E$6550,3,FALSE),"")</f>
        <v>171</v>
      </c>
      <c r="C151">
        <f>VLOOKUP(A151,[2]Chart!$A$3:$B$5902,2,FALSE)</f>
        <v>75</v>
      </c>
      <c r="D151">
        <f t="shared" si="8"/>
        <v>2</v>
      </c>
      <c r="E151">
        <f t="shared" si="10"/>
        <v>0</v>
      </c>
      <c r="F151" s="1">
        <f t="shared" si="9"/>
        <v>0</v>
      </c>
      <c r="H151">
        <v>231</v>
      </c>
      <c r="I151">
        <v>128</v>
      </c>
      <c r="J151" t="s">
        <v>834</v>
      </c>
      <c r="K151" t="s">
        <v>834</v>
      </c>
      <c r="L151" t="s">
        <v>834</v>
      </c>
      <c r="M151" t="s">
        <v>834</v>
      </c>
      <c r="N151" t="s">
        <v>834</v>
      </c>
      <c r="O151" t="s">
        <v>834</v>
      </c>
      <c r="P151" t="s">
        <v>834</v>
      </c>
      <c r="Q151" t="s">
        <v>834</v>
      </c>
      <c r="R151" t="s">
        <v>834</v>
      </c>
      <c r="S151" t="s">
        <v>834</v>
      </c>
      <c r="T151" t="s">
        <v>834</v>
      </c>
      <c r="U151" t="s">
        <v>834</v>
      </c>
      <c r="V151" t="s">
        <v>834</v>
      </c>
      <c r="W151" t="s">
        <v>834</v>
      </c>
      <c r="X151" t="s">
        <v>834</v>
      </c>
      <c r="Y151" t="s">
        <v>834</v>
      </c>
      <c r="Z151" t="s">
        <v>834</v>
      </c>
      <c r="AA151" t="s">
        <v>834</v>
      </c>
      <c r="AB151" t="s">
        <v>834</v>
      </c>
      <c r="AC151" t="s">
        <v>834</v>
      </c>
      <c r="AD151" t="s">
        <v>834</v>
      </c>
      <c r="AE151" t="s">
        <v>834</v>
      </c>
      <c r="AF151" t="s">
        <v>834</v>
      </c>
      <c r="AG151" t="s">
        <v>834</v>
      </c>
      <c r="AH151" t="s">
        <v>834</v>
      </c>
      <c r="AI151" t="s">
        <v>834</v>
      </c>
      <c r="AJ151" t="s">
        <v>834</v>
      </c>
      <c r="AK151" t="s">
        <v>834</v>
      </c>
      <c r="AL151" t="s">
        <v>834</v>
      </c>
      <c r="AM151" t="s">
        <v>834</v>
      </c>
      <c r="AN151" t="s">
        <v>834</v>
      </c>
      <c r="AO151" t="s">
        <v>834</v>
      </c>
      <c r="AP151" t="s">
        <v>834</v>
      </c>
      <c r="AQ151" t="s">
        <v>834</v>
      </c>
      <c r="AR151" t="s">
        <v>834</v>
      </c>
      <c r="AS151" t="s">
        <v>834</v>
      </c>
      <c r="AT151" t="s">
        <v>834</v>
      </c>
      <c r="AU151" t="s">
        <v>834</v>
      </c>
    </row>
    <row r="152" spans="1:47" x14ac:dyDescent="0.35">
      <c r="A152" t="str">
        <f>Lines!A128</f>
        <v>βέλος</v>
      </c>
      <c r="B152">
        <f>IFERROR(VLOOKUP(A152,[1]Chicago!$B$3:$E$6550,3,FALSE),"")</f>
        <v>94</v>
      </c>
      <c r="C152">
        <f>VLOOKUP(A152,[2]Chart!$A$3:$B$5902,2,FALSE)</f>
        <v>67</v>
      </c>
      <c r="D152">
        <f t="shared" si="8"/>
        <v>2</v>
      </c>
      <c r="E152">
        <f t="shared" si="10"/>
        <v>0</v>
      </c>
      <c r="F152" s="1">
        <f t="shared" si="9"/>
        <v>0</v>
      </c>
      <c r="H152">
        <v>9</v>
      </c>
      <c r="I152">
        <v>331</v>
      </c>
      <c r="J152" t="s">
        <v>834</v>
      </c>
      <c r="K152" t="s">
        <v>834</v>
      </c>
      <c r="L152" t="s">
        <v>834</v>
      </c>
      <c r="M152" t="s">
        <v>834</v>
      </c>
      <c r="N152" t="s">
        <v>834</v>
      </c>
      <c r="O152" t="s">
        <v>834</v>
      </c>
      <c r="P152" t="s">
        <v>834</v>
      </c>
      <c r="Q152" t="s">
        <v>834</v>
      </c>
      <c r="R152" t="s">
        <v>834</v>
      </c>
      <c r="S152" t="s">
        <v>834</v>
      </c>
      <c r="T152" t="s">
        <v>834</v>
      </c>
      <c r="U152" t="s">
        <v>834</v>
      </c>
      <c r="V152" t="s">
        <v>834</v>
      </c>
      <c r="W152" t="s">
        <v>834</v>
      </c>
      <c r="X152" t="s">
        <v>834</v>
      </c>
      <c r="Y152" t="s">
        <v>834</v>
      </c>
      <c r="Z152" t="s">
        <v>834</v>
      </c>
      <c r="AA152" t="s">
        <v>834</v>
      </c>
      <c r="AB152" t="s">
        <v>834</v>
      </c>
      <c r="AC152" t="s">
        <v>834</v>
      </c>
      <c r="AD152" t="s">
        <v>834</v>
      </c>
      <c r="AE152" t="s">
        <v>834</v>
      </c>
      <c r="AF152" t="s">
        <v>834</v>
      </c>
      <c r="AG152" t="s">
        <v>834</v>
      </c>
      <c r="AH152" t="s">
        <v>834</v>
      </c>
      <c r="AI152" t="s">
        <v>834</v>
      </c>
      <c r="AJ152" t="s">
        <v>834</v>
      </c>
      <c r="AK152" t="s">
        <v>834</v>
      </c>
      <c r="AL152" t="s">
        <v>834</v>
      </c>
      <c r="AM152" t="s">
        <v>834</v>
      </c>
      <c r="AN152" t="s">
        <v>834</v>
      </c>
      <c r="AO152" t="s">
        <v>834</v>
      </c>
      <c r="AP152" t="s">
        <v>834</v>
      </c>
      <c r="AQ152" t="s">
        <v>834</v>
      </c>
      <c r="AR152" t="s">
        <v>834</v>
      </c>
      <c r="AS152" t="s">
        <v>834</v>
      </c>
      <c r="AT152" t="s">
        <v>834</v>
      </c>
      <c r="AU152" t="s">
        <v>834</v>
      </c>
    </row>
    <row r="153" spans="1:47" x14ac:dyDescent="0.35">
      <c r="A153" t="str">
        <f>Lines!A513</f>
        <v>ἀμείβω</v>
      </c>
      <c r="B153">
        <f>IFERROR(VLOOKUP(A153,[1]Chicago!$B$3:$E$6550,3,FALSE),"")</f>
        <v>184</v>
      </c>
      <c r="C153">
        <f>VLOOKUP(A153,[2]Chart!$A$3:$B$5902,2,FALSE)</f>
        <v>37</v>
      </c>
      <c r="D153">
        <f t="shared" si="8"/>
        <v>2</v>
      </c>
      <c r="E153">
        <f t="shared" si="10"/>
        <v>0</v>
      </c>
      <c r="F153" s="1">
        <f t="shared" si="9"/>
        <v>0</v>
      </c>
      <c r="H153">
        <v>259</v>
      </c>
      <c r="I153">
        <v>53</v>
      </c>
      <c r="J153" t="s">
        <v>834</v>
      </c>
      <c r="K153" t="s">
        <v>834</v>
      </c>
      <c r="L153" t="s">
        <v>834</v>
      </c>
      <c r="M153" t="s">
        <v>834</v>
      </c>
      <c r="N153" t="s">
        <v>834</v>
      </c>
      <c r="O153" t="s">
        <v>834</v>
      </c>
      <c r="P153" t="s">
        <v>834</v>
      </c>
      <c r="Q153" t="s">
        <v>834</v>
      </c>
      <c r="R153" t="s">
        <v>834</v>
      </c>
      <c r="S153" t="s">
        <v>834</v>
      </c>
      <c r="T153" t="s">
        <v>834</v>
      </c>
      <c r="U153" t="s">
        <v>834</v>
      </c>
      <c r="V153" t="s">
        <v>834</v>
      </c>
      <c r="W153" t="s">
        <v>834</v>
      </c>
      <c r="X153" t="s">
        <v>834</v>
      </c>
      <c r="Y153" t="s">
        <v>834</v>
      </c>
      <c r="Z153" t="s">
        <v>834</v>
      </c>
      <c r="AA153" t="s">
        <v>834</v>
      </c>
      <c r="AB153" t="s">
        <v>834</v>
      </c>
      <c r="AC153" t="s">
        <v>834</v>
      </c>
      <c r="AD153" t="s">
        <v>834</v>
      </c>
      <c r="AE153" t="s">
        <v>834</v>
      </c>
      <c r="AF153" t="s">
        <v>834</v>
      </c>
      <c r="AG153" t="s">
        <v>834</v>
      </c>
      <c r="AH153" t="s">
        <v>834</v>
      </c>
      <c r="AI153" t="s">
        <v>834</v>
      </c>
      <c r="AJ153" t="s">
        <v>834</v>
      </c>
      <c r="AK153" t="s">
        <v>834</v>
      </c>
      <c r="AL153" t="s">
        <v>834</v>
      </c>
      <c r="AM153" t="s">
        <v>834</v>
      </c>
      <c r="AN153" t="s">
        <v>834</v>
      </c>
      <c r="AO153" t="s">
        <v>834</v>
      </c>
      <c r="AP153" t="s">
        <v>834</v>
      </c>
      <c r="AQ153" t="s">
        <v>834</v>
      </c>
      <c r="AR153" t="s">
        <v>834</v>
      </c>
      <c r="AS153" t="s">
        <v>834</v>
      </c>
      <c r="AT153" t="s">
        <v>834</v>
      </c>
      <c r="AU153" t="s">
        <v>834</v>
      </c>
    </row>
    <row r="154" spans="1:47" x14ac:dyDescent="0.35">
      <c r="A154" t="str">
        <f>Lines!A143</f>
        <v>ἔοικα</v>
      </c>
      <c r="B154">
        <f>IFERROR(VLOOKUP(A154,[1]Chicago!$B$3:$E$6550,3,FALSE),"")</f>
        <v>174</v>
      </c>
      <c r="C154">
        <f>VLOOKUP(A154,[2]Chart!$A$3:$B$5902,2,FALSE)</f>
        <v>73</v>
      </c>
      <c r="D154">
        <f t="shared" si="8"/>
        <v>2</v>
      </c>
      <c r="E154">
        <f t="shared" si="10"/>
        <v>0</v>
      </c>
      <c r="F154" s="1">
        <f t="shared" si="9"/>
        <v>0</v>
      </c>
      <c r="H154">
        <v>57</v>
      </c>
      <c r="I154">
        <v>15</v>
      </c>
      <c r="J154" t="s">
        <v>834</v>
      </c>
      <c r="K154" t="s">
        <v>834</v>
      </c>
      <c r="L154" t="s">
        <v>834</v>
      </c>
      <c r="M154" t="s">
        <v>834</v>
      </c>
      <c r="N154" t="s">
        <v>834</v>
      </c>
      <c r="O154" t="s">
        <v>834</v>
      </c>
      <c r="P154" t="s">
        <v>834</v>
      </c>
      <c r="Q154" t="s">
        <v>834</v>
      </c>
      <c r="R154" t="s">
        <v>834</v>
      </c>
      <c r="S154" t="s">
        <v>834</v>
      </c>
      <c r="T154" t="s">
        <v>834</v>
      </c>
      <c r="U154" t="s">
        <v>834</v>
      </c>
      <c r="V154" t="s">
        <v>834</v>
      </c>
      <c r="W154" t="s">
        <v>834</v>
      </c>
      <c r="X154" t="s">
        <v>834</v>
      </c>
      <c r="Y154" t="s">
        <v>834</v>
      </c>
      <c r="Z154" t="s">
        <v>834</v>
      </c>
      <c r="AA154" t="s">
        <v>834</v>
      </c>
      <c r="AB154" t="s">
        <v>834</v>
      </c>
      <c r="AC154" t="s">
        <v>834</v>
      </c>
      <c r="AD154" t="s">
        <v>834</v>
      </c>
      <c r="AE154" t="s">
        <v>834</v>
      </c>
      <c r="AF154" t="s">
        <v>834</v>
      </c>
      <c r="AG154" t="s">
        <v>834</v>
      </c>
      <c r="AH154" t="s">
        <v>834</v>
      </c>
      <c r="AI154" t="s">
        <v>834</v>
      </c>
      <c r="AJ154" t="s">
        <v>834</v>
      </c>
      <c r="AK154" t="s">
        <v>834</v>
      </c>
      <c r="AL154" t="s">
        <v>834</v>
      </c>
      <c r="AM154" t="s">
        <v>834</v>
      </c>
      <c r="AN154" t="s">
        <v>834</v>
      </c>
      <c r="AO154" t="s">
        <v>834</v>
      </c>
      <c r="AP154" t="s">
        <v>834</v>
      </c>
      <c r="AQ154" t="s">
        <v>834</v>
      </c>
      <c r="AR154" t="s">
        <v>834</v>
      </c>
      <c r="AS154" t="s">
        <v>834</v>
      </c>
      <c r="AT154" t="s">
        <v>834</v>
      </c>
      <c r="AU154" t="s">
        <v>834</v>
      </c>
    </row>
    <row r="155" spans="1:47" x14ac:dyDescent="0.35">
      <c r="A155" t="str">
        <f>Lines!A392</f>
        <v>φαίνω</v>
      </c>
      <c r="B155">
        <f>IFERROR(VLOOKUP(A155,[1]Chicago!$B$3:$E$6550,3,FALSE),"")</f>
        <v>176</v>
      </c>
      <c r="C155">
        <f>VLOOKUP(A155,[2]Chart!$A$3:$B$5902,2,FALSE)</f>
        <v>80</v>
      </c>
      <c r="D155">
        <f t="shared" si="8"/>
        <v>2</v>
      </c>
      <c r="E155">
        <f t="shared" si="10"/>
        <v>1</v>
      </c>
      <c r="F155" s="1">
        <f t="shared" si="9"/>
        <v>0.5</v>
      </c>
      <c r="H155">
        <v>2</v>
      </c>
      <c r="I155">
        <v>277</v>
      </c>
      <c r="J155" t="s">
        <v>834</v>
      </c>
      <c r="K155" t="s">
        <v>834</v>
      </c>
      <c r="L155" t="s">
        <v>834</v>
      </c>
      <c r="M155" t="s">
        <v>834</v>
      </c>
      <c r="N155" t="s">
        <v>834</v>
      </c>
      <c r="O155" t="s">
        <v>834</v>
      </c>
      <c r="P155" t="s">
        <v>834</v>
      </c>
      <c r="Q155" t="s">
        <v>834</v>
      </c>
      <c r="R155" t="s">
        <v>834</v>
      </c>
      <c r="S155" t="s">
        <v>834</v>
      </c>
      <c r="T155" t="s">
        <v>834</v>
      </c>
      <c r="U155" t="s">
        <v>834</v>
      </c>
      <c r="V155" t="s">
        <v>834</v>
      </c>
      <c r="W155" t="s">
        <v>834</v>
      </c>
      <c r="X155" t="s">
        <v>834</v>
      </c>
      <c r="Y155" t="s">
        <v>834</v>
      </c>
      <c r="Z155" t="s">
        <v>834</v>
      </c>
      <c r="AA155" t="s">
        <v>834</v>
      </c>
      <c r="AB155" t="s">
        <v>834</v>
      </c>
      <c r="AC155" t="s">
        <v>834</v>
      </c>
      <c r="AD155" t="s">
        <v>834</v>
      </c>
      <c r="AE155" t="s">
        <v>834</v>
      </c>
      <c r="AF155" t="s">
        <v>834</v>
      </c>
      <c r="AG155" t="s">
        <v>834</v>
      </c>
      <c r="AH155" t="s">
        <v>834</v>
      </c>
      <c r="AI155" t="s">
        <v>834</v>
      </c>
      <c r="AJ155" t="s">
        <v>834</v>
      </c>
      <c r="AK155" t="s">
        <v>834</v>
      </c>
      <c r="AL155" t="s">
        <v>834</v>
      </c>
      <c r="AM155" t="s">
        <v>834</v>
      </c>
      <c r="AN155" t="s">
        <v>834</v>
      </c>
      <c r="AO155" t="s">
        <v>834</v>
      </c>
      <c r="AP155" t="s">
        <v>834</v>
      </c>
      <c r="AQ155" t="s">
        <v>834</v>
      </c>
      <c r="AR155" t="s">
        <v>834</v>
      </c>
      <c r="AS155" t="s">
        <v>834</v>
      </c>
      <c r="AT155" t="s">
        <v>834</v>
      </c>
      <c r="AU155" t="s">
        <v>834</v>
      </c>
    </row>
    <row r="156" spans="1:47" x14ac:dyDescent="0.35">
      <c r="A156" t="str">
        <f>Lines!A574</f>
        <v>χέω</v>
      </c>
      <c r="B156">
        <f>IFERROR(VLOOKUP(A156,[1]Chicago!$B$3:$E$6550,3,FALSE),"")</f>
        <v>158</v>
      </c>
      <c r="C156">
        <f>VLOOKUP(A156,[2]Chart!$A$3:$B$5902,2,FALSE)</f>
        <v>114</v>
      </c>
      <c r="D156">
        <f t="shared" si="8"/>
        <v>2</v>
      </c>
      <c r="E156">
        <f t="shared" si="10"/>
        <v>1</v>
      </c>
      <c r="F156" s="1">
        <f t="shared" si="9"/>
        <v>0.5</v>
      </c>
      <c r="H156">
        <v>3</v>
      </c>
      <c r="I156">
        <v>53</v>
      </c>
      <c r="J156" t="s">
        <v>834</v>
      </c>
      <c r="K156" t="s">
        <v>834</v>
      </c>
      <c r="L156" t="s">
        <v>834</v>
      </c>
      <c r="M156" t="s">
        <v>834</v>
      </c>
      <c r="N156" t="s">
        <v>834</v>
      </c>
      <c r="O156" t="s">
        <v>834</v>
      </c>
      <c r="P156" t="s">
        <v>834</v>
      </c>
      <c r="Q156" t="s">
        <v>834</v>
      </c>
      <c r="R156" t="s">
        <v>834</v>
      </c>
      <c r="S156" t="s">
        <v>834</v>
      </c>
      <c r="T156" t="s">
        <v>834</v>
      </c>
      <c r="U156" t="s">
        <v>834</v>
      </c>
      <c r="V156" t="s">
        <v>834</v>
      </c>
      <c r="W156" t="s">
        <v>834</v>
      </c>
      <c r="X156" t="s">
        <v>834</v>
      </c>
      <c r="Y156" t="s">
        <v>834</v>
      </c>
      <c r="Z156" t="s">
        <v>834</v>
      </c>
      <c r="AA156" t="s">
        <v>834</v>
      </c>
      <c r="AB156" t="s">
        <v>834</v>
      </c>
      <c r="AC156" t="s">
        <v>834</v>
      </c>
      <c r="AD156" t="s">
        <v>834</v>
      </c>
      <c r="AE156" t="s">
        <v>834</v>
      </c>
      <c r="AF156" t="s">
        <v>834</v>
      </c>
      <c r="AG156" t="s">
        <v>834</v>
      </c>
      <c r="AH156" t="s">
        <v>834</v>
      </c>
      <c r="AI156" t="s">
        <v>834</v>
      </c>
      <c r="AJ156" t="s">
        <v>834</v>
      </c>
      <c r="AK156" t="s">
        <v>834</v>
      </c>
      <c r="AL156" t="s">
        <v>834</v>
      </c>
      <c r="AM156" t="s">
        <v>834</v>
      </c>
      <c r="AN156" t="s">
        <v>834</v>
      </c>
      <c r="AO156" t="s">
        <v>834</v>
      </c>
      <c r="AP156" t="s">
        <v>834</v>
      </c>
      <c r="AQ156" t="s">
        <v>834</v>
      </c>
      <c r="AR156" t="s">
        <v>834</v>
      </c>
      <c r="AS156" t="s">
        <v>834</v>
      </c>
      <c r="AT156" t="s">
        <v>834</v>
      </c>
      <c r="AU156" t="s">
        <v>834</v>
      </c>
    </row>
    <row r="157" spans="1:47" x14ac:dyDescent="0.35">
      <c r="A157" t="str">
        <f>Lines!A444</f>
        <v>δύναμαι</v>
      </c>
      <c r="B157">
        <f>IFERROR(VLOOKUP(A157,[1]Chicago!$B$3:$E$6550,3,FALSE),"")</f>
        <v>131</v>
      </c>
      <c r="C157">
        <f>VLOOKUP(A157,[2]Chart!$A$3:$B$5902,2,FALSE)</f>
        <v>12</v>
      </c>
      <c r="D157">
        <f t="shared" si="8"/>
        <v>2</v>
      </c>
      <c r="E157">
        <f t="shared" si="10"/>
        <v>0</v>
      </c>
      <c r="F157" s="1">
        <f t="shared" si="9"/>
        <v>0</v>
      </c>
      <c r="H157">
        <v>321</v>
      </c>
      <c r="I157">
        <v>26</v>
      </c>
      <c r="J157" t="s">
        <v>834</v>
      </c>
      <c r="K157" t="s">
        <v>834</v>
      </c>
      <c r="L157" t="s">
        <v>834</v>
      </c>
      <c r="M157" t="s">
        <v>834</v>
      </c>
      <c r="N157" t="s">
        <v>834</v>
      </c>
      <c r="O157" t="s">
        <v>834</v>
      </c>
      <c r="P157" t="s">
        <v>834</v>
      </c>
      <c r="Q157" t="s">
        <v>834</v>
      </c>
      <c r="R157" t="s">
        <v>834</v>
      </c>
      <c r="S157" t="s">
        <v>834</v>
      </c>
      <c r="T157" t="s">
        <v>834</v>
      </c>
      <c r="U157" t="s">
        <v>834</v>
      </c>
      <c r="V157" t="s">
        <v>834</v>
      </c>
      <c r="W157" t="s">
        <v>834</v>
      </c>
      <c r="X157" t="s">
        <v>834</v>
      </c>
      <c r="Y157" t="s">
        <v>834</v>
      </c>
      <c r="Z157" t="s">
        <v>834</v>
      </c>
      <c r="AA157" t="s">
        <v>834</v>
      </c>
      <c r="AB157" t="s">
        <v>834</v>
      </c>
      <c r="AC157" t="s">
        <v>834</v>
      </c>
      <c r="AD157" t="s">
        <v>834</v>
      </c>
      <c r="AE157" t="s">
        <v>834</v>
      </c>
      <c r="AF157" t="s">
        <v>834</v>
      </c>
      <c r="AG157" t="s">
        <v>834</v>
      </c>
      <c r="AH157" t="s">
        <v>834</v>
      </c>
      <c r="AI157" t="s">
        <v>834</v>
      </c>
      <c r="AJ157" t="s">
        <v>834</v>
      </c>
      <c r="AK157" t="s">
        <v>834</v>
      </c>
      <c r="AL157" t="s">
        <v>834</v>
      </c>
      <c r="AM157" t="s">
        <v>834</v>
      </c>
      <c r="AN157" t="s">
        <v>834</v>
      </c>
      <c r="AO157" t="s">
        <v>834</v>
      </c>
      <c r="AP157" t="s">
        <v>834</v>
      </c>
      <c r="AQ157" t="s">
        <v>834</v>
      </c>
      <c r="AR157" t="s">
        <v>834</v>
      </c>
      <c r="AS157" t="s">
        <v>834</v>
      </c>
      <c r="AT157" t="s">
        <v>834</v>
      </c>
      <c r="AU157" t="s">
        <v>834</v>
      </c>
    </row>
    <row r="158" spans="1:47" x14ac:dyDescent="0.35">
      <c r="A158" t="str">
        <f>Lines!A506</f>
        <v>πέλω</v>
      </c>
      <c r="B158">
        <f>IFERROR(VLOOKUP(A158,[1]Chicago!$B$3:$E$6550,3,FALSE),"")</f>
        <v>133</v>
      </c>
      <c r="C158">
        <f>VLOOKUP(A158,[2]Chart!$A$3:$B$5902,2,FALSE)</f>
        <v>61</v>
      </c>
      <c r="D158">
        <f t="shared" si="8"/>
        <v>2</v>
      </c>
      <c r="E158">
        <f t="shared" si="10"/>
        <v>0</v>
      </c>
      <c r="F158" s="1">
        <f t="shared" si="9"/>
        <v>0</v>
      </c>
      <c r="H158">
        <v>134</v>
      </c>
      <c r="I158">
        <v>88</v>
      </c>
      <c r="J158" t="s">
        <v>834</v>
      </c>
      <c r="K158" t="s">
        <v>834</v>
      </c>
      <c r="L158" t="s">
        <v>834</v>
      </c>
      <c r="M158" t="s">
        <v>834</v>
      </c>
      <c r="N158" t="s">
        <v>834</v>
      </c>
      <c r="O158" t="s">
        <v>834</v>
      </c>
      <c r="P158" t="s">
        <v>834</v>
      </c>
      <c r="Q158" t="s">
        <v>834</v>
      </c>
      <c r="R158" t="s">
        <v>834</v>
      </c>
      <c r="S158" t="s">
        <v>834</v>
      </c>
      <c r="T158" t="s">
        <v>834</v>
      </c>
      <c r="U158" t="s">
        <v>834</v>
      </c>
      <c r="V158" t="s">
        <v>834</v>
      </c>
      <c r="W158" t="s">
        <v>834</v>
      </c>
      <c r="X158" t="s">
        <v>834</v>
      </c>
      <c r="Y158" t="s">
        <v>834</v>
      </c>
      <c r="Z158" t="s">
        <v>834</v>
      </c>
      <c r="AA158" t="s">
        <v>834</v>
      </c>
      <c r="AB158" t="s">
        <v>834</v>
      </c>
      <c r="AC158" t="s">
        <v>834</v>
      </c>
      <c r="AD158" t="s">
        <v>834</v>
      </c>
      <c r="AE158" t="s">
        <v>834</v>
      </c>
      <c r="AF158" t="s">
        <v>834</v>
      </c>
      <c r="AG158" t="s">
        <v>834</v>
      </c>
      <c r="AH158" t="s">
        <v>834</v>
      </c>
      <c r="AI158" t="s">
        <v>834</v>
      </c>
      <c r="AJ158" t="s">
        <v>834</v>
      </c>
      <c r="AK158" t="s">
        <v>834</v>
      </c>
      <c r="AL158" t="s">
        <v>834</v>
      </c>
      <c r="AM158" t="s">
        <v>834</v>
      </c>
      <c r="AN158" t="s">
        <v>834</v>
      </c>
      <c r="AO158" t="s">
        <v>834</v>
      </c>
      <c r="AP158" t="s">
        <v>834</v>
      </c>
      <c r="AQ158" t="s">
        <v>834</v>
      </c>
      <c r="AR158" t="s">
        <v>834</v>
      </c>
      <c r="AS158" t="s">
        <v>834</v>
      </c>
      <c r="AT158" t="s">
        <v>834</v>
      </c>
      <c r="AU158" t="s">
        <v>834</v>
      </c>
    </row>
    <row r="159" spans="1:47" x14ac:dyDescent="0.35">
      <c r="A159" t="str">
        <f>Lines!A201</f>
        <v>φρονέω</v>
      </c>
      <c r="B159">
        <f>IFERROR(VLOOKUP(A159,[1]Chicago!$B$3:$E$6550,3,FALSE),"")</f>
        <v>113</v>
      </c>
      <c r="C159">
        <f>VLOOKUP(A159,[2]Chart!$A$3:$B$5902,2,FALSE)</f>
        <v>69</v>
      </c>
      <c r="D159">
        <f t="shared" si="8"/>
        <v>2</v>
      </c>
      <c r="E159">
        <f t="shared" si="10"/>
        <v>0</v>
      </c>
      <c r="F159" s="1">
        <f t="shared" si="9"/>
        <v>0</v>
      </c>
      <c r="H159">
        <v>180</v>
      </c>
      <c r="I159">
        <v>289</v>
      </c>
      <c r="J159" t="s">
        <v>834</v>
      </c>
      <c r="K159" t="s">
        <v>834</v>
      </c>
      <c r="L159" t="s">
        <v>834</v>
      </c>
      <c r="M159" t="s">
        <v>834</v>
      </c>
      <c r="N159" t="s">
        <v>834</v>
      </c>
      <c r="O159" t="s">
        <v>834</v>
      </c>
      <c r="P159" t="s">
        <v>834</v>
      </c>
      <c r="Q159" t="s">
        <v>834</v>
      </c>
      <c r="R159" t="s">
        <v>834</v>
      </c>
      <c r="S159" t="s">
        <v>834</v>
      </c>
      <c r="T159" t="s">
        <v>834</v>
      </c>
      <c r="U159" t="s">
        <v>834</v>
      </c>
      <c r="V159" t="s">
        <v>834</v>
      </c>
      <c r="W159" t="s">
        <v>834</v>
      </c>
      <c r="X159" t="s">
        <v>834</v>
      </c>
      <c r="Y159" t="s">
        <v>834</v>
      </c>
      <c r="Z159" t="s">
        <v>834</v>
      </c>
      <c r="AA159" t="s">
        <v>834</v>
      </c>
      <c r="AB159" t="s">
        <v>834</v>
      </c>
      <c r="AC159" t="s">
        <v>834</v>
      </c>
      <c r="AD159" t="s">
        <v>834</v>
      </c>
      <c r="AE159" t="s">
        <v>834</v>
      </c>
      <c r="AF159" t="s">
        <v>834</v>
      </c>
      <c r="AG159" t="s">
        <v>834</v>
      </c>
      <c r="AH159" t="s">
        <v>834</v>
      </c>
      <c r="AI159" t="s">
        <v>834</v>
      </c>
      <c r="AJ159" t="s">
        <v>834</v>
      </c>
      <c r="AK159" t="s">
        <v>834</v>
      </c>
      <c r="AL159" t="s">
        <v>834</v>
      </c>
      <c r="AM159" t="s">
        <v>834</v>
      </c>
      <c r="AN159" t="s">
        <v>834</v>
      </c>
      <c r="AO159" t="s">
        <v>834</v>
      </c>
      <c r="AP159" t="s">
        <v>834</v>
      </c>
      <c r="AQ159" t="s">
        <v>834</v>
      </c>
      <c r="AR159" t="s">
        <v>834</v>
      </c>
      <c r="AS159" t="s">
        <v>834</v>
      </c>
      <c r="AT159" t="s">
        <v>834</v>
      </c>
      <c r="AU159" t="s">
        <v>834</v>
      </c>
    </row>
    <row r="160" spans="1:47" x14ac:dyDescent="0.35">
      <c r="A160" t="str">
        <f>Lines!A473</f>
        <v>ἱκάνω</v>
      </c>
      <c r="B160">
        <f>IFERROR(VLOOKUP(A160,[1]Chicago!$B$3:$E$6550,3,FALSE),"")</f>
        <v>132</v>
      </c>
      <c r="C160">
        <f>VLOOKUP(A160,[2]Chart!$A$3:$B$5902,2,FALSE)</f>
        <v>57</v>
      </c>
      <c r="D160">
        <f t="shared" si="8"/>
        <v>2</v>
      </c>
      <c r="E160">
        <f t="shared" si="10"/>
        <v>0</v>
      </c>
      <c r="F160" s="1">
        <f t="shared" si="9"/>
        <v>0</v>
      </c>
      <c r="H160">
        <v>177</v>
      </c>
      <c r="I160">
        <v>179</v>
      </c>
      <c r="J160" t="s">
        <v>834</v>
      </c>
      <c r="K160" t="s">
        <v>834</v>
      </c>
      <c r="L160" t="s">
        <v>834</v>
      </c>
      <c r="M160" t="s">
        <v>834</v>
      </c>
      <c r="N160" t="s">
        <v>834</v>
      </c>
      <c r="O160" t="s">
        <v>834</v>
      </c>
      <c r="P160" t="s">
        <v>834</v>
      </c>
      <c r="Q160" t="s">
        <v>834</v>
      </c>
      <c r="R160" t="s">
        <v>834</v>
      </c>
      <c r="S160" t="s">
        <v>834</v>
      </c>
      <c r="T160" t="s">
        <v>834</v>
      </c>
      <c r="U160" t="s">
        <v>834</v>
      </c>
      <c r="V160" t="s">
        <v>834</v>
      </c>
      <c r="W160" t="s">
        <v>834</v>
      </c>
      <c r="X160" t="s">
        <v>834</v>
      </c>
      <c r="Y160" t="s">
        <v>834</v>
      </c>
      <c r="Z160" t="s">
        <v>834</v>
      </c>
      <c r="AA160" t="s">
        <v>834</v>
      </c>
      <c r="AB160" t="s">
        <v>834</v>
      </c>
      <c r="AC160" t="s">
        <v>834</v>
      </c>
      <c r="AD160" t="s">
        <v>834</v>
      </c>
      <c r="AE160" t="s">
        <v>834</v>
      </c>
      <c r="AF160" t="s">
        <v>834</v>
      </c>
      <c r="AG160" t="s">
        <v>834</v>
      </c>
      <c r="AH160" t="s">
        <v>834</v>
      </c>
      <c r="AI160" t="s">
        <v>834</v>
      </c>
      <c r="AJ160" t="s">
        <v>834</v>
      </c>
      <c r="AK160" t="s">
        <v>834</v>
      </c>
      <c r="AL160" t="s">
        <v>834</v>
      </c>
      <c r="AM160" t="s">
        <v>834</v>
      </c>
      <c r="AN160" t="s">
        <v>834</v>
      </c>
      <c r="AO160" t="s">
        <v>834</v>
      </c>
      <c r="AP160" t="s">
        <v>834</v>
      </c>
      <c r="AQ160" t="s">
        <v>834</v>
      </c>
      <c r="AR160" t="s">
        <v>834</v>
      </c>
      <c r="AS160" t="s">
        <v>834</v>
      </c>
      <c r="AT160" t="s">
        <v>834</v>
      </c>
      <c r="AU160" t="s">
        <v>834</v>
      </c>
    </row>
    <row r="161" spans="1:47" x14ac:dyDescent="0.35">
      <c r="A161" t="str">
        <f>Lines!A544</f>
        <v>κῆρυξ</v>
      </c>
      <c r="B161">
        <f>IFERROR(VLOOKUP(A161,[1]Chicago!$B$3:$E$6550,3,FALSE),"")</f>
        <v>93</v>
      </c>
      <c r="C161">
        <f>VLOOKUP(A161,[2]Chart!$A$3:$B$5902,2,FALSE)</f>
        <v>42</v>
      </c>
      <c r="D161">
        <f t="shared" si="8"/>
        <v>2</v>
      </c>
      <c r="E161">
        <f t="shared" si="10"/>
        <v>0</v>
      </c>
      <c r="F161" s="1">
        <f t="shared" si="9"/>
        <v>0</v>
      </c>
      <c r="H161">
        <v>13</v>
      </c>
      <c r="I161">
        <v>57</v>
      </c>
      <c r="J161" t="s">
        <v>834</v>
      </c>
      <c r="K161" t="s">
        <v>834</v>
      </c>
      <c r="L161" t="s">
        <v>834</v>
      </c>
      <c r="M161" t="s">
        <v>834</v>
      </c>
      <c r="N161" t="s">
        <v>834</v>
      </c>
      <c r="O161" t="s">
        <v>834</v>
      </c>
      <c r="P161" t="s">
        <v>834</v>
      </c>
      <c r="Q161" t="s">
        <v>834</v>
      </c>
      <c r="R161" t="s">
        <v>834</v>
      </c>
      <c r="S161" t="s">
        <v>834</v>
      </c>
      <c r="T161" t="s">
        <v>834</v>
      </c>
      <c r="U161" t="s">
        <v>834</v>
      </c>
      <c r="V161" t="s">
        <v>834</v>
      </c>
      <c r="W161" t="s">
        <v>834</v>
      </c>
      <c r="X161" t="s">
        <v>834</v>
      </c>
      <c r="Y161" t="s">
        <v>834</v>
      </c>
      <c r="Z161" t="s">
        <v>834</v>
      </c>
      <c r="AA161" t="s">
        <v>834</v>
      </c>
      <c r="AB161" t="s">
        <v>834</v>
      </c>
      <c r="AC161" t="s">
        <v>834</v>
      </c>
      <c r="AD161" t="s">
        <v>834</v>
      </c>
      <c r="AE161" t="s">
        <v>834</v>
      </c>
      <c r="AF161" t="s">
        <v>834</v>
      </c>
      <c r="AG161" t="s">
        <v>834</v>
      </c>
      <c r="AH161" t="s">
        <v>834</v>
      </c>
      <c r="AI161" t="s">
        <v>834</v>
      </c>
      <c r="AJ161" t="s">
        <v>834</v>
      </c>
      <c r="AK161" t="s">
        <v>834</v>
      </c>
      <c r="AL161" t="s">
        <v>834</v>
      </c>
      <c r="AM161" t="s">
        <v>834</v>
      </c>
      <c r="AN161" t="s">
        <v>834</v>
      </c>
      <c r="AO161" t="s">
        <v>834</v>
      </c>
      <c r="AP161" t="s">
        <v>834</v>
      </c>
      <c r="AQ161" t="s">
        <v>834</v>
      </c>
      <c r="AR161" t="s">
        <v>834</v>
      </c>
      <c r="AS161" t="s">
        <v>834</v>
      </c>
      <c r="AT161" t="s">
        <v>834</v>
      </c>
      <c r="AU161" t="s">
        <v>834</v>
      </c>
    </row>
    <row r="162" spans="1:47" x14ac:dyDescent="0.35">
      <c r="A162" t="str">
        <f>Lines!A384</f>
        <v>ξίφος</v>
      </c>
      <c r="B162">
        <f>IFERROR(VLOOKUP(A162,[1]Chicago!$B$3:$E$6550,3,FALSE),"")</f>
        <v>65</v>
      </c>
      <c r="C162">
        <f>VLOOKUP(A162,[2]Chart!$A$3:$B$5902,2,FALSE)</f>
        <v>39</v>
      </c>
      <c r="D162">
        <f t="shared" si="8"/>
        <v>2</v>
      </c>
      <c r="E162">
        <f t="shared" si="10"/>
        <v>0</v>
      </c>
      <c r="F162" s="1">
        <f t="shared" si="9"/>
        <v>0</v>
      </c>
      <c r="H162">
        <v>16</v>
      </c>
      <c r="I162">
        <v>10</v>
      </c>
      <c r="J162" t="s">
        <v>834</v>
      </c>
      <c r="K162" t="s">
        <v>834</v>
      </c>
      <c r="L162" t="s">
        <v>834</v>
      </c>
      <c r="M162" t="s">
        <v>834</v>
      </c>
      <c r="N162" t="s">
        <v>834</v>
      </c>
      <c r="O162" t="s">
        <v>834</v>
      </c>
      <c r="P162" t="s">
        <v>834</v>
      </c>
      <c r="Q162" t="s">
        <v>834</v>
      </c>
      <c r="R162" t="s">
        <v>834</v>
      </c>
      <c r="S162" t="s">
        <v>834</v>
      </c>
      <c r="T162" t="s">
        <v>834</v>
      </c>
      <c r="U162" t="s">
        <v>834</v>
      </c>
      <c r="V162" t="s">
        <v>834</v>
      </c>
      <c r="W162" t="s">
        <v>834</v>
      </c>
      <c r="X162" t="s">
        <v>834</v>
      </c>
      <c r="Y162" t="s">
        <v>834</v>
      </c>
      <c r="Z162" t="s">
        <v>834</v>
      </c>
      <c r="AA162" t="s">
        <v>834</v>
      </c>
      <c r="AB162" t="s">
        <v>834</v>
      </c>
      <c r="AC162" t="s">
        <v>834</v>
      </c>
      <c r="AD162" t="s">
        <v>834</v>
      </c>
      <c r="AE162" t="s">
        <v>834</v>
      </c>
      <c r="AF162" t="s">
        <v>834</v>
      </c>
      <c r="AG162" t="s">
        <v>834</v>
      </c>
      <c r="AH162" t="s">
        <v>834</v>
      </c>
      <c r="AI162" t="s">
        <v>834</v>
      </c>
      <c r="AJ162" t="s">
        <v>834</v>
      </c>
      <c r="AK162" t="s">
        <v>834</v>
      </c>
      <c r="AL162" t="s">
        <v>834</v>
      </c>
      <c r="AM162" t="s">
        <v>834</v>
      </c>
      <c r="AN162" t="s">
        <v>834</v>
      </c>
      <c r="AO162" t="s">
        <v>834</v>
      </c>
      <c r="AP162" t="s">
        <v>834</v>
      </c>
      <c r="AQ162" t="s">
        <v>834</v>
      </c>
      <c r="AR162" t="s">
        <v>834</v>
      </c>
      <c r="AS162" t="s">
        <v>834</v>
      </c>
      <c r="AT162" t="s">
        <v>834</v>
      </c>
      <c r="AU162" t="s">
        <v>834</v>
      </c>
    </row>
    <row r="163" spans="1:47" x14ac:dyDescent="0.35">
      <c r="A163" t="str">
        <f>Lines!A466</f>
        <v>ἄνθρωπος</v>
      </c>
      <c r="B163">
        <f>IFERROR(VLOOKUP(A163,[1]Chicago!$B$3:$E$6550,3,FALSE),"")</f>
        <v>336</v>
      </c>
      <c r="C163">
        <f>VLOOKUP(A163,[2]Chart!$A$3:$B$5902,2,FALSE)</f>
        <v>70</v>
      </c>
      <c r="D163">
        <f t="shared" si="8"/>
        <v>2</v>
      </c>
      <c r="E163">
        <f t="shared" si="10"/>
        <v>0</v>
      </c>
      <c r="F163" s="1">
        <f t="shared" si="9"/>
        <v>0</v>
      </c>
      <c r="H163">
        <v>89</v>
      </c>
      <c r="I163">
        <v>209</v>
      </c>
      <c r="J163" t="s">
        <v>834</v>
      </c>
      <c r="K163" t="s">
        <v>834</v>
      </c>
      <c r="L163" t="s">
        <v>834</v>
      </c>
      <c r="M163" t="s">
        <v>834</v>
      </c>
      <c r="N163" t="s">
        <v>834</v>
      </c>
      <c r="O163" t="s">
        <v>834</v>
      </c>
      <c r="P163" t="s">
        <v>834</v>
      </c>
      <c r="Q163" t="s">
        <v>834</v>
      </c>
      <c r="R163" t="s">
        <v>834</v>
      </c>
      <c r="S163" t="s">
        <v>834</v>
      </c>
      <c r="T163" t="s">
        <v>834</v>
      </c>
      <c r="U163" t="s">
        <v>834</v>
      </c>
      <c r="V163" t="s">
        <v>834</v>
      </c>
      <c r="W163" t="s">
        <v>834</v>
      </c>
      <c r="X163" t="s">
        <v>834</v>
      </c>
      <c r="Y163" t="s">
        <v>834</v>
      </c>
      <c r="Z163" t="s">
        <v>834</v>
      </c>
      <c r="AA163" t="s">
        <v>834</v>
      </c>
      <c r="AB163" t="s">
        <v>834</v>
      </c>
      <c r="AC163" t="s">
        <v>834</v>
      </c>
      <c r="AD163" t="s">
        <v>834</v>
      </c>
      <c r="AE163" t="s">
        <v>834</v>
      </c>
      <c r="AF163" t="s">
        <v>834</v>
      </c>
      <c r="AG163" t="s">
        <v>834</v>
      </c>
      <c r="AH163" t="s">
        <v>834</v>
      </c>
      <c r="AI163" t="s">
        <v>834</v>
      </c>
      <c r="AJ163" t="s">
        <v>834</v>
      </c>
      <c r="AK163" t="s">
        <v>834</v>
      </c>
      <c r="AL163" t="s">
        <v>834</v>
      </c>
      <c r="AM163" t="s">
        <v>834</v>
      </c>
      <c r="AN163" t="s">
        <v>834</v>
      </c>
      <c r="AO163" t="s">
        <v>834</v>
      </c>
      <c r="AP163" t="s">
        <v>834</v>
      </c>
      <c r="AQ163" t="s">
        <v>834</v>
      </c>
      <c r="AR163" t="s">
        <v>834</v>
      </c>
      <c r="AS163" t="s">
        <v>834</v>
      </c>
      <c r="AT163" t="s">
        <v>834</v>
      </c>
      <c r="AU163" t="s">
        <v>834</v>
      </c>
    </row>
    <row r="164" spans="1:47" x14ac:dyDescent="0.35">
      <c r="A164" t="str">
        <f>Lines!A509</f>
        <v>πάσχω</v>
      </c>
      <c r="B164">
        <f>IFERROR(VLOOKUP(A164,[1]Chicago!$B$3:$E$6550,3,FALSE),"")</f>
        <v>125</v>
      </c>
      <c r="C164">
        <f>VLOOKUP(A164,[2]Chart!$A$3:$B$5902,2,FALSE)</f>
        <v>44</v>
      </c>
      <c r="D164">
        <f t="shared" si="8"/>
        <v>2</v>
      </c>
      <c r="E164">
        <f t="shared" si="10"/>
        <v>0</v>
      </c>
      <c r="F164" s="1">
        <f t="shared" si="9"/>
        <v>0</v>
      </c>
      <c r="H164">
        <v>7</v>
      </c>
      <c r="I164">
        <v>131</v>
      </c>
      <c r="J164" t="s">
        <v>834</v>
      </c>
      <c r="K164" t="s">
        <v>834</v>
      </c>
      <c r="L164" t="s">
        <v>834</v>
      </c>
      <c r="M164" t="s">
        <v>834</v>
      </c>
      <c r="N164" t="s">
        <v>834</v>
      </c>
      <c r="O164" t="s">
        <v>834</v>
      </c>
      <c r="P164" t="s">
        <v>834</v>
      </c>
      <c r="Q164" t="s">
        <v>834</v>
      </c>
      <c r="R164" t="s">
        <v>834</v>
      </c>
      <c r="S164" t="s">
        <v>834</v>
      </c>
      <c r="T164" t="s">
        <v>834</v>
      </c>
      <c r="U164" t="s">
        <v>834</v>
      </c>
      <c r="V164" t="s">
        <v>834</v>
      </c>
      <c r="W164" t="s">
        <v>834</v>
      </c>
      <c r="X164" t="s">
        <v>834</v>
      </c>
      <c r="Y164" t="s">
        <v>834</v>
      </c>
      <c r="Z164" t="s">
        <v>834</v>
      </c>
      <c r="AA164" t="s">
        <v>834</v>
      </c>
      <c r="AB164" t="s">
        <v>834</v>
      </c>
      <c r="AC164" t="s">
        <v>834</v>
      </c>
      <c r="AD164" t="s">
        <v>834</v>
      </c>
      <c r="AE164" t="s">
        <v>834</v>
      </c>
      <c r="AF164" t="s">
        <v>834</v>
      </c>
      <c r="AG164" t="s">
        <v>834</v>
      </c>
      <c r="AH164" t="s">
        <v>834</v>
      </c>
      <c r="AI164" t="s">
        <v>834</v>
      </c>
      <c r="AJ164" t="s">
        <v>834</v>
      </c>
      <c r="AK164" t="s">
        <v>834</v>
      </c>
      <c r="AL164" t="s">
        <v>834</v>
      </c>
      <c r="AM164" t="s">
        <v>834</v>
      </c>
      <c r="AN164" t="s">
        <v>834</v>
      </c>
      <c r="AO164" t="s">
        <v>834</v>
      </c>
      <c r="AP164" t="s">
        <v>834</v>
      </c>
      <c r="AQ164" t="s">
        <v>834</v>
      </c>
      <c r="AR164" t="s">
        <v>834</v>
      </c>
      <c r="AS164" t="s">
        <v>834</v>
      </c>
      <c r="AT164" t="s">
        <v>834</v>
      </c>
      <c r="AU164" t="s">
        <v>834</v>
      </c>
    </row>
    <row r="165" spans="1:47" x14ac:dyDescent="0.35">
      <c r="A165" t="str">
        <f>Lines!A467</f>
        <v>τρέφω</v>
      </c>
      <c r="B165">
        <f>IFERROR(VLOOKUP(A165,[1]Chicago!$B$3:$E$6550,3,FALSE),"")</f>
        <v>91</v>
      </c>
      <c r="C165">
        <f>VLOOKUP(A165,[2]Chart!$A$3:$B$5902,2,FALSE)</f>
        <v>69</v>
      </c>
      <c r="D165">
        <f t="shared" si="8"/>
        <v>2</v>
      </c>
      <c r="E165">
        <f t="shared" si="10"/>
        <v>0</v>
      </c>
      <c r="F165" s="1">
        <f t="shared" si="9"/>
        <v>0</v>
      </c>
      <c r="H165">
        <v>15</v>
      </c>
      <c r="I165">
        <v>148</v>
      </c>
      <c r="J165" t="s">
        <v>834</v>
      </c>
      <c r="K165" t="s">
        <v>834</v>
      </c>
      <c r="L165" t="s">
        <v>834</v>
      </c>
      <c r="M165" t="s">
        <v>834</v>
      </c>
      <c r="N165" t="s">
        <v>834</v>
      </c>
      <c r="O165" t="s">
        <v>834</v>
      </c>
      <c r="P165" t="s">
        <v>834</v>
      </c>
      <c r="Q165" t="s">
        <v>834</v>
      </c>
      <c r="R165" t="s">
        <v>834</v>
      </c>
      <c r="S165" t="s">
        <v>834</v>
      </c>
      <c r="T165" t="s">
        <v>834</v>
      </c>
      <c r="U165" t="s">
        <v>834</v>
      </c>
      <c r="V165" t="s">
        <v>834</v>
      </c>
      <c r="W165" t="s">
        <v>834</v>
      </c>
      <c r="X165" t="s">
        <v>834</v>
      </c>
      <c r="Y165" t="s">
        <v>834</v>
      </c>
      <c r="Z165" t="s">
        <v>834</v>
      </c>
      <c r="AA165" t="s">
        <v>834</v>
      </c>
      <c r="AB165" t="s">
        <v>834</v>
      </c>
      <c r="AC165" t="s">
        <v>834</v>
      </c>
      <c r="AD165" t="s">
        <v>834</v>
      </c>
      <c r="AE165" t="s">
        <v>834</v>
      </c>
      <c r="AF165" t="s">
        <v>834</v>
      </c>
      <c r="AG165" t="s">
        <v>834</v>
      </c>
      <c r="AH165" t="s">
        <v>834</v>
      </c>
      <c r="AI165" t="s">
        <v>834</v>
      </c>
      <c r="AJ165" t="s">
        <v>834</v>
      </c>
      <c r="AK165" t="s">
        <v>834</v>
      </c>
      <c r="AL165" t="s">
        <v>834</v>
      </c>
      <c r="AM165" t="s">
        <v>834</v>
      </c>
      <c r="AN165" t="s">
        <v>834</v>
      </c>
      <c r="AO165" t="s">
        <v>834</v>
      </c>
      <c r="AP165" t="s">
        <v>834</v>
      </c>
      <c r="AQ165" t="s">
        <v>834</v>
      </c>
      <c r="AR165" t="s">
        <v>834</v>
      </c>
      <c r="AS165" t="s">
        <v>834</v>
      </c>
      <c r="AT165" t="s">
        <v>834</v>
      </c>
      <c r="AU165" t="s">
        <v>834</v>
      </c>
    </row>
    <row r="166" spans="1:47" x14ac:dyDescent="0.35">
      <c r="A166" t="str">
        <f>Lines!A261</f>
        <v>δείκνυμι</v>
      </c>
      <c r="B166">
        <f>IFERROR(VLOOKUP(A166,[1]Chicago!$B$3:$E$6550,3,FALSE),"")</f>
        <v>38</v>
      </c>
      <c r="C166">
        <f>VLOOKUP(A166,[2]Chart!$A$3:$B$5902,2,FALSE)</f>
        <v>38</v>
      </c>
      <c r="D166">
        <f t="shared" si="8"/>
        <v>2</v>
      </c>
      <c r="E166">
        <f t="shared" si="10"/>
        <v>0</v>
      </c>
      <c r="F166" s="1">
        <f t="shared" si="9"/>
        <v>0</v>
      </c>
      <c r="H166">
        <v>334</v>
      </c>
      <c r="I166">
        <v>150</v>
      </c>
      <c r="J166" t="s">
        <v>834</v>
      </c>
      <c r="K166" t="s">
        <v>834</v>
      </c>
      <c r="L166" t="s">
        <v>834</v>
      </c>
      <c r="M166" t="s">
        <v>834</v>
      </c>
      <c r="N166" t="s">
        <v>834</v>
      </c>
      <c r="O166" t="s">
        <v>834</v>
      </c>
      <c r="P166" t="s">
        <v>834</v>
      </c>
      <c r="Q166" t="s">
        <v>834</v>
      </c>
      <c r="R166" t="s">
        <v>834</v>
      </c>
      <c r="S166" t="s">
        <v>834</v>
      </c>
      <c r="T166" t="s">
        <v>834</v>
      </c>
      <c r="U166" t="s">
        <v>834</v>
      </c>
      <c r="V166" t="s">
        <v>834</v>
      </c>
      <c r="W166" t="s">
        <v>834</v>
      </c>
      <c r="X166" t="s">
        <v>834</v>
      </c>
      <c r="Y166" t="s">
        <v>834</v>
      </c>
      <c r="Z166" t="s">
        <v>834</v>
      </c>
      <c r="AA166" t="s">
        <v>834</v>
      </c>
      <c r="AB166" t="s">
        <v>834</v>
      </c>
      <c r="AC166" t="s">
        <v>834</v>
      </c>
      <c r="AD166" t="s">
        <v>834</v>
      </c>
      <c r="AE166" t="s">
        <v>834</v>
      </c>
      <c r="AF166" t="s">
        <v>834</v>
      </c>
      <c r="AG166" t="s">
        <v>834</v>
      </c>
      <c r="AH166" t="s">
        <v>834</v>
      </c>
      <c r="AI166" t="s">
        <v>834</v>
      </c>
      <c r="AJ166" t="s">
        <v>834</v>
      </c>
      <c r="AK166" t="s">
        <v>834</v>
      </c>
      <c r="AL166" t="s">
        <v>834</v>
      </c>
      <c r="AM166" t="s">
        <v>834</v>
      </c>
      <c r="AN166" t="s">
        <v>834</v>
      </c>
      <c r="AO166" t="s">
        <v>834</v>
      </c>
      <c r="AP166" t="s">
        <v>834</v>
      </c>
      <c r="AQ166" t="s">
        <v>834</v>
      </c>
      <c r="AR166" t="s">
        <v>834</v>
      </c>
      <c r="AS166" t="s">
        <v>834</v>
      </c>
      <c r="AT166" t="s">
        <v>834</v>
      </c>
      <c r="AU166" t="s">
        <v>834</v>
      </c>
    </row>
    <row r="167" spans="1:47" x14ac:dyDescent="0.35">
      <c r="A167" t="str">
        <f>Lines!A743</f>
        <v>νεφεληγερέτα</v>
      </c>
      <c r="B167">
        <f>IFERROR(VLOOKUP(A167,[1]Chicago!$B$3:$E$6550,3,FALSE),"")</f>
        <v>44</v>
      </c>
      <c r="C167">
        <f>VLOOKUP(A167,[2]Chart!$A$3:$B$5902,2,FALSE)</f>
        <v>28</v>
      </c>
      <c r="D167">
        <f t="shared" si="8"/>
        <v>2</v>
      </c>
      <c r="E167">
        <f t="shared" si="10"/>
        <v>0</v>
      </c>
      <c r="F167" s="1">
        <f t="shared" si="9"/>
        <v>0</v>
      </c>
      <c r="H167">
        <v>6</v>
      </c>
      <c r="I167">
        <v>43</v>
      </c>
      <c r="J167" t="s">
        <v>834</v>
      </c>
      <c r="K167" t="s">
        <v>834</v>
      </c>
      <c r="L167" t="s">
        <v>834</v>
      </c>
      <c r="M167" t="s">
        <v>834</v>
      </c>
      <c r="N167" t="s">
        <v>834</v>
      </c>
      <c r="O167" t="s">
        <v>834</v>
      </c>
      <c r="P167" t="s">
        <v>834</v>
      </c>
      <c r="Q167" t="s">
        <v>834</v>
      </c>
      <c r="R167" t="s">
        <v>834</v>
      </c>
      <c r="S167" t="s">
        <v>834</v>
      </c>
      <c r="T167" t="s">
        <v>834</v>
      </c>
      <c r="U167" t="s">
        <v>834</v>
      </c>
      <c r="V167" t="s">
        <v>834</v>
      </c>
      <c r="W167" t="s">
        <v>834</v>
      </c>
      <c r="X167" t="s">
        <v>834</v>
      </c>
      <c r="Y167" t="s">
        <v>834</v>
      </c>
      <c r="Z167" t="s">
        <v>834</v>
      </c>
      <c r="AA167" t="s">
        <v>834</v>
      </c>
      <c r="AB167" t="s">
        <v>834</v>
      </c>
      <c r="AC167" t="s">
        <v>834</v>
      </c>
      <c r="AD167" t="s">
        <v>834</v>
      </c>
      <c r="AE167" t="s">
        <v>834</v>
      </c>
      <c r="AF167" t="s">
        <v>834</v>
      </c>
      <c r="AG167" t="s">
        <v>834</v>
      </c>
      <c r="AH167" t="s">
        <v>834</v>
      </c>
      <c r="AI167" t="s">
        <v>834</v>
      </c>
      <c r="AJ167" t="s">
        <v>834</v>
      </c>
      <c r="AK167" t="s">
        <v>834</v>
      </c>
      <c r="AL167" t="s">
        <v>834</v>
      </c>
      <c r="AM167" t="s">
        <v>834</v>
      </c>
      <c r="AN167" t="s">
        <v>834</v>
      </c>
      <c r="AO167" t="s">
        <v>834</v>
      </c>
      <c r="AP167" t="s">
        <v>834</v>
      </c>
      <c r="AQ167" t="s">
        <v>834</v>
      </c>
      <c r="AR167" t="s">
        <v>834</v>
      </c>
      <c r="AS167" t="s">
        <v>834</v>
      </c>
      <c r="AT167" t="s">
        <v>834</v>
      </c>
      <c r="AU167" t="s">
        <v>834</v>
      </c>
    </row>
    <row r="168" spans="1:47" x14ac:dyDescent="0.35">
      <c r="A168" t="str">
        <f>Lines!A86</f>
        <v>οἶκος</v>
      </c>
      <c r="B168">
        <f>IFERROR(VLOOKUP(A168,[1]Chicago!$B$3:$E$6550,3,FALSE),"")</f>
        <v>301</v>
      </c>
      <c r="C168">
        <f>VLOOKUP(A168,[2]Chart!$A$3:$B$5902,2,FALSE)</f>
        <v>37</v>
      </c>
      <c r="D168">
        <f t="shared" si="8"/>
        <v>2</v>
      </c>
      <c r="E168">
        <f t="shared" si="10"/>
        <v>0</v>
      </c>
      <c r="F168" s="1">
        <f t="shared" si="9"/>
        <v>0</v>
      </c>
      <c r="H168">
        <v>83</v>
      </c>
      <c r="I168">
        <v>493</v>
      </c>
      <c r="J168" t="s">
        <v>834</v>
      </c>
      <c r="K168" t="s">
        <v>834</v>
      </c>
      <c r="L168" t="s">
        <v>834</v>
      </c>
      <c r="M168" t="s">
        <v>834</v>
      </c>
      <c r="N168" t="s">
        <v>834</v>
      </c>
      <c r="O168" t="s">
        <v>834</v>
      </c>
      <c r="P168" t="s">
        <v>834</v>
      </c>
      <c r="Q168" t="s">
        <v>834</v>
      </c>
      <c r="R168" t="s">
        <v>834</v>
      </c>
      <c r="S168" t="s">
        <v>834</v>
      </c>
      <c r="T168" t="s">
        <v>834</v>
      </c>
      <c r="U168" t="s">
        <v>834</v>
      </c>
      <c r="V168" t="s">
        <v>834</v>
      </c>
      <c r="W168" t="s">
        <v>834</v>
      </c>
      <c r="X168" t="s">
        <v>834</v>
      </c>
      <c r="Y168" t="s">
        <v>834</v>
      </c>
      <c r="Z168" t="s">
        <v>834</v>
      </c>
      <c r="AA168" t="s">
        <v>834</v>
      </c>
      <c r="AB168" t="s">
        <v>834</v>
      </c>
      <c r="AC168" t="s">
        <v>834</v>
      </c>
      <c r="AD168" t="s">
        <v>834</v>
      </c>
      <c r="AE168" t="s">
        <v>834</v>
      </c>
      <c r="AF168" t="s">
        <v>834</v>
      </c>
      <c r="AG168" t="s">
        <v>834</v>
      </c>
      <c r="AH168" t="s">
        <v>834</v>
      </c>
      <c r="AI168" t="s">
        <v>834</v>
      </c>
      <c r="AJ168" t="s">
        <v>834</v>
      </c>
      <c r="AK168" t="s">
        <v>834</v>
      </c>
      <c r="AL168" t="s">
        <v>834</v>
      </c>
      <c r="AM168" t="s">
        <v>834</v>
      </c>
      <c r="AN168" t="s">
        <v>834</v>
      </c>
      <c r="AO168" t="s">
        <v>834</v>
      </c>
      <c r="AP168" t="s">
        <v>834</v>
      </c>
      <c r="AQ168" t="s">
        <v>834</v>
      </c>
      <c r="AR168" t="s">
        <v>834</v>
      </c>
      <c r="AS168" t="s">
        <v>834</v>
      </c>
      <c r="AT168" t="s">
        <v>834</v>
      </c>
      <c r="AU168" t="s">
        <v>834</v>
      </c>
    </row>
    <row r="169" spans="1:47" x14ac:dyDescent="0.35">
      <c r="A169" t="str">
        <f>Lines!A363</f>
        <v>πέμπω</v>
      </c>
      <c r="B169">
        <f>IFERROR(VLOOKUP(A169,[1]Chicago!$B$3:$E$6550,3,FALSE),"")</f>
        <v>105</v>
      </c>
      <c r="C169">
        <f>VLOOKUP(A169,[2]Chart!$A$3:$B$5902,2,FALSE)</f>
        <v>33</v>
      </c>
      <c r="D169">
        <f t="shared" si="8"/>
        <v>2</v>
      </c>
      <c r="E169">
        <f t="shared" si="10"/>
        <v>0</v>
      </c>
      <c r="F169" s="1">
        <f t="shared" si="9"/>
        <v>0</v>
      </c>
      <c r="H169">
        <v>206</v>
      </c>
      <c r="I169">
        <v>52</v>
      </c>
      <c r="J169" t="s">
        <v>834</v>
      </c>
      <c r="K169" t="s">
        <v>834</v>
      </c>
      <c r="L169" t="s">
        <v>834</v>
      </c>
      <c r="M169" t="s">
        <v>834</v>
      </c>
      <c r="N169" t="s">
        <v>834</v>
      </c>
      <c r="O169" t="s">
        <v>834</v>
      </c>
      <c r="P169" t="s">
        <v>834</v>
      </c>
      <c r="Q169" t="s">
        <v>834</v>
      </c>
      <c r="R169" t="s">
        <v>834</v>
      </c>
      <c r="S169" t="s">
        <v>834</v>
      </c>
      <c r="T169" t="s">
        <v>834</v>
      </c>
      <c r="U169" t="s">
        <v>834</v>
      </c>
      <c r="V169" t="s">
        <v>834</v>
      </c>
      <c r="W169" t="s">
        <v>834</v>
      </c>
      <c r="X169" t="s">
        <v>834</v>
      </c>
      <c r="Y169" t="s">
        <v>834</v>
      </c>
      <c r="Z169" t="s">
        <v>834</v>
      </c>
      <c r="AA169" t="s">
        <v>834</v>
      </c>
      <c r="AB169" t="s">
        <v>834</v>
      </c>
      <c r="AC169" t="s">
        <v>834</v>
      </c>
      <c r="AD169" t="s">
        <v>834</v>
      </c>
      <c r="AE169" t="s">
        <v>834</v>
      </c>
      <c r="AF169" t="s">
        <v>834</v>
      </c>
      <c r="AG169" t="s">
        <v>834</v>
      </c>
      <c r="AH169" t="s">
        <v>834</v>
      </c>
      <c r="AI169" t="s">
        <v>834</v>
      </c>
      <c r="AJ169" t="s">
        <v>834</v>
      </c>
      <c r="AK169" t="s">
        <v>834</v>
      </c>
      <c r="AL169" t="s">
        <v>834</v>
      </c>
      <c r="AM169" t="s">
        <v>834</v>
      </c>
      <c r="AN169" t="s">
        <v>834</v>
      </c>
      <c r="AO169" t="s">
        <v>834</v>
      </c>
      <c r="AP169" t="s">
        <v>834</v>
      </c>
      <c r="AQ169" t="s">
        <v>834</v>
      </c>
      <c r="AR169" t="s">
        <v>834</v>
      </c>
      <c r="AS169" t="s">
        <v>834</v>
      </c>
      <c r="AT169" t="s">
        <v>834</v>
      </c>
      <c r="AU169" t="s">
        <v>834</v>
      </c>
    </row>
    <row r="170" spans="1:47" x14ac:dyDescent="0.35">
      <c r="A170" t="str">
        <f>Lines!A621</f>
        <v>αἰνός</v>
      </c>
      <c r="B170">
        <f>IFERROR(VLOOKUP(A170,[1]Chicago!$B$3:$E$6550,3,FALSE),"")</f>
        <v>125</v>
      </c>
      <c r="C170">
        <f>VLOOKUP(A170,[2]Chart!$A$3:$B$5902,2,FALSE)</f>
        <v>72</v>
      </c>
      <c r="D170">
        <f t="shared" si="8"/>
        <v>2</v>
      </c>
      <c r="E170">
        <f t="shared" si="10"/>
        <v>1</v>
      </c>
      <c r="F170" s="1">
        <f t="shared" si="9"/>
        <v>0.5</v>
      </c>
      <c r="H170">
        <v>138</v>
      </c>
      <c r="I170">
        <v>3</v>
      </c>
      <c r="J170" t="s">
        <v>834</v>
      </c>
      <c r="K170" t="s">
        <v>834</v>
      </c>
      <c r="L170" t="s">
        <v>834</v>
      </c>
      <c r="M170" t="s">
        <v>834</v>
      </c>
      <c r="N170" t="s">
        <v>834</v>
      </c>
      <c r="O170" t="s">
        <v>834</v>
      </c>
      <c r="P170" t="s">
        <v>834</v>
      </c>
      <c r="Q170" t="s">
        <v>834</v>
      </c>
      <c r="R170" t="s">
        <v>834</v>
      </c>
      <c r="S170" t="s">
        <v>834</v>
      </c>
      <c r="T170" t="s">
        <v>834</v>
      </c>
      <c r="U170" t="s">
        <v>834</v>
      </c>
      <c r="V170" t="s">
        <v>834</v>
      </c>
      <c r="W170" t="s">
        <v>834</v>
      </c>
      <c r="X170" t="s">
        <v>834</v>
      </c>
      <c r="Y170" t="s">
        <v>834</v>
      </c>
      <c r="Z170" t="s">
        <v>834</v>
      </c>
      <c r="AA170" t="s">
        <v>834</v>
      </c>
      <c r="AB170" t="s">
        <v>834</v>
      </c>
      <c r="AC170" t="s">
        <v>834</v>
      </c>
      <c r="AD170" t="s">
        <v>834</v>
      </c>
      <c r="AE170" t="s">
        <v>834</v>
      </c>
      <c r="AF170" t="s">
        <v>834</v>
      </c>
      <c r="AG170" t="s">
        <v>834</v>
      </c>
      <c r="AH170" t="s">
        <v>834</v>
      </c>
      <c r="AI170" t="s">
        <v>834</v>
      </c>
      <c r="AJ170" t="s">
        <v>834</v>
      </c>
      <c r="AK170" t="s">
        <v>834</v>
      </c>
      <c r="AL170" t="s">
        <v>834</v>
      </c>
      <c r="AM170" t="s">
        <v>834</v>
      </c>
      <c r="AN170" t="s">
        <v>834</v>
      </c>
      <c r="AO170" t="s">
        <v>834</v>
      </c>
      <c r="AP170" t="s">
        <v>834</v>
      </c>
      <c r="AQ170" t="s">
        <v>834</v>
      </c>
      <c r="AR170" t="s">
        <v>834</v>
      </c>
      <c r="AS170" t="s">
        <v>834</v>
      </c>
      <c r="AT170" t="s">
        <v>834</v>
      </c>
      <c r="AU170" t="s">
        <v>834</v>
      </c>
    </row>
    <row r="171" spans="1:47" x14ac:dyDescent="0.35">
      <c r="A171" t="str">
        <f>Lines!A713</f>
        <v>κῦμα</v>
      </c>
      <c r="B171">
        <f>IFERROR(VLOOKUP(A171,[1]Chicago!$B$3:$E$6550,3,FALSE),"")</f>
        <v>118</v>
      </c>
      <c r="C171">
        <f>VLOOKUP(A171,[2]Chart!$A$3:$B$5902,2,FALSE)</f>
        <v>36</v>
      </c>
      <c r="D171">
        <f t="shared" si="8"/>
        <v>2</v>
      </c>
      <c r="E171">
        <f t="shared" si="10"/>
        <v>1</v>
      </c>
      <c r="F171" s="1">
        <f t="shared" si="9"/>
        <v>0.5</v>
      </c>
      <c r="H171">
        <v>2</v>
      </c>
      <c r="I171">
        <v>13</v>
      </c>
      <c r="J171" t="s">
        <v>834</v>
      </c>
      <c r="K171" t="s">
        <v>834</v>
      </c>
      <c r="L171" t="s">
        <v>834</v>
      </c>
      <c r="M171" t="s">
        <v>834</v>
      </c>
      <c r="N171" t="s">
        <v>834</v>
      </c>
      <c r="O171" t="s">
        <v>834</v>
      </c>
      <c r="P171" t="s">
        <v>834</v>
      </c>
      <c r="Q171" t="s">
        <v>834</v>
      </c>
      <c r="R171" t="s">
        <v>834</v>
      </c>
      <c r="S171" t="s">
        <v>834</v>
      </c>
      <c r="T171" t="s">
        <v>834</v>
      </c>
      <c r="U171" t="s">
        <v>834</v>
      </c>
      <c r="V171" t="s">
        <v>834</v>
      </c>
      <c r="W171" t="s">
        <v>834</v>
      </c>
      <c r="X171" t="s">
        <v>834</v>
      </c>
      <c r="Y171" t="s">
        <v>834</v>
      </c>
      <c r="Z171" t="s">
        <v>834</v>
      </c>
      <c r="AA171" t="s">
        <v>834</v>
      </c>
      <c r="AB171" t="s">
        <v>834</v>
      </c>
      <c r="AC171" t="s">
        <v>834</v>
      </c>
      <c r="AD171" t="s">
        <v>834</v>
      </c>
      <c r="AE171" t="s">
        <v>834</v>
      </c>
      <c r="AF171" t="s">
        <v>834</v>
      </c>
      <c r="AG171" t="s">
        <v>834</v>
      </c>
      <c r="AH171" t="s">
        <v>834</v>
      </c>
      <c r="AI171" t="s">
        <v>834</v>
      </c>
      <c r="AJ171" t="s">
        <v>834</v>
      </c>
      <c r="AK171" t="s">
        <v>834</v>
      </c>
      <c r="AL171" t="s">
        <v>834</v>
      </c>
      <c r="AM171" t="s">
        <v>834</v>
      </c>
      <c r="AN171" t="s">
        <v>834</v>
      </c>
      <c r="AO171" t="s">
        <v>834</v>
      </c>
      <c r="AP171" t="s">
        <v>834</v>
      </c>
      <c r="AQ171" t="s">
        <v>834</v>
      </c>
      <c r="AR171" t="s">
        <v>834</v>
      </c>
      <c r="AS171" t="s">
        <v>834</v>
      </c>
      <c r="AT171" t="s">
        <v>834</v>
      </c>
      <c r="AU171" t="s">
        <v>834</v>
      </c>
    </row>
    <row r="172" spans="1:47" x14ac:dyDescent="0.35">
      <c r="A172" t="str">
        <f>Lines!A377</f>
        <v>μηρός</v>
      </c>
      <c r="B172">
        <f>IFERROR(VLOOKUP(A172,[1]Chicago!$B$3:$E$6550,3,FALSE),"")</f>
        <v>39</v>
      </c>
      <c r="C172">
        <f>VLOOKUP(A172,[2]Chart!$A$3:$B$5902,2,FALSE)</f>
        <v>25</v>
      </c>
      <c r="D172">
        <f t="shared" si="8"/>
        <v>2</v>
      </c>
      <c r="E172">
        <f t="shared" si="10"/>
        <v>1</v>
      </c>
      <c r="F172" s="1">
        <f t="shared" si="9"/>
        <v>0.5</v>
      </c>
      <c r="H172">
        <v>270</v>
      </c>
      <c r="I172">
        <v>4</v>
      </c>
      <c r="J172" t="s">
        <v>834</v>
      </c>
      <c r="K172" t="s">
        <v>834</v>
      </c>
      <c r="L172" t="s">
        <v>834</v>
      </c>
      <c r="M172" t="s">
        <v>834</v>
      </c>
      <c r="N172" t="s">
        <v>834</v>
      </c>
      <c r="O172" t="s">
        <v>834</v>
      </c>
      <c r="P172" t="s">
        <v>834</v>
      </c>
      <c r="Q172" t="s">
        <v>834</v>
      </c>
      <c r="R172" t="s">
        <v>834</v>
      </c>
      <c r="S172" t="s">
        <v>834</v>
      </c>
      <c r="T172" t="s">
        <v>834</v>
      </c>
      <c r="U172" t="s">
        <v>834</v>
      </c>
      <c r="V172" t="s">
        <v>834</v>
      </c>
      <c r="W172" t="s">
        <v>834</v>
      </c>
      <c r="X172" t="s">
        <v>834</v>
      </c>
      <c r="Y172" t="s">
        <v>834</v>
      </c>
      <c r="Z172" t="s">
        <v>834</v>
      </c>
      <c r="AA172" t="s">
        <v>834</v>
      </c>
      <c r="AB172" t="s">
        <v>834</v>
      </c>
      <c r="AC172" t="s">
        <v>834</v>
      </c>
      <c r="AD172" t="s">
        <v>834</v>
      </c>
      <c r="AE172" t="s">
        <v>834</v>
      </c>
      <c r="AF172" t="s">
        <v>834</v>
      </c>
      <c r="AG172" t="s">
        <v>834</v>
      </c>
      <c r="AH172" t="s">
        <v>834</v>
      </c>
      <c r="AI172" t="s">
        <v>834</v>
      </c>
      <c r="AJ172" t="s">
        <v>834</v>
      </c>
      <c r="AK172" t="s">
        <v>834</v>
      </c>
      <c r="AL172" t="s">
        <v>834</v>
      </c>
      <c r="AM172" t="s">
        <v>834</v>
      </c>
      <c r="AN172" t="s">
        <v>834</v>
      </c>
      <c r="AO172" t="s">
        <v>834</v>
      </c>
      <c r="AP172" t="s">
        <v>834</v>
      </c>
      <c r="AQ172" t="s">
        <v>834</v>
      </c>
      <c r="AR172" t="s">
        <v>834</v>
      </c>
      <c r="AS172" t="s">
        <v>834</v>
      </c>
      <c r="AT172" t="s">
        <v>834</v>
      </c>
      <c r="AU172" t="s">
        <v>834</v>
      </c>
    </row>
    <row r="173" spans="1:47" x14ac:dyDescent="0.35">
      <c r="A173" t="str">
        <f>Lines!A226</f>
        <v>βαρύς</v>
      </c>
      <c r="B173">
        <f>IFERROR(VLOOKUP(A173,[1]Chicago!$B$3:$E$6550,3,FALSE),"")</f>
        <v>40</v>
      </c>
      <c r="C173">
        <f>VLOOKUP(A173,[2]Chart!$A$3:$B$5902,2,FALSE)</f>
        <v>26</v>
      </c>
      <c r="D173">
        <f t="shared" si="8"/>
        <v>2</v>
      </c>
      <c r="E173">
        <f t="shared" si="10"/>
        <v>0</v>
      </c>
      <c r="F173" s="1">
        <f t="shared" si="9"/>
        <v>0</v>
      </c>
      <c r="H173">
        <v>130</v>
      </c>
      <c r="I173">
        <v>145</v>
      </c>
      <c r="J173" t="s">
        <v>834</v>
      </c>
      <c r="K173" t="s">
        <v>834</v>
      </c>
      <c r="L173" t="s">
        <v>834</v>
      </c>
      <c r="M173" t="s">
        <v>834</v>
      </c>
      <c r="N173" t="s">
        <v>834</v>
      </c>
      <c r="O173" t="s">
        <v>834</v>
      </c>
      <c r="P173" t="s">
        <v>834</v>
      </c>
      <c r="Q173" t="s">
        <v>834</v>
      </c>
      <c r="R173" t="s">
        <v>834</v>
      </c>
      <c r="S173" t="s">
        <v>834</v>
      </c>
      <c r="T173" t="s">
        <v>834</v>
      </c>
      <c r="U173" t="s">
        <v>834</v>
      </c>
      <c r="V173" t="s">
        <v>834</v>
      </c>
      <c r="W173" t="s">
        <v>834</v>
      </c>
      <c r="X173" t="s">
        <v>834</v>
      </c>
      <c r="Y173" t="s">
        <v>834</v>
      </c>
      <c r="Z173" t="s">
        <v>834</v>
      </c>
      <c r="AA173" t="s">
        <v>834</v>
      </c>
      <c r="AB173" t="s">
        <v>834</v>
      </c>
      <c r="AC173" t="s">
        <v>834</v>
      </c>
      <c r="AD173" t="s">
        <v>834</v>
      </c>
      <c r="AE173" t="s">
        <v>834</v>
      </c>
      <c r="AF173" t="s">
        <v>834</v>
      </c>
      <c r="AG173" t="s">
        <v>834</v>
      </c>
      <c r="AH173" t="s">
        <v>834</v>
      </c>
      <c r="AI173" t="s">
        <v>834</v>
      </c>
      <c r="AJ173" t="s">
        <v>834</v>
      </c>
      <c r="AK173" t="s">
        <v>834</v>
      </c>
      <c r="AL173" t="s">
        <v>834</v>
      </c>
      <c r="AM173" t="s">
        <v>834</v>
      </c>
      <c r="AN173" t="s">
        <v>834</v>
      </c>
      <c r="AO173" t="s">
        <v>834</v>
      </c>
      <c r="AP173" t="s">
        <v>834</v>
      </c>
      <c r="AQ173" t="s">
        <v>834</v>
      </c>
      <c r="AR173" t="s">
        <v>834</v>
      </c>
      <c r="AS173" t="s">
        <v>834</v>
      </c>
      <c r="AT173" t="s">
        <v>834</v>
      </c>
      <c r="AU173" t="s">
        <v>834</v>
      </c>
    </row>
    <row r="174" spans="1:47" x14ac:dyDescent="0.35">
      <c r="A174" t="str">
        <f>Lines!A477</f>
        <v>νέος</v>
      </c>
      <c r="B174">
        <f>IFERROR(VLOOKUP(A174,[1]Chicago!$B$3:$E$6550,3,FALSE),"")</f>
        <v>131</v>
      </c>
      <c r="C174">
        <f>VLOOKUP(A174,[2]Chart!$A$3:$B$5902,2,FALSE)</f>
        <v>44</v>
      </c>
      <c r="D174">
        <f t="shared" si="8"/>
        <v>2</v>
      </c>
      <c r="E174">
        <f t="shared" si="10"/>
        <v>0</v>
      </c>
      <c r="F174" s="1">
        <f t="shared" si="9"/>
        <v>0</v>
      </c>
      <c r="H174">
        <v>132</v>
      </c>
      <c r="I174">
        <v>72</v>
      </c>
      <c r="J174" t="s">
        <v>834</v>
      </c>
      <c r="K174" t="s">
        <v>834</v>
      </c>
      <c r="L174" t="s">
        <v>834</v>
      </c>
      <c r="M174" t="s">
        <v>834</v>
      </c>
      <c r="N174" t="s">
        <v>834</v>
      </c>
      <c r="O174" t="s">
        <v>834</v>
      </c>
      <c r="P174" t="s">
        <v>834</v>
      </c>
      <c r="Q174" t="s">
        <v>834</v>
      </c>
      <c r="R174" t="s">
        <v>834</v>
      </c>
      <c r="S174" t="s">
        <v>834</v>
      </c>
      <c r="T174" t="s">
        <v>834</v>
      </c>
      <c r="U174" t="s">
        <v>834</v>
      </c>
      <c r="V174" t="s">
        <v>834</v>
      </c>
      <c r="W174" t="s">
        <v>834</v>
      </c>
      <c r="X174" t="s">
        <v>834</v>
      </c>
      <c r="Y174" t="s">
        <v>834</v>
      </c>
      <c r="Z174" t="s">
        <v>834</v>
      </c>
      <c r="AA174" t="s">
        <v>834</v>
      </c>
      <c r="AB174" t="s">
        <v>834</v>
      </c>
      <c r="AC174" t="s">
        <v>834</v>
      </c>
      <c r="AD174" t="s">
        <v>834</v>
      </c>
      <c r="AE174" t="s">
        <v>834</v>
      </c>
      <c r="AF174" t="s">
        <v>834</v>
      </c>
      <c r="AG174" t="s">
        <v>834</v>
      </c>
      <c r="AH174" t="s">
        <v>834</v>
      </c>
      <c r="AI174" t="s">
        <v>834</v>
      </c>
      <c r="AJ174" t="s">
        <v>834</v>
      </c>
      <c r="AK174" t="s">
        <v>834</v>
      </c>
      <c r="AL174" t="s">
        <v>834</v>
      </c>
      <c r="AM174" t="s">
        <v>834</v>
      </c>
      <c r="AN174" t="s">
        <v>834</v>
      </c>
      <c r="AO174" t="s">
        <v>834</v>
      </c>
      <c r="AP174" t="s">
        <v>834</v>
      </c>
      <c r="AQ174" t="s">
        <v>834</v>
      </c>
      <c r="AR174" t="s">
        <v>834</v>
      </c>
      <c r="AS174" t="s">
        <v>834</v>
      </c>
      <c r="AT174" t="s">
        <v>834</v>
      </c>
      <c r="AU174" t="s">
        <v>834</v>
      </c>
    </row>
    <row r="175" spans="1:47" x14ac:dyDescent="0.35">
      <c r="A175" t="str">
        <f>Lines!A525</f>
        <v>ἴσος</v>
      </c>
      <c r="B175">
        <f>IFERROR(VLOOKUP(A175,[1]Chicago!$B$3:$E$6550,3,FALSE),"")</f>
        <v>139</v>
      </c>
      <c r="C175">
        <f>VLOOKUP(A175,[2]Chart!$A$3:$B$5902,2,FALSE)</f>
        <v>84</v>
      </c>
      <c r="D175">
        <f t="shared" si="8"/>
        <v>2</v>
      </c>
      <c r="E175">
        <f t="shared" si="10"/>
        <v>0</v>
      </c>
      <c r="F175" s="1">
        <f t="shared" si="9"/>
        <v>0</v>
      </c>
      <c r="H175">
        <v>162</v>
      </c>
      <c r="I175">
        <v>134</v>
      </c>
      <c r="J175" t="s">
        <v>834</v>
      </c>
      <c r="K175" t="s">
        <v>834</v>
      </c>
      <c r="L175" t="s">
        <v>834</v>
      </c>
      <c r="M175" t="s">
        <v>834</v>
      </c>
      <c r="N175" t="s">
        <v>834</v>
      </c>
      <c r="O175" t="s">
        <v>834</v>
      </c>
      <c r="P175" t="s">
        <v>834</v>
      </c>
      <c r="Q175" t="s">
        <v>834</v>
      </c>
      <c r="R175" t="s">
        <v>834</v>
      </c>
      <c r="S175" t="s">
        <v>834</v>
      </c>
      <c r="T175" t="s">
        <v>834</v>
      </c>
      <c r="U175" t="s">
        <v>834</v>
      </c>
      <c r="V175" t="s">
        <v>834</v>
      </c>
      <c r="W175" t="s">
        <v>834</v>
      </c>
      <c r="X175" t="s">
        <v>834</v>
      </c>
      <c r="Y175" t="s">
        <v>834</v>
      </c>
      <c r="Z175" t="s">
        <v>834</v>
      </c>
      <c r="AA175" t="s">
        <v>834</v>
      </c>
      <c r="AB175" t="s">
        <v>834</v>
      </c>
      <c r="AC175" t="s">
        <v>834</v>
      </c>
      <c r="AD175" t="s">
        <v>834</v>
      </c>
      <c r="AE175" t="s">
        <v>834</v>
      </c>
      <c r="AF175" t="s">
        <v>834</v>
      </c>
      <c r="AG175" t="s">
        <v>834</v>
      </c>
      <c r="AH175" t="s">
        <v>834</v>
      </c>
      <c r="AI175" t="s">
        <v>834</v>
      </c>
      <c r="AJ175" t="s">
        <v>834</v>
      </c>
      <c r="AK175" t="s">
        <v>834</v>
      </c>
      <c r="AL175" t="s">
        <v>834</v>
      </c>
      <c r="AM175" t="s">
        <v>834</v>
      </c>
      <c r="AN175" t="s">
        <v>834</v>
      </c>
      <c r="AO175" t="s">
        <v>834</v>
      </c>
      <c r="AP175" t="s">
        <v>834</v>
      </c>
      <c r="AQ175" t="s">
        <v>834</v>
      </c>
      <c r="AR175" t="s">
        <v>834</v>
      </c>
      <c r="AS175" t="s">
        <v>834</v>
      </c>
      <c r="AT175" t="s">
        <v>834</v>
      </c>
      <c r="AU175" t="s">
        <v>834</v>
      </c>
    </row>
    <row r="176" spans="1:47" x14ac:dyDescent="0.35">
      <c r="A176" t="str">
        <f>Lines!A208</f>
        <v>ἀρήγω</v>
      </c>
      <c r="B176">
        <f>IFERROR(VLOOKUP(A176,[1]Chicago!$B$3:$E$6550,3,FALSE),"")</f>
        <v>21</v>
      </c>
      <c r="C176">
        <f>VLOOKUP(A176,[2]Chart!$A$3:$B$5902,2,FALSE)</f>
        <v>18</v>
      </c>
      <c r="D176">
        <f t="shared" si="8"/>
        <v>2</v>
      </c>
      <c r="E176">
        <f t="shared" si="10"/>
        <v>0</v>
      </c>
      <c r="F176" s="1">
        <f t="shared" si="9"/>
        <v>0</v>
      </c>
      <c r="H176">
        <v>331</v>
      </c>
      <c r="I176">
        <v>113</v>
      </c>
      <c r="J176" t="s">
        <v>834</v>
      </c>
      <c r="K176" t="s">
        <v>834</v>
      </c>
      <c r="L176" t="s">
        <v>834</v>
      </c>
      <c r="M176" t="s">
        <v>834</v>
      </c>
      <c r="N176" t="s">
        <v>834</v>
      </c>
      <c r="O176" t="s">
        <v>834</v>
      </c>
      <c r="P176" t="s">
        <v>834</v>
      </c>
      <c r="Q176" t="s">
        <v>834</v>
      </c>
      <c r="R176" t="s">
        <v>834</v>
      </c>
      <c r="S176" t="s">
        <v>834</v>
      </c>
      <c r="T176" t="s">
        <v>834</v>
      </c>
      <c r="U176" t="s">
        <v>834</v>
      </c>
      <c r="V176" t="s">
        <v>834</v>
      </c>
      <c r="W176" t="s">
        <v>834</v>
      </c>
      <c r="X176" t="s">
        <v>834</v>
      </c>
      <c r="Y176" t="s">
        <v>834</v>
      </c>
      <c r="Z176" t="s">
        <v>834</v>
      </c>
      <c r="AA176" t="s">
        <v>834</v>
      </c>
      <c r="AB176" t="s">
        <v>834</v>
      </c>
      <c r="AC176" t="s">
        <v>834</v>
      </c>
      <c r="AD176" t="s">
        <v>834</v>
      </c>
      <c r="AE176" t="s">
        <v>834</v>
      </c>
      <c r="AF176" t="s">
        <v>834</v>
      </c>
      <c r="AG176" t="s">
        <v>834</v>
      </c>
      <c r="AH176" t="s">
        <v>834</v>
      </c>
      <c r="AI176" t="s">
        <v>834</v>
      </c>
      <c r="AJ176" t="s">
        <v>834</v>
      </c>
      <c r="AK176" t="s">
        <v>834</v>
      </c>
      <c r="AL176" t="s">
        <v>834</v>
      </c>
      <c r="AM176" t="s">
        <v>834</v>
      </c>
      <c r="AN176" t="s">
        <v>834</v>
      </c>
      <c r="AO176" t="s">
        <v>834</v>
      </c>
      <c r="AP176" t="s">
        <v>834</v>
      </c>
      <c r="AQ176" t="s">
        <v>834</v>
      </c>
      <c r="AR176" t="s">
        <v>834</v>
      </c>
      <c r="AS176" t="s">
        <v>834</v>
      </c>
      <c r="AT176" t="s">
        <v>834</v>
      </c>
      <c r="AU176" t="s">
        <v>834</v>
      </c>
    </row>
    <row r="177" spans="1:47" x14ac:dyDescent="0.35">
      <c r="A177" t="str">
        <f>Lines!A63</f>
        <v>ἐκπέρθω</v>
      </c>
      <c r="B177">
        <f>IFERROR(VLOOKUP(A177,[1]Chicago!$B$3:$E$6550,3,FALSE),"")</f>
        <v>16</v>
      </c>
      <c r="C177">
        <f>VLOOKUP(A177,[2]Chart!$A$3:$B$5902,2,FALSE)</f>
        <v>15</v>
      </c>
      <c r="D177">
        <f t="shared" si="8"/>
        <v>2</v>
      </c>
      <c r="E177">
        <f t="shared" si="10"/>
        <v>0</v>
      </c>
      <c r="F177" s="1">
        <f t="shared" si="9"/>
        <v>0</v>
      </c>
      <c r="H177">
        <v>106</v>
      </c>
      <c r="I177">
        <v>39</v>
      </c>
      <c r="J177" t="s">
        <v>834</v>
      </c>
      <c r="K177" t="s">
        <v>834</v>
      </c>
      <c r="L177" t="s">
        <v>834</v>
      </c>
      <c r="M177" t="s">
        <v>834</v>
      </c>
      <c r="N177" t="s">
        <v>834</v>
      </c>
      <c r="O177" t="s">
        <v>834</v>
      </c>
      <c r="P177" t="s">
        <v>834</v>
      </c>
      <c r="Q177" t="s">
        <v>834</v>
      </c>
      <c r="R177" t="s">
        <v>834</v>
      </c>
      <c r="S177" t="s">
        <v>834</v>
      </c>
      <c r="T177" t="s">
        <v>834</v>
      </c>
      <c r="U177" t="s">
        <v>834</v>
      </c>
      <c r="V177" t="s">
        <v>834</v>
      </c>
      <c r="W177" t="s">
        <v>834</v>
      </c>
      <c r="X177" t="s">
        <v>834</v>
      </c>
      <c r="Y177" t="s">
        <v>834</v>
      </c>
      <c r="Z177" t="s">
        <v>834</v>
      </c>
      <c r="AA177" t="s">
        <v>834</v>
      </c>
      <c r="AB177" t="s">
        <v>834</v>
      </c>
      <c r="AC177" t="s">
        <v>834</v>
      </c>
      <c r="AD177" t="s">
        <v>834</v>
      </c>
      <c r="AE177" t="s">
        <v>834</v>
      </c>
      <c r="AF177" t="s">
        <v>834</v>
      </c>
      <c r="AG177" t="s">
        <v>834</v>
      </c>
      <c r="AH177" t="s">
        <v>834</v>
      </c>
      <c r="AI177" t="s">
        <v>834</v>
      </c>
      <c r="AJ177" t="s">
        <v>834</v>
      </c>
      <c r="AK177" t="s">
        <v>834</v>
      </c>
      <c r="AL177" t="s">
        <v>834</v>
      </c>
      <c r="AM177" t="s">
        <v>834</v>
      </c>
      <c r="AN177" t="s">
        <v>834</v>
      </c>
      <c r="AO177" t="s">
        <v>834</v>
      </c>
      <c r="AP177" t="s">
        <v>834</v>
      </c>
      <c r="AQ177" t="s">
        <v>834</v>
      </c>
      <c r="AR177" t="s">
        <v>834</v>
      </c>
      <c r="AS177" t="s">
        <v>834</v>
      </c>
      <c r="AT177" t="s">
        <v>834</v>
      </c>
      <c r="AU177" t="s">
        <v>834</v>
      </c>
    </row>
    <row r="178" spans="1:47" x14ac:dyDescent="0.35">
      <c r="A178" t="str">
        <f>Lines!A314</f>
        <v>ἑκάεργος</v>
      </c>
      <c r="B178">
        <f>IFERROR(VLOOKUP(A178,[1]Chicago!$B$3:$E$6550,3,FALSE),"")</f>
        <v>33</v>
      </c>
      <c r="C178">
        <f>VLOOKUP(A178,[2]Chart!$A$3:$B$5902,2,FALSE)</f>
        <v>16</v>
      </c>
      <c r="D178">
        <f t="shared" si="8"/>
        <v>2</v>
      </c>
      <c r="E178">
        <f t="shared" si="10"/>
        <v>1</v>
      </c>
      <c r="F178" s="1">
        <f t="shared" si="9"/>
        <v>0.5</v>
      </c>
      <c r="H178">
        <v>327</v>
      </c>
      <c r="I178">
        <v>5</v>
      </c>
      <c r="J178" t="s">
        <v>834</v>
      </c>
      <c r="K178" t="s">
        <v>834</v>
      </c>
      <c r="L178" t="s">
        <v>834</v>
      </c>
      <c r="M178" t="s">
        <v>834</v>
      </c>
      <c r="N178" t="s">
        <v>834</v>
      </c>
      <c r="O178" t="s">
        <v>834</v>
      </c>
      <c r="P178" t="s">
        <v>834</v>
      </c>
      <c r="Q178" t="s">
        <v>834</v>
      </c>
      <c r="R178" t="s">
        <v>834</v>
      </c>
      <c r="S178" t="s">
        <v>834</v>
      </c>
      <c r="T178" t="s">
        <v>834</v>
      </c>
      <c r="U178" t="s">
        <v>834</v>
      </c>
      <c r="V178" t="s">
        <v>834</v>
      </c>
      <c r="W178" t="s">
        <v>834</v>
      </c>
      <c r="X178" t="s">
        <v>834</v>
      </c>
      <c r="Y178" t="s">
        <v>834</v>
      </c>
      <c r="Z178" t="s">
        <v>834</v>
      </c>
      <c r="AA178" t="s">
        <v>834</v>
      </c>
      <c r="AB178" t="s">
        <v>834</v>
      </c>
      <c r="AC178" t="s">
        <v>834</v>
      </c>
      <c r="AD178" t="s">
        <v>834</v>
      </c>
      <c r="AE178" t="s">
        <v>834</v>
      </c>
      <c r="AF178" t="s">
        <v>834</v>
      </c>
      <c r="AG178" t="s">
        <v>834</v>
      </c>
      <c r="AH178" t="s">
        <v>834</v>
      </c>
      <c r="AI178" t="s">
        <v>834</v>
      </c>
      <c r="AJ178" t="s">
        <v>834</v>
      </c>
      <c r="AK178" t="s">
        <v>834</v>
      </c>
      <c r="AL178" t="s">
        <v>834</v>
      </c>
      <c r="AM178" t="s">
        <v>834</v>
      </c>
      <c r="AN178" t="s">
        <v>834</v>
      </c>
      <c r="AO178" t="s">
        <v>834</v>
      </c>
      <c r="AP178" t="s">
        <v>834</v>
      </c>
      <c r="AQ178" t="s">
        <v>834</v>
      </c>
      <c r="AR178" t="s">
        <v>834</v>
      </c>
      <c r="AS178" t="s">
        <v>834</v>
      </c>
      <c r="AT178" t="s">
        <v>834</v>
      </c>
      <c r="AU178" t="s">
        <v>834</v>
      </c>
    </row>
    <row r="179" spans="1:47" x14ac:dyDescent="0.35">
      <c r="A179" t="str">
        <f>Lines!A206</f>
        <v>πρόφρων</v>
      </c>
      <c r="B179">
        <f>IFERROR(VLOOKUP(A179,[1]Chicago!$B$3:$E$6550,3,FALSE),"")</f>
        <v>54</v>
      </c>
      <c r="C179">
        <f>VLOOKUP(A179,[2]Chart!$A$3:$B$5902,2,FALSE)</f>
        <v>22</v>
      </c>
      <c r="D179">
        <f t="shared" si="8"/>
        <v>2</v>
      </c>
      <c r="E179">
        <f t="shared" si="10"/>
        <v>0</v>
      </c>
      <c r="F179" s="1">
        <f t="shared" si="9"/>
        <v>0</v>
      </c>
      <c r="H179">
        <v>73</v>
      </c>
      <c r="I179">
        <v>393</v>
      </c>
      <c r="J179" t="s">
        <v>834</v>
      </c>
      <c r="K179" t="s">
        <v>834</v>
      </c>
      <c r="L179" t="s">
        <v>834</v>
      </c>
      <c r="M179" t="s">
        <v>834</v>
      </c>
      <c r="N179" t="s">
        <v>834</v>
      </c>
      <c r="O179" t="s">
        <v>834</v>
      </c>
      <c r="P179" t="s">
        <v>834</v>
      </c>
      <c r="Q179" t="s">
        <v>834</v>
      </c>
      <c r="R179" t="s">
        <v>834</v>
      </c>
      <c r="S179" t="s">
        <v>834</v>
      </c>
      <c r="T179" t="s">
        <v>834</v>
      </c>
      <c r="U179" t="s">
        <v>834</v>
      </c>
      <c r="V179" t="s">
        <v>834</v>
      </c>
      <c r="W179" t="s">
        <v>834</v>
      </c>
      <c r="X179" t="s">
        <v>834</v>
      </c>
      <c r="Y179" t="s">
        <v>834</v>
      </c>
      <c r="Z179" t="s">
        <v>834</v>
      </c>
      <c r="AA179" t="s">
        <v>834</v>
      </c>
      <c r="AB179" t="s">
        <v>834</v>
      </c>
      <c r="AC179" t="s">
        <v>834</v>
      </c>
      <c r="AD179" t="s">
        <v>834</v>
      </c>
      <c r="AE179" t="s">
        <v>834</v>
      </c>
      <c r="AF179" t="s">
        <v>834</v>
      </c>
      <c r="AG179" t="s">
        <v>834</v>
      </c>
      <c r="AH179" t="s">
        <v>834</v>
      </c>
      <c r="AI179" t="s">
        <v>834</v>
      </c>
      <c r="AJ179" t="s">
        <v>834</v>
      </c>
      <c r="AK179" t="s">
        <v>834</v>
      </c>
      <c r="AL179" t="s">
        <v>834</v>
      </c>
      <c r="AM179" t="s">
        <v>834</v>
      </c>
      <c r="AN179" t="s">
        <v>834</v>
      </c>
      <c r="AO179" t="s">
        <v>834</v>
      </c>
      <c r="AP179" t="s">
        <v>834</v>
      </c>
      <c r="AQ179" t="s">
        <v>834</v>
      </c>
      <c r="AR179" t="s">
        <v>834</v>
      </c>
      <c r="AS179" t="s">
        <v>834</v>
      </c>
      <c r="AT179" t="s">
        <v>834</v>
      </c>
      <c r="AU179" t="s">
        <v>834</v>
      </c>
    </row>
    <row r="180" spans="1:47" x14ac:dyDescent="0.35">
      <c r="A180" t="str">
        <f>Lines!A452</f>
        <v>πείρω</v>
      </c>
      <c r="B180">
        <f>IFERROR(VLOOKUP(A180,[1]Chicago!$B$3:$E$6550,3,FALSE),"")</f>
        <v>26</v>
      </c>
      <c r="C180">
        <f>VLOOKUP(A180,[2]Chart!$A$3:$B$5902,2,FALSE)</f>
        <v>19</v>
      </c>
      <c r="D180">
        <f t="shared" si="8"/>
        <v>2</v>
      </c>
      <c r="E180">
        <f t="shared" si="10"/>
        <v>0</v>
      </c>
      <c r="F180" s="1">
        <f t="shared" si="9"/>
        <v>0</v>
      </c>
      <c r="H180">
        <v>104</v>
      </c>
      <c r="I180">
        <v>115</v>
      </c>
      <c r="J180" t="s">
        <v>834</v>
      </c>
      <c r="K180" t="s">
        <v>834</v>
      </c>
      <c r="L180" t="s">
        <v>834</v>
      </c>
      <c r="M180" t="s">
        <v>834</v>
      </c>
      <c r="N180" t="s">
        <v>834</v>
      </c>
      <c r="O180" t="s">
        <v>834</v>
      </c>
      <c r="P180" t="s">
        <v>834</v>
      </c>
      <c r="Q180" t="s">
        <v>834</v>
      </c>
      <c r="R180" t="s">
        <v>834</v>
      </c>
      <c r="S180" t="s">
        <v>834</v>
      </c>
      <c r="T180" t="s">
        <v>834</v>
      </c>
      <c r="U180" t="s">
        <v>834</v>
      </c>
      <c r="V180" t="s">
        <v>834</v>
      </c>
      <c r="W180" t="s">
        <v>834</v>
      </c>
      <c r="X180" t="s">
        <v>834</v>
      </c>
      <c r="Y180" t="s">
        <v>834</v>
      </c>
      <c r="Z180" t="s">
        <v>834</v>
      </c>
      <c r="AA180" t="s">
        <v>834</v>
      </c>
      <c r="AB180" t="s">
        <v>834</v>
      </c>
      <c r="AC180" t="s">
        <v>834</v>
      </c>
      <c r="AD180" t="s">
        <v>834</v>
      </c>
      <c r="AE180" t="s">
        <v>834</v>
      </c>
      <c r="AF180" t="s">
        <v>834</v>
      </c>
      <c r="AG180" t="s">
        <v>834</v>
      </c>
      <c r="AH180" t="s">
        <v>834</v>
      </c>
      <c r="AI180" t="s">
        <v>834</v>
      </c>
      <c r="AJ180" t="s">
        <v>834</v>
      </c>
      <c r="AK180" t="s">
        <v>834</v>
      </c>
      <c r="AL180" t="s">
        <v>834</v>
      </c>
      <c r="AM180" t="s">
        <v>834</v>
      </c>
      <c r="AN180" t="s">
        <v>834</v>
      </c>
      <c r="AO180" t="s">
        <v>834</v>
      </c>
      <c r="AP180" t="s">
        <v>834</v>
      </c>
      <c r="AQ180" t="s">
        <v>834</v>
      </c>
      <c r="AR180" t="s">
        <v>834</v>
      </c>
      <c r="AS180" t="s">
        <v>834</v>
      </c>
      <c r="AT180" t="s">
        <v>834</v>
      </c>
      <c r="AU180" t="s">
        <v>834</v>
      </c>
    </row>
    <row r="181" spans="1:47" x14ac:dyDescent="0.35">
      <c r="A181" t="str">
        <f>Lines!A570</f>
        <v>ὀφέλλω</v>
      </c>
      <c r="B181">
        <f>IFERROR(VLOOKUP(A181,[1]Chicago!$B$3:$E$6550,3,FALSE),"")</f>
        <v>64</v>
      </c>
      <c r="C181">
        <f>VLOOKUP(A181,[2]Chart!$A$3:$B$5902,2,FALSE)</f>
        <v>8</v>
      </c>
      <c r="D181">
        <f t="shared" si="8"/>
        <v>2</v>
      </c>
      <c r="E181">
        <f t="shared" si="10"/>
        <v>0</v>
      </c>
      <c r="F181" s="1">
        <f t="shared" si="9"/>
        <v>0</v>
      </c>
      <c r="H181">
        <v>62</v>
      </c>
      <c r="I181">
        <v>95</v>
      </c>
      <c r="J181" t="s">
        <v>834</v>
      </c>
      <c r="K181" t="s">
        <v>834</v>
      </c>
      <c r="L181" t="s">
        <v>834</v>
      </c>
      <c r="M181" t="s">
        <v>834</v>
      </c>
      <c r="N181" t="s">
        <v>834</v>
      </c>
      <c r="O181" t="s">
        <v>834</v>
      </c>
      <c r="P181" t="s">
        <v>834</v>
      </c>
      <c r="Q181" t="s">
        <v>834</v>
      </c>
      <c r="R181" t="s">
        <v>834</v>
      </c>
      <c r="S181" t="s">
        <v>834</v>
      </c>
      <c r="T181" t="s">
        <v>834</v>
      </c>
      <c r="U181" t="s">
        <v>834</v>
      </c>
      <c r="V181" t="s">
        <v>834</v>
      </c>
      <c r="W181" t="s">
        <v>834</v>
      </c>
      <c r="X181" t="s">
        <v>834</v>
      </c>
      <c r="Y181" t="s">
        <v>834</v>
      </c>
      <c r="Z181" t="s">
        <v>834</v>
      </c>
      <c r="AA181" t="s">
        <v>834</v>
      </c>
      <c r="AB181" t="s">
        <v>834</v>
      </c>
      <c r="AC181" t="s">
        <v>834</v>
      </c>
      <c r="AD181" t="s">
        <v>834</v>
      </c>
      <c r="AE181" t="s">
        <v>834</v>
      </c>
      <c r="AF181" t="s">
        <v>834</v>
      </c>
      <c r="AG181" t="s">
        <v>834</v>
      </c>
      <c r="AH181" t="s">
        <v>834</v>
      </c>
      <c r="AI181" t="s">
        <v>834</v>
      </c>
      <c r="AJ181" t="s">
        <v>834</v>
      </c>
      <c r="AK181" t="s">
        <v>834</v>
      </c>
      <c r="AL181" t="s">
        <v>834</v>
      </c>
      <c r="AM181" t="s">
        <v>834</v>
      </c>
      <c r="AN181" t="s">
        <v>834</v>
      </c>
      <c r="AO181" t="s">
        <v>834</v>
      </c>
      <c r="AP181" t="s">
        <v>834</v>
      </c>
      <c r="AQ181" t="s">
        <v>834</v>
      </c>
      <c r="AR181" t="s">
        <v>834</v>
      </c>
      <c r="AS181" t="s">
        <v>834</v>
      </c>
      <c r="AT181" t="s">
        <v>834</v>
      </c>
      <c r="AU181" t="s">
        <v>834</v>
      </c>
    </row>
    <row r="182" spans="1:47" x14ac:dyDescent="0.35">
      <c r="A182" t="str">
        <f>Lines!A555</f>
        <v>μάκαρ</v>
      </c>
      <c r="B182">
        <f>IFERROR(VLOOKUP(A182,[1]Chicago!$B$3:$E$6550,3,FALSE),"")</f>
        <v>83</v>
      </c>
      <c r="C182">
        <f>VLOOKUP(A182,[2]Chart!$A$3:$B$5902,2,FALSE)</f>
        <v>14</v>
      </c>
      <c r="D182">
        <f t="shared" si="8"/>
        <v>2</v>
      </c>
      <c r="E182">
        <f t="shared" si="10"/>
        <v>0</v>
      </c>
      <c r="F182" s="1">
        <f t="shared" si="9"/>
        <v>0</v>
      </c>
      <c r="H182">
        <v>67</v>
      </c>
      <c r="I182">
        <v>193</v>
      </c>
      <c r="J182" t="s">
        <v>834</v>
      </c>
      <c r="K182" t="s">
        <v>834</v>
      </c>
      <c r="L182" t="s">
        <v>834</v>
      </c>
      <c r="M182" t="s">
        <v>834</v>
      </c>
      <c r="N182" t="s">
        <v>834</v>
      </c>
      <c r="O182" t="s">
        <v>834</v>
      </c>
      <c r="P182" t="s">
        <v>834</v>
      </c>
      <c r="Q182" t="s">
        <v>834</v>
      </c>
      <c r="R182" t="s">
        <v>834</v>
      </c>
      <c r="S182" t="s">
        <v>834</v>
      </c>
      <c r="T182" t="s">
        <v>834</v>
      </c>
      <c r="U182" t="s">
        <v>834</v>
      </c>
      <c r="V182" t="s">
        <v>834</v>
      </c>
      <c r="W182" t="s">
        <v>834</v>
      </c>
      <c r="X182" t="s">
        <v>834</v>
      </c>
      <c r="Y182" t="s">
        <v>834</v>
      </c>
      <c r="Z182" t="s">
        <v>834</v>
      </c>
      <c r="AA182" t="s">
        <v>834</v>
      </c>
      <c r="AB182" t="s">
        <v>834</v>
      </c>
      <c r="AC182" t="s">
        <v>834</v>
      </c>
      <c r="AD182" t="s">
        <v>834</v>
      </c>
      <c r="AE182" t="s">
        <v>834</v>
      </c>
      <c r="AF182" t="s">
        <v>834</v>
      </c>
      <c r="AG182" t="s">
        <v>834</v>
      </c>
      <c r="AH182" t="s">
        <v>834</v>
      </c>
      <c r="AI182" t="s">
        <v>834</v>
      </c>
      <c r="AJ182" t="s">
        <v>834</v>
      </c>
      <c r="AK182" t="s">
        <v>834</v>
      </c>
      <c r="AL182" t="s">
        <v>834</v>
      </c>
      <c r="AM182" t="s">
        <v>834</v>
      </c>
      <c r="AN182" t="s">
        <v>834</v>
      </c>
      <c r="AO182" t="s">
        <v>834</v>
      </c>
      <c r="AP182" t="s">
        <v>834</v>
      </c>
      <c r="AQ182" t="s">
        <v>834</v>
      </c>
      <c r="AR182" t="s">
        <v>834</v>
      </c>
      <c r="AS182" t="s">
        <v>834</v>
      </c>
      <c r="AT182" t="s">
        <v>834</v>
      </c>
      <c r="AU182" t="s">
        <v>834</v>
      </c>
    </row>
    <row r="183" spans="1:47" x14ac:dyDescent="0.35">
      <c r="A183" t="str">
        <f>Lines!A461</f>
        <v>γλυκύς</v>
      </c>
      <c r="B183">
        <f>IFERROR(VLOOKUP(A183,[1]Chicago!$B$3:$E$6550,3,FALSE),"")</f>
        <v>35</v>
      </c>
      <c r="C183">
        <f>VLOOKUP(A183,[2]Chart!$A$3:$B$5902,2,FALSE)</f>
        <v>16</v>
      </c>
      <c r="D183">
        <f t="shared" si="8"/>
        <v>2</v>
      </c>
      <c r="E183">
        <f t="shared" si="10"/>
        <v>0</v>
      </c>
      <c r="F183" s="1">
        <f t="shared" si="9"/>
        <v>0</v>
      </c>
      <c r="H183">
        <v>349</v>
      </c>
      <c r="I183">
        <v>12</v>
      </c>
      <c r="J183" t="s">
        <v>834</v>
      </c>
      <c r="K183" t="s">
        <v>834</v>
      </c>
      <c r="L183" t="s">
        <v>834</v>
      </c>
      <c r="M183" t="s">
        <v>834</v>
      </c>
      <c r="N183" t="s">
        <v>834</v>
      </c>
      <c r="O183" t="s">
        <v>834</v>
      </c>
      <c r="P183" t="s">
        <v>834</v>
      </c>
      <c r="Q183" t="s">
        <v>834</v>
      </c>
      <c r="R183" t="s">
        <v>834</v>
      </c>
      <c r="S183" t="s">
        <v>834</v>
      </c>
      <c r="T183" t="s">
        <v>834</v>
      </c>
      <c r="U183" t="s">
        <v>834</v>
      </c>
      <c r="V183" t="s">
        <v>834</v>
      </c>
      <c r="W183" t="s">
        <v>834</v>
      </c>
      <c r="X183" t="s">
        <v>834</v>
      </c>
      <c r="Y183" t="s">
        <v>834</v>
      </c>
      <c r="Z183" t="s">
        <v>834</v>
      </c>
      <c r="AA183" t="s">
        <v>834</v>
      </c>
      <c r="AB183" t="s">
        <v>834</v>
      </c>
      <c r="AC183" t="s">
        <v>834</v>
      </c>
      <c r="AD183" t="s">
        <v>834</v>
      </c>
      <c r="AE183" t="s">
        <v>834</v>
      </c>
      <c r="AF183" t="s">
        <v>834</v>
      </c>
      <c r="AG183" t="s">
        <v>834</v>
      </c>
      <c r="AH183" t="s">
        <v>834</v>
      </c>
      <c r="AI183" t="s">
        <v>834</v>
      </c>
      <c r="AJ183" t="s">
        <v>834</v>
      </c>
      <c r="AK183" t="s">
        <v>834</v>
      </c>
      <c r="AL183" t="s">
        <v>834</v>
      </c>
      <c r="AM183" t="s">
        <v>834</v>
      </c>
      <c r="AN183" t="s">
        <v>834</v>
      </c>
      <c r="AO183" t="s">
        <v>834</v>
      </c>
      <c r="AP183" t="s">
        <v>834</v>
      </c>
      <c r="AQ183" t="s">
        <v>834</v>
      </c>
      <c r="AR183" t="s">
        <v>834</v>
      </c>
      <c r="AS183" t="s">
        <v>834</v>
      </c>
      <c r="AT183" t="s">
        <v>834</v>
      </c>
      <c r="AU183" t="s">
        <v>834</v>
      </c>
    </row>
    <row r="184" spans="1:47" x14ac:dyDescent="0.35">
      <c r="A184" t="str">
        <f>Lines!A339</f>
        <v>ἀπειλέω</v>
      </c>
      <c r="B184">
        <f>IFERROR(VLOOKUP(A184,[1]Chicago!$B$3:$E$6550,3,FALSE),"")</f>
        <v>25</v>
      </c>
      <c r="C184">
        <f>VLOOKUP(A184,[2]Chart!$A$3:$B$5902,2,FALSE)</f>
        <v>18</v>
      </c>
      <c r="D184">
        <f t="shared" si="8"/>
        <v>2</v>
      </c>
      <c r="E184">
        <f t="shared" si="10"/>
        <v>0</v>
      </c>
      <c r="F184" s="1">
        <f t="shared" si="9"/>
        <v>0</v>
      </c>
      <c r="H184">
        <v>20</v>
      </c>
      <c r="I184">
        <v>207</v>
      </c>
      <c r="J184" t="s">
        <v>834</v>
      </c>
      <c r="K184" t="s">
        <v>834</v>
      </c>
      <c r="L184" t="s">
        <v>834</v>
      </c>
      <c r="M184" t="s">
        <v>834</v>
      </c>
      <c r="N184" t="s">
        <v>834</v>
      </c>
      <c r="O184" t="s">
        <v>834</v>
      </c>
      <c r="P184" t="s">
        <v>834</v>
      </c>
      <c r="Q184" t="s">
        <v>834</v>
      </c>
      <c r="R184" t="s">
        <v>834</v>
      </c>
      <c r="S184" t="s">
        <v>834</v>
      </c>
      <c r="T184" t="s">
        <v>834</v>
      </c>
      <c r="U184" t="s">
        <v>834</v>
      </c>
      <c r="V184" t="s">
        <v>834</v>
      </c>
      <c r="W184" t="s">
        <v>834</v>
      </c>
      <c r="X184" t="s">
        <v>834</v>
      </c>
      <c r="Y184" t="s">
        <v>834</v>
      </c>
      <c r="Z184" t="s">
        <v>834</v>
      </c>
      <c r="AA184" t="s">
        <v>834</v>
      </c>
      <c r="AB184" t="s">
        <v>834</v>
      </c>
      <c r="AC184" t="s">
        <v>834</v>
      </c>
      <c r="AD184" t="s">
        <v>834</v>
      </c>
      <c r="AE184" t="s">
        <v>834</v>
      </c>
      <c r="AF184" t="s">
        <v>834</v>
      </c>
      <c r="AG184" t="s">
        <v>834</v>
      </c>
      <c r="AH184" t="s">
        <v>834</v>
      </c>
      <c r="AI184" t="s">
        <v>834</v>
      </c>
      <c r="AJ184" t="s">
        <v>834</v>
      </c>
      <c r="AK184" t="s">
        <v>834</v>
      </c>
      <c r="AL184" t="s">
        <v>834</v>
      </c>
      <c r="AM184" t="s">
        <v>834</v>
      </c>
      <c r="AN184" t="s">
        <v>834</v>
      </c>
      <c r="AO184" t="s">
        <v>834</v>
      </c>
      <c r="AP184" t="s">
        <v>834</v>
      </c>
      <c r="AQ184" t="s">
        <v>834</v>
      </c>
      <c r="AR184" t="s">
        <v>834</v>
      </c>
      <c r="AS184" t="s">
        <v>834</v>
      </c>
      <c r="AT184" t="s">
        <v>834</v>
      </c>
      <c r="AU184" t="s">
        <v>834</v>
      </c>
    </row>
    <row r="185" spans="1:47" x14ac:dyDescent="0.35">
      <c r="A185" t="str">
        <f>Lines!A293</f>
        <v>δεύω</v>
      </c>
      <c r="B185">
        <f>IFERROR(VLOOKUP(A185,[1]Chicago!$B$3:$E$6550,3,FALSE),"")</f>
        <v>32</v>
      </c>
      <c r="C185">
        <f>VLOOKUP(A185,[2]Chart!$A$3:$B$5902,2,FALSE)</f>
        <v>29</v>
      </c>
      <c r="D185">
        <f t="shared" si="8"/>
        <v>2</v>
      </c>
      <c r="E185">
        <f t="shared" si="10"/>
        <v>0</v>
      </c>
      <c r="F185" s="1">
        <f t="shared" si="9"/>
        <v>0</v>
      </c>
      <c r="H185">
        <v>334</v>
      </c>
      <c r="I185">
        <v>134</v>
      </c>
      <c r="J185" t="s">
        <v>834</v>
      </c>
      <c r="K185" t="s">
        <v>834</v>
      </c>
      <c r="L185" t="s">
        <v>834</v>
      </c>
      <c r="M185" t="s">
        <v>834</v>
      </c>
      <c r="N185" t="s">
        <v>834</v>
      </c>
      <c r="O185" t="s">
        <v>834</v>
      </c>
      <c r="P185" t="s">
        <v>834</v>
      </c>
      <c r="Q185" t="s">
        <v>834</v>
      </c>
      <c r="R185" t="s">
        <v>834</v>
      </c>
      <c r="S185" t="s">
        <v>834</v>
      </c>
      <c r="T185" t="s">
        <v>834</v>
      </c>
      <c r="U185" t="s">
        <v>834</v>
      </c>
      <c r="V185" t="s">
        <v>834</v>
      </c>
      <c r="W185" t="s">
        <v>834</v>
      </c>
      <c r="X185" t="s">
        <v>834</v>
      </c>
      <c r="Y185" t="s">
        <v>834</v>
      </c>
      <c r="Z185" t="s">
        <v>834</v>
      </c>
      <c r="AA185" t="s">
        <v>834</v>
      </c>
      <c r="AB185" t="s">
        <v>834</v>
      </c>
      <c r="AC185" t="s">
        <v>834</v>
      </c>
      <c r="AD185" t="s">
        <v>834</v>
      </c>
      <c r="AE185" t="s">
        <v>834</v>
      </c>
      <c r="AF185" t="s">
        <v>834</v>
      </c>
      <c r="AG185" t="s">
        <v>834</v>
      </c>
      <c r="AH185" t="s">
        <v>834</v>
      </c>
      <c r="AI185" t="s">
        <v>834</v>
      </c>
      <c r="AJ185" t="s">
        <v>834</v>
      </c>
      <c r="AK185" t="s">
        <v>834</v>
      </c>
      <c r="AL185" t="s">
        <v>834</v>
      </c>
      <c r="AM185" t="s">
        <v>834</v>
      </c>
      <c r="AN185" t="s">
        <v>834</v>
      </c>
      <c r="AO185" t="s">
        <v>834</v>
      </c>
      <c r="AP185" t="s">
        <v>834</v>
      </c>
      <c r="AQ185" t="s">
        <v>834</v>
      </c>
      <c r="AR185" t="s">
        <v>834</v>
      </c>
      <c r="AS185" t="s">
        <v>834</v>
      </c>
      <c r="AT185" t="s">
        <v>834</v>
      </c>
      <c r="AU185" t="s">
        <v>834</v>
      </c>
    </row>
    <row r="186" spans="1:47" x14ac:dyDescent="0.35">
      <c r="A186" t="str">
        <f>Lines!A4</f>
        <v>ἀείδω</v>
      </c>
      <c r="B186">
        <f>IFERROR(VLOOKUP(A186,[1]Chicago!$B$3:$E$6550,3,FALSE),"")</f>
        <v>78</v>
      </c>
      <c r="C186">
        <f>VLOOKUP(A186,[2]Chart!$A$3:$B$5902,2,FALSE)</f>
        <v>8</v>
      </c>
      <c r="D186">
        <f t="shared" si="8"/>
        <v>2</v>
      </c>
      <c r="E186">
        <f t="shared" si="10"/>
        <v>0</v>
      </c>
      <c r="F186" s="1">
        <f t="shared" si="9"/>
        <v>0</v>
      </c>
      <c r="H186">
        <v>472</v>
      </c>
      <c r="I186">
        <v>131</v>
      </c>
      <c r="J186" t="s">
        <v>834</v>
      </c>
      <c r="K186" t="s">
        <v>834</v>
      </c>
      <c r="L186" t="s">
        <v>834</v>
      </c>
      <c r="M186" t="s">
        <v>834</v>
      </c>
      <c r="N186" t="s">
        <v>834</v>
      </c>
      <c r="O186" t="s">
        <v>834</v>
      </c>
      <c r="P186" t="s">
        <v>834</v>
      </c>
      <c r="Q186" t="s">
        <v>834</v>
      </c>
      <c r="R186" t="s">
        <v>834</v>
      </c>
      <c r="S186" t="s">
        <v>834</v>
      </c>
      <c r="T186" t="s">
        <v>834</v>
      </c>
      <c r="U186" t="s">
        <v>834</v>
      </c>
      <c r="V186" t="s">
        <v>834</v>
      </c>
      <c r="W186" t="s">
        <v>834</v>
      </c>
      <c r="X186" t="s">
        <v>834</v>
      </c>
      <c r="Y186" t="s">
        <v>834</v>
      </c>
      <c r="Z186" t="s">
        <v>834</v>
      </c>
      <c r="AA186" t="s">
        <v>834</v>
      </c>
      <c r="AB186" t="s">
        <v>834</v>
      </c>
      <c r="AC186" t="s">
        <v>834</v>
      </c>
      <c r="AD186" t="s">
        <v>834</v>
      </c>
      <c r="AE186" t="s">
        <v>834</v>
      </c>
      <c r="AF186" t="s">
        <v>834</v>
      </c>
      <c r="AG186" t="s">
        <v>834</v>
      </c>
      <c r="AH186" t="s">
        <v>834</v>
      </c>
      <c r="AI186" t="s">
        <v>834</v>
      </c>
      <c r="AJ186" t="s">
        <v>834</v>
      </c>
      <c r="AK186" t="s">
        <v>834</v>
      </c>
      <c r="AL186" t="s">
        <v>834</v>
      </c>
      <c r="AM186" t="s">
        <v>834</v>
      </c>
      <c r="AN186" t="s">
        <v>834</v>
      </c>
      <c r="AO186" t="s">
        <v>834</v>
      </c>
      <c r="AP186" t="s">
        <v>834</v>
      </c>
      <c r="AQ186" t="s">
        <v>834</v>
      </c>
      <c r="AR186" t="s">
        <v>834</v>
      </c>
      <c r="AS186" t="s">
        <v>834</v>
      </c>
      <c r="AT186" t="s">
        <v>834</v>
      </c>
      <c r="AU186" t="s">
        <v>834</v>
      </c>
    </row>
    <row r="187" spans="1:47" x14ac:dyDescent="0.35">
      <c r="A187" t="str">
        <f>Lines!A89</f>
        <v>ἱστός</v>
      </c>
      <c r="B187">
        <f>IFERROR(VLOOKUP(A187,[1]Chicago!$B$3:$E$6550,3,FALSE),"")</f>
        <v>53</v>
      </c>
      <c r="C187">
        <f>VLOOKUP(A187,[2]Chart!$A$3:$B$5902,2,FALSE)</f>
        <v>9</v>
      </c>
      <c r="D187">
        <f t="shared" si="8"/>
        <v>2</v>
      </c>
      <c r="E187">
        <f t="shared" si="10"/>
        <v>0</v>
      </c>
      <c r="F187" s="1">
        <f t="shared" si="9"/>
        <v>0</v>
      </c>
      <c r="H187">
        <v>403</v>
      </c>
      <c r="I187">
        <v>46</v>
      </c>
      <c r="J187" t="s">
        <v>834</v>
      </c>
      <c r="K187" t="s">
        <v>834</v>
      </c>
      <c r="L187" t="s">
        <v>834</v>
      </c>
      <c r="M187" t="s">
        <v>834</v>
      </c>
      <c r="N187" t="s">
        <v>834</v>
      </c>
      <c r="O187" t="s">
        <v>834</v>
      </c>
      <c r="P187" t="s">
        <v>834</v>
      </c>
      <c r="Q187" t="s">
        <v>834</v>
      </c>
      <c r="R187" t="s">
        <v>834</v>
      </c>
      <c r="S187" t="s">
        <v>834</v>
      </c>
      <c r="T187" t="s">
        <v>834</v>
      </c>
      <c r="U187" t="s">
        <v>834</v>
      </c>
      <c r="V187" t="s">
        <v>834</v>
      </c>
      <c r="W187" t="s">
        <v>834</v>
      </c>
      <c r="X187" t="s">
        <v>834</v>
      </c>
      <c r="Y187" t="s">
        <v>834</v>
      </c>
      <c r="Z187" t="s">
        <v>834</v>
      </c>
      <c r="AA187" t="s">
        <v>834</v>
      </c>
      <c r="AB187" t="s">
        <v>834</v>
      </c>
      <c r="AC187" t="s">
        <v>834</v>
      </c>
      <c r="AD187" t="s">
        <v>834</v>
      </c>
      <c r="AE187" t="s">
        <v>834</v>
      </c>
      <c r="AF187" t="s">
        <v>834</v>
      </c>
      <c r="AG187" t="s">
        <v>834</v>
      </c>
      <c r="AH187" t="s">
        <v>834</v>
      </c>
      <c r="AI187" t="s">
        <v>834</v>
      </c>
      <c r="AJ187" t="s">
        <v>834</v>
      </c>
      <c r="AK187" t="s">
        <v>834</v>
      </c>
      <c r="AL187" t="s">
        <v>834</v>
      </c>
      <c r="AM187" t="s">
        <v>834</v>
      </c>
      <c r="AN187" t="s">
        <v>834</v>
      </c>
      <c r="AO187" t="s">
        <v>834</v>
      </c>
      <c r="AP187" t="s">
        <v>834</v>
      </c>
      <c r="AQ187" t="s">
        <v>834</v>
      </c>
      <c r="AR187" t="s">
        <v>834</v>
      </c>
      <c r="AS187" t="s">
        <v>834</v>
      </c>
      <c r="AT187" t="s">
        <v>834</v>
      </c>
      <c r="AU187" t="s">
        <v>834</v>
      </c>
    </row>
    <row r="188" spans="1:47" x14ac:dyDescent="0.35">
      <c r="A188" t="str">
        <f>Lines!A530</f>
        <v>ἀναβαίνω</v>
      </c>
      <c r="B188">
        <f>IFERROR(VLOOKUP(A188,[1]Chicago!$B$3:$E$6550,3,FALSE),"")</f>
        <v>44</v>
      </c>
      <c r="C188">
        <f>VLOOKUP(A188,[2]Chart!$A$3:$B$5902,2,FALSE)</f>
        <v>8</v>
      </c>
      <c r="D188">
        <f t="shared" si="8"/>
        <v>2</v>
      </c>
      <c r="E188">
        <f t="shared" si="10"/>
        <v>0</v>
      </c>
      <c r="F188" s="1">
        <f t="shared" si="9"/>
        <v>0</v>
      </c>
      <c r="H188">
        <v>185</v>
      </c>
      <c r="I188">
        <v>114</v>
      </c>
      <c r="J188" t="s">
        <v>834</v>
      </c>
      <c r="K188" t="s">
        <v>834</v>
      </c>
      <c r="L188" t="s">
        <v>834</v>
      </c>
      <c r="M188" t="s">
        <v>834</v>
      </c>
      <c r="N188" t="s">
        <v>834</v>
      </c>
      <c r="O188" t="s">
        <v>834</v>
      </c>
      <c r="P188" t="s">
        <v>834</v>
      </c>
      <c r="Q188" t="s">
        <v>834</v>
      </c>
      <c r="R188" t="s">
        <v>834</v>
      </c>
      <c r="S188" t="s">
        <v>834</v>
      </c>
      <c r="T188" t="s">
        <v>834</v>
      </c>
      <c r="U188" t="s">
        <v>834</v>
      </c>
      <c r="V188" t="s">
        <v>834</v>
      </c>
      <c r="W188" t="s">
        <v>834</v>
      </c>
      <c r="X188" t="s">
        <v>834</v>
      </c>
      <c r="Y188" t="s">
        <v>834</v>
      </c>
      <c r="Z188" t="s">
        <v>834</v>
      </c>
      <c r="AA188" t="s">
        <v>834</v>
      </c>
      <c r="AB188" t="s">
        <v>834</v>
      </c>
      <c r="AC188" t="s">
        <v>834</v>
      </c>
      <c r="AD188" t="s">
        <v>834</v>
      </c>
      <c r="AE188" t="s">
        <v>834</v>
      </c>
      <c r="AF188" t="s">
        <v>834</v>
      </c>
      <c r="AG188" t="s">
        <v>834</v>
      </c>
      <c r="AH188" t="s">
        <v>834</v>
      </c>
      <c r="AI188" t="s">
        <v>834</v>
      </c>
      <c r="AJ188" t="s">
        <v>834</v>
      </c>
      <c r="AK188" t="s">
        <v>834</v>
      </c>
      <c r="AL188" t="s">
        <v>834</v>
      </c>
      <c r="AM188" t="s">
        <v>834</v>
      </c>
      <c r="AN188" t="s">
        <v>834</v>
      </c>
      <c r="AO188" t="s">
        <v>834</v>
      </c>
      <c r="AP188" t="s">
        <v>834</v>
      </c>
      <c r="AQ188" t="s">
        <v>834</v>
      </c>
      <c r="AR188" t="s">
        <v>834</v>
      </c>
      <c r="AS188" t="s">
        <v>834</v>
      </c>
      <c r="AT188" t="s">
        <v>834</v>
      </c>
      <c r="AU188" t="s">
        <v>834</v>
      </c>
    </row>
    <row r="189" spans="1:47" x14ac:dyDescent="0.35">
      <c r="A189" t="str">
        <f>Lines!A805</f>
        <v>ἥφαιστος</v>
      </c>
      <c r="B189">
        <f>IFERROR(VLOOKUP(A189,[1]Chicago!$B$3:$E$6550,3,FALSE),"")</f>
        <v>74</v>
      </c>
      <c r="C189">
        <f>VLOOKUP(A189,[2]Chart!$A$3:$B$5902,2,FALSE)</f>
        <v>40</v>
      </c>
      <c r="D189">
        <f t="shared" si="8"/>
        <v>2</v>
      </c>
      <c r="E189">
        <f t="shared" si="10"/>
        <v>0</v>
      </c>
      <c r="F189" s="1">
        <f t="shared" si="9"/>
        <v>0</v>
      </c>
      <c r="H189">
        <v>29</v>
      </c>
      <c r="I189">
        <v>8</v>
      </c>
      <c r="J189" t="s">
        <v>834</v>
      </c>
      <c r="K189" t="s">
        <v>834</v>
      </c>
      <c r="L189" t="s">
        <v>834</v>
      </c>
      <c r="M189" t="s">
        <v>834</v>
      </c>
      <c r="N189" t="s">
        <v>834</v>
      </c>
      <c r="O189" t="s">
        <v>834</v>
      </c>
      <c r="P189" t="s">
        <v>834</v>
      </c>
      <c r="Q189" t="s">
        <v>834</v>
      </c>
      <c r="R189" t="s">
        <v>834</v>
      </c>
      <c r="S189" t="s">
        <v>834</v>
      </c>
      <c r="T189" t="s">
        <v>834</v>
      </c>
      <c r="U189" t="s">
        <v>834</v>
      </c>
      <c r="V189" t="s">
        <v>834</v>
      </c>
      <c r="W189" t="s">
        <v>834</v>
      </c>
      <c r="X189" t="s">
        <v>834</v>
      </c>
      <c r="Y189" t="s">
        <v>834</v>
      </c>
      <c r="Z189" t="s">
        <v>834</v>
      </c>
      <c r="AA189" t="s">
        <v>834</v>
      </c>
      <c r="AB189" t="s">
        <v>834</v>
      </c>
      <c r="AC189" t="s">
        <v>834</v>
      </c>
      <c r="AD189" t="s">
        <v>834</v>
      </c>
      <c r="AE189" t="s">
        <v>834</v>
      </c>
      <c r="AF189" t="s">
        <v>834</v>
      </c>
      <c r="AG189" t="s">
        <v>834</v>
      </c>
      <c r="AH189" t="s">
        <v>834</v>
      </c>
      <c r="AI189" t="s">
        <v>834</v>
      </c>
      <c r="AJ189" t="s">
        <v>834</v>
      </c>
      <c r="AK189" t="s">
        <v>834</v>
      </c>
      <c r="AL189" t="s">
        <v>834</v>
      </c>
      <c r="AM189" t="s">
        <v>834</v>
      </c>
      <c r="AN189" t="s">
        <v>834</v>
      </c>
      <c r="AO189" t="s">
        <v>834</v>
      </c>
      <c r="AP189" t="s">
        <v>834</v>
      </c>
      <c r="AQ189" t="s">
        <v>834</v>
      </c>
      <c r="AR189" t="s">
        <v>834</v>
      </c>
      <c r="AS189" t="s">
        <v>834</v>
      </c>
      <c r="AT189" t="s">
        <v>834</v>
      </c>
      <c r="AU189" t="s">
        <v>834</v>
      </c>
    </row>
    <row r="190" spans="1:47" x14ac:dyDescent="0.35">
      <c r="A190" t="str">
        <f>Lines!A160</f>
        <v>δέκατος</v>
      </c>
      <c r="B190">
        <f>IFERROR(VLOOKUP(A190,[1]Chicago!$B$3:$E$6550,3,FALSE),"")</f>
        <v>28</v>
      </c>
      <c r="C190">
        <f>VLOOKUP(A190,[2]Chart!$A$3:$B$5902,2,FALSE)</f>
        <v>22</v>
      </c>
      <c r="D190">
        <f t="shared" si="8"/>
        <v>2</v>
      </c>
      <c r="E190">
        <f t="shared" si="10"/>
        <v>0</v>
      </c>
      <c r="F190" s="1">
        <f t="shared" si="9"/>
        <v>0</v>
      </c>
      <c r="H190">
        <v>371</v>
      </c>
      <c r="I190">
        <v>68</v>
      </c>
      <c r="J190" t="s">
        <v>834</v>
      </c>
      <c r="K190" t="s">
        <v>834</v>
      </c>
      <c r="L190" t="s">
        <v>834</v>
      </c>
      <c r="M190" t="s">
        <v>834</v>
      </c>
      <c r="N190" t="s">
        <v>834</v>
      </c>
      <c r="O190" t="s">
        <v>834</v>
      </c>
      <c r="P190" t="s">
        <v>834</v>
      </c>
      <c r="Q190" t="s">
        <v>834</v>
      </c>
      <c r="R190" t="s">
        <v>834</v>
      </c>
      <c r="S190" t="s">
        <v>834</v>
      </c>
      <c r="T190" t="s">
        <v>834</v>
      </c>
      <c r="U190" t="s">
        <v>834</v>
      </c>
      <c r="V190" t="s">
        <v>834</v>
      </c>
      <c r="W190" t="s">
        <v>834</v>
      </c>
      <c r="X190" t="s">
        <v>834</v>
      </c>
      <c r="Y190" t="s">
        <v>834</v>
      </c>
      <c r="Z190" t="s">
        <v>834</v>
      </c>
      <c r="AA190" t="s">
        <v>834</v>
      </c>
      <c r="AB190" t="s">
        <v>834</v>
      </c>
      <c r="AC190" t="s">
        <v>834</v>
      </c>
      <c r="AD190" t="s">
        <v>834</v>
      </c>
      <c r="AE190" t="s">
        <v>834</v>
      </c>
      <c r="AF190" t="s">
        <v>834</v>
      </c>
      <c r="AG190" t="s">
        <v>834</v>
      </c>
      <c r="AH190" t="s">
        <v>834</v>
      </c>
      <c r="AI190" t="s">
        <v>834</v>
      </c>
      <c r="AJ190" t="s">
        <v>834</v>
      </c>
      <c r="AK190" t="s">
        <v>834</v>
      </c>
      <c r="AL190" t="s">
        <v>834</v>
      </c>
      <c r="AM190" t="s">
        <v>834</v>
      </c>
      <c r="AN190" t="s">
        <v>834</v>
      </c>
      <c r="AO190" t="s">
        <v>834</v>
      </c>
      <c r="AP190" t="s">
        <v>834</v>
      </c>
      <c r="AQ190" t="s">
        <v>834</v>
      </c>
      <c r="AR190" t="s">
        <v>834</v>
      </c>
      <c r="AS190" t="s">
        <v>834</v>
      </c>
      <c r="AT190" t="s">
        <v>834</v>
      </c>
      <c r="AU190" t="s">
        <v>834</v>
      </c>
    </row>
    <row r="191" spans="1:47" x14ac:dyDescent="0.35">
      <c r="A191" t="str">
        <f>Lines!A123</f>
        <v>ἔλδωρ</v>
      </c>
      <c r="B191">
        <f>IFERROR(VLOOKUP(A191,[1]Chicago!$B$3:$E$6550,3,FALSE),"")</f>
        <v>12</v>
      </c>
      <c r="C191">
        <f>VLOOKUP(A191,[2]Chart!$A$3:$B$5902,2,FALSE)</f>
        <v>6</v>
      </c>
      <c r="D191">
        <f t="shared" si="8"/>
        <v>2</v>
      </c>
      <c r="E191">
        <f t="shared" si="10"/>
        <v>0</v>
      </c>
      <c r="F191" s="1">
        <f t="shared" si="9"/>
        <v>0</v>
      </c>
      <c r="H191">
        <v>414</v>
      </c>
      <c r="I191">
        <v>49</v>
      </c>
      <c r="J191" t="s">
        <v>834</v>
      </c>
      <c r="K191" t="s">
        <v>834</v>
      </c>
      <c r="L191" t="s">
        <v>834</v>
      </c>
      <c r="M191" t="s">
        <v>834</v>
      </c>
      <c r="N191" t="s">
        <v>834</v>
      </c>
      <c r="O191" t="s">
        <v>834</v>
      </c>
      <c r="P191" t="s">
        <v>834</v>
      </c>
      <c r="Q191" t="s">
        <v>834</v>
      </c>
      <c r="R191" t="s">
        <v>834</v>
      </c>
      <c r="S191" t="s">
        <v>834</v>
      </c>
      <c r="T191" t="s">
        <v>834</v>
      </c>
      <c r="U191" t="s">
        <v>834</v>
      </c>
      <c r="V191" t="s">
        <v>834</v>
      </c>
      <c r="W191" t="s">
        <v>834</v>
      </c>
      <c r="X191" t="s">
        <v>834</v>
      </c>
      <c r="Y191" t="s">
        <v>834</v>
      </c>
      <c r="Z191" t="s">
        <v>834</v>
      </c>
      <c r="AA191" t="s">
        <v>834</v>
      </c>
      <c r="AB191" t="s">
        <v>834</v>
      </c>
      <c r="AC191" t="s">
        <v>834</v>
      </c>
      <c r="AD191" t="s">
        <v>834</v>
      </c>
      <c r="AE191" t="s">
        <v>834</v>
      </c>
      <c r="AF191" t="s">
        <v>834</v>
      </c>
      <c r="AG191" t="s">
        <v>834</v>
      </c>
      <c r="AH191" t="s">
        <v>834</v>
      </c>
      <c r="AI191" t="s">
        <v>834</v>
      </c>
      <c r="AJ191" t="s">
        <v>834</v>
      </c>
      <c r="AK191" t="s">
        <v>834</v>
      </c>
      <c r="AL191" t="s">
        <v>834</v>
      </c>
      <c r="AM191" t="s">
        <v>834</v>
      </c>
      <c r="AN191" t="s">
        <v>834</v>
      </c>
      <c r="AO191" t="s">
        <v>834</v>
      </c>
      <c r="AP191" t="s">
        <v>834</v>
      </c>
      <c r="AQ191" t="s">
        <v>834</v>
      </c>
      <c r="AR191" t="s">
        <v>834</v>
      </c>
      <c r="AS191" t="s">
        <v>834</v>
      </c>
      <c r="AT191" t="s">
        <v>834</v>
      </c>
      <c r="AU191" t="s">
        <v>834</v>
      </c>
    </row>
    <row r="192" spans="1:47" x14ac:dyDescent="0.35">
      <c r="A192" t="str">
        <f>Lines!A122</f>
        <v>κραίνω</v>
      </c>
      <c r="B192">
        <f>IFERROR(VLOOKUP(A192,[1]Chicago!$B$3:$E$6550,3,FALSE),"")</f>
        <v>18</v>
      </c>
      <c r="C192">
        <f>VLOOKUP(A192,[2]Chart!$A$3:$B$5902,2,FALSE)</f>
        <v>11</v>
      </c>
      <c r="D192">
        <f t="shared" si="8"/>
        <v>2</v>
      </c>
      <c r="E192">
        <f t="shared" si="10"/>
        <v>0</v>
      </c>
      <c r="F192" s="1">
        <f t="shared" si="9"/>
        <v>0</v>
      </c>
      <c r="H192">
        <v>414</v>
      </c>
      <c r="I192">
        <v>49</v>
      </c>
      <c r="J192" t="s">
        <v>834</v>
      </c>
      <c r="K192" t="s">
        <v>834</v>
      </c>
      <c r="L192" t="s">
        <v>834</v>
      </c>
      <c r="M192" t="s">
        <v>834</v>
      </c>
      <c r="N192" t="s">
        <v>834</v>
      </c>
      <c r="O192" t="s">
        <v>834</v>
      </c>
      <c r="P192" t="s">
        <v>834</v>
      </c>
      <c r="Q192" t="s">
        <v>834</v>
      </c>
      <c r="R192" t="s">
        <v>834</v>
      </c>
      <c r="S192" t="s">
        <v>834</v>
      </c>
      <c r="T192" t="s">
        <v>834</v>
      </c>
      <c r="U192" t="s">
        <v>834</v>
      </c>
      <c r="V192" t="s">
        <v>834</v>
      </c>
      <c r="W192" t="s">
        <v>834</v>
      </c>
      <c r="X192" t="s">
        <v>834</v>
      </c>
      <c r="Y192" t="s">
        <v>834</v>
      </c>
      <c r="Z192" t="s">
        <v>834</v>
      </c>
      <c r="AA192" t="s">
        <v>834</v>
      </c>
      <c r="AB192" t="s">
        <v>834</v>
      </c>
      <c r="AC192" t="s">
        <v>834</v>
      </c>
      <c r="AD192" t="s">
        <v>834</v>
      </c>
      <c r="AE192" t="s">
        <v>834</v>
      </c>
      <c r="AF192" t="s">
        <v>834</v>
      </c>
      <c r="AG192" t="s">
        <v>834</v>
      </c>
      <c r="AH192" t="s">
        <v>834</v>
      </c>
      <c r="AI192" t="s">
        <v>834</v>
      </c>
      <c r="AJ192" t="s">
        <v>834</v>
      </c>
      <c r="AK192" t="s">
        <v>834</v>
      </c>
      <c r="AL192" t="s">
        <v>834</v>
      </c>
      <c r="AM192" t="s">
        <v>834</v>
      </c>
      <c r="AN192" t="s">
        <v>834</v>
      </c>
      <c r="AO192" t="s">
        <v>834</v>
      </c>
      <c r="AP192" t="s">
        <v>834</v>
      </c>
      <c r="AQ192" t="s">
        <v>834</v>
      </c>
      <c r="AR192" t="s">
        <v>834</v>
      </c>
      <c r="AS192" t="s">
        <v>834</v>
      </c>
      <c r="AT192" t="s">
        <v>834</v>
      </c>
      <c r="AU192" t="s">
        <v>834</v>
      </c>
    </row>
    <row r="193" spans="1:47" x14ac:dyDescent="0.35">
      <c r="A193" t="str">
        <f>Lines!A518</f>
        <v>ἄκων</v>
      </c>
      <c r="B193">
        <f>IFERROR(VLOOKUP(A193,[1]Chicago!$B$3:$E$6550,3,FALSE),"")</f>
        <v>22</v>
      </c>
      <c r="C193">
        <f>VLOOKUP(A193,[2]Chart!$A$3:$B$5902,2,FALSE)</f>
        <v>42</v>
      </c>
      <c r="D193">
        <f t="shared" si="8"/>
        <v>2</v>
      </c>
      <c r="E193">
        <f t="shared" si="10"/>
        <v>0</v>
      </c>
      <c r="F193" s="1">
        <f t="shared" si="9"/>
        <v>0</v>
      </c>
      <c r="H193">
        <v>26</v>
      </c>
      <c r="I193">
        <v>103</v>
      </c>
      <c r="J193" t="s">
        <v>834</v>
      </c>
      <c r="K193" t="s">
        <v>834</v>
      </c>
      <c r="L193" t="s">
        <v>834</v>
      </c>
      <c r="M193" t="s">
        <v>834</v>
      </c>
      <c r="N193" t="s">
        <v>834</v>
      </c>
      <c r="O193" t="s">
        <v>834</v>
      </c>
      <c r="P193" t="s">
        <v>834</v>
      </c>
      <c r="Q193" t="s">
        <v>834</v>
      </c>
      <c r="R193" t="s">
        <v>834</v>
      </c>
      <c r="S193" t="s">
        <v>834</v>
      </c>
      <c r="T193" t="s">
        <v>834</v>
      </c>
      <c r="U193" t="s">
        <v>834</v>
      </c>
      <c r="V193" t="s">
        <v>834</v>
      </c>
      <c r="W193" t="s">
        <v>834</v>
      </c>
      <c r="X193" t="s">
        <v>834</v>
      </c>
      <c r="Y193" t="s">
        <v>834</v>
      </c>
      <c r="Z193" t="s">
        <v>834</v>
      </c>
      <c r="AA193" t="s">
        <v>834</v>
      </c>
      <c r="AB193" t="s">
        <v>834</v>
      </c>
      <c r="AC193" t="s">
        <v>834</v>
      </c>
      <c r="AD193" t="s">
        <v>834</v>
      </c>
      <c r="AE193" t="s">
        <v>834</v>
      </c>
      <c r="AF193" t="s">
        <v>834</v>
      </c>
      <c r="AG193" t="s">
        <v>834</v>
      </c>
      <c r="AH193" t="s">
        <v>834</v>
      </c>
      <c r="AI193" t="s">
        <v>834</v>
      </c>
      <c r="AJ193" t="s">
        <v>834</v>
      </c>
      <c r="AK193" t="s">
        <v>834</v>
      </c>
      <c r="AL193" t="s">
        <v>834</v>
      </c>
      <c r="AM193" t="s">
        <v>834</v>
      </c>
      <c r="AN193" t="s">
        <v>834</v>
      </c>
      <c r="AO193" t="s">
        <v>834</v>
      </c>
      <c r="AP193" t="s">
        <v>834</v>
      </c>
      <c r="AQ193" t="s">
        <v>834</v>
      </c>
      <c r="AR193" t="s">
        <v>834</v>
      </c>
      <c r="AS193" t="s">
        <v>834</v>
      </c>
      <c r="AT193" t="s">
        <v>834</v>
      </c>
      <c r="AU193" t="s">
        <v>834</v>
      </c>
    </row>
    <row r="194" spans="1:47" x14ac:dyDescent="0.35">
      <c r="A194" t="str">
        <f>Lines!A110</f>
        <v>ἶφι</v>
      </c>
      <c r="B194">
        <f>IFERROR(VLOOKUP(A194,[1]Chicago!$B$3:$E$6550,3,FALSE),"")</f>
        <v>20</v>
      </c>
      <c r="C194">
        <f>VLOOKUP(A194,[2]Chart!$A$3:$B$5902,2,FALSE)</f>
        <v>14</v>
      </c>
      <c r="D194">
        <f t="shared" si="8"/>
        <v>2</v>
      </c>
      <c r="E194">
        <f t="shared" si="10"/>
        <v>0</v>
      </c>
      <c r="F194" s="1">
        <f t="shared" si="9"/>
        <v>0</v>
      </c>
      <c r="H194">
        <v>113</v>
      </c>
      <c r="I194">
        <v>301</v>
      </c>
      <c r="J194" t="s">
        <v>834</v>
      </c>
      <c r="K194" t="s">
        <v>834</v>
      </c>
      <c r="L194" t="s">
        <v>834</v>
      </c>
      <c r="M194" t="s">
        <v>834</v>
      </c>
      <c r="N194" t="s">
        <v>834</v>
      </c>
      <c r="O194" t="s">
        <v>834</v>
      </c>
      <c r="P194" t="s">
        <v>834</v>
      </c>
      <c r="Q194" t="s">
        <v>834</v>
      </c>
      <c r="R194" t="s">
        <v>834</v>
      </c>
      <c r="S194" t="s">
        <v>834</v>
      </c>
      <c r="T194" t="s">
        <v>834</v>
      </c>
      <c r="U194" t="s">
        <v>834</v>
      </c>
      <c r="V194" t="s">
        <v>834</v>
      </c>
      <c r="W194" t="s">
        <v>834</v>
      </c>
      <c r="X194" t="s">
        <v>834</v>
      </c>
      <c r="Y194" t="s">
        <v>834</v>
      </c>
      <c r="Z194" t="s">
        <v>834</v>
      </c>
      <c r="AA194" t="s">
        <v>834</v>
      </c>
      <c r="AB194" t="s">
        <v>834</v>
      </c>
      <c r="AC194" t="s">
        <v>834</v>
      </c>
      <c r="AD194" t="s">
        <v>834</v>
      </c>
      <c r="AE194" t="s">
        <v>834</v>
      </c>
      <c r="AF194" t="s">
        <v>834</v>
      </c>
      <c r="AG194" t="s">
        <v>834</v>
      </c>
      <c r="AH194" t="s">
        <v>834</v>
      </c>
      <c r="AI194" t="s">
        <v>834</v>
      </c>
      <c r="AJ194" t="s">
        <v>834</v>
      </c>
      <c r="AK194" t="s">
        <v>834</v>
      </c>
      <c r="AL194" t="s">
        <v>834</v>
      </c>
      <c r="AM194" t="s">
        <v>834</v>
      </c>
      <c r="AN194" t="s">
        <v>834</v>
      </c>
      <c r="AO194" t="s">
        <v>834</v>
      </c>
      <c r="AP194" t="s">
        <v>834</v>
      </c>
      <c r="AQ194" t="s">
        <v>834</v>
      </c>
      <c r="AR194" t="s">
        <v>834</v>
      </c>
      <c r="AS194" t="s">
        <v>834</v>
      </c>
      <c r="AT194" t="s">
        <v>834</v>
      </c>
      <c r="AU194" t="s">
        <v>834</v>
      </c>
    </row>
    <row r="195" spans="1:47" x14ac:dyDescent="0.35">
      <c r="A195" t="str">
        <f>Lines!A453</f>
        <v>μηνίω</v>
      </c>
      <c r="B195">
        <f>IFERROR(VLOOKUP(A195,[1]Chicago!$B$3:$E$6550,3,FALSE),"")</f>
        <v>8</v>
      </c>
      <c r="C195">
        <f>VLOOKUP(A195,[2]Chart!$A$3:$B$5902,2,FALSE)</f>
        <v>12</v>
      </c>
      <c r="D195">
        <f t="shared" ref="D195:D258" si="12">COUNT(H195:AU195)</f>
        <v>2</v>
      </c>
      <c r="E195">
        <f t="shared" si="10"/>
        <v>0</v>
      </c>
      <c r="F195" s="1">
        <f t="shared" ref="F195:F258" si="13">E195/D195</f>
        <v>0</v>
      </c>
      <c r="H195">
        <v>175</v>
      </c>
      <c r="I195">
        <v>66</v>
      </c>
      <c r="J195" t="s">
        <v>834</v>
      </c>
      <c r="K195" t="s">
        <v>834</v>
      </c>
      <c r="L195" t="s">
        <v>834</v>
      </c>
      <c r="M195" t="s">
        <v>834</v>
      </c>
      <c r="N195" t="s">
        <v>834</v>
      </c>
      <c r="O195" t="s">
        <v>834</v>
      </c>
      <c r="P195" t="s">
        <v>834</v>
      </c>
      <c r="Q195" t="s">
        <v>834</v>
      </c>
      <c r="R195" t="s">
        <v>834</v>
      </c>
      <c r="S195" t="s">
        <v>834</v>
      </c>
      <c r="T195" t="s">
        <v>834</v>
      </c>
      <c r="U195" t="s">
        <v>834</v>
      </c>
      <c r="V195" t="s">
        <v>834</v>
      </c>
      <c r="W195" t="s">
        <v>834</v>
      </c>
      <c r="X195" t="s">
        <v>834</v>
      </c>
      <c r="Y195" t="s">
        <v>834</v>
      </c>
      <c r="Z195" t="s">
        <v>834</v>
      </c>
      <c r="AA195" t="s">
        <v>834</v>
      </c>
      <c r="AB195" t="s">
        <v>834</v>
      </c>
      <c r="AC195" t="s">
        <v>834</v>
      </c>
      <c r="AD195" t="s">
        <v>834</v>
      </c>
      <c r="AE195" t="s">
        <v>834</v>
      </c>
      <c r="AF195" t="s">
        <v>834</v>
      </c>
      <c r="AG195" t="s">
        <v>834</v>
      </c>
      <c r="AH195" t="s">
        <v>834</v>
      </c>
      <c r="AI195" t="s">
        <v>834</v>
      </c>
      <c r="AJ195" t="s">
        <v>834</v>
      </c>
      <c r="AK195" t="s">
        <v>834</v>
      </c>
      <c r="AL195" t="s">
        <v>834</v>
      </c>
      <c r="AM195" t="s">
        <v>834</v>
      </c>
      <c r="AN195" t="s">
        <v>834</v>
      </c>
      <c r="AO195" t="s">
        <v>834</v>
      </c>
      <c r="AP195" t="s">
        <v>834</v>
      </c>
      <c r="AQ195" t="s">
        <v>834</v>
      </c>
      <c r="AR195" t="s">
        <v>834</v>
      </c>
      <c r="AS195" t="s">
        <v>834</v>
      </c>
      <c r="AT195" t="s">
        <v>834</v>
      </c>
      <c r="AU195" t="s">
        <v>834</v>
      </c>
    </row>
    <row r="196" spans="1:47" x14ac:dyDescent="0.35">
      <c r="A196" t="str">
        <f>Lines!A53</f>
        <v>στέμμα</v>
      </c>
      <c r="B196">
        <f>IFERROR(VLOOKUP(A196,[1]Chicago!$B$3:$E$6550,3,FALSE),"")</f>
        <v>3</v>
      </c>
      <c r="C196">
        <f>VLOOKUP(A196,[2]Chart!$A$3:$B$5902,2,FALSE)</f>
        <v>3</v>
      </c>
      <c r="D196">
        <f t="shared" si="12"/>
        <v>2</v>
      </c>
      <c r="E196">
        <f t="shared" ref="E196:E259" si="14">COUNTIF(H196:AU196,"&lt;6")</f>
        <v>0</v>
      </c>
      <c r="F196" s="1">
        <f t="shared" si="13"/>
        <v>0</v>
      </c>
      <c r="H196">
        <v>14</v>
      </c>
      <c r="I196">
        <v>345</v>
      </c>
      <c r="J196" t="s">
        <v>834</v>
      </c>
      <c r="K196" t="s">
        <v>834</v>
      </c>
      <c r="L196" t="s">
        <v>834</v>
      </c>
      <c r="M196" t="s">
        <v>834</v>
      </c>
      <c r="N196" t="s">
        <v>834</v>
      </c>
      <c r="O196" t="s">
        <v>834</v>
      </c>
      <c r="P196" t="s">
        <v>834</v>
      </c>
      <c r="Q196" t="s">
        <v>834</v>
      </c>
      <c r="R196" t="s">
        <v>834</v>
      </c>
      <c r="S196" t="s">
        <v>834</v>
      </c>
      <c r="T196" t="s">
        <v>834</v>
      </c>
      <c r="U196" t="s">
        <v>834</v>
      </c>
      <c r="V196" t="s">
        <v>834</v>
      </c>
      <c r="W196" t="s">
        <v>834</v>
      </c>
      <c r="X196" t="s">
        <v>834</v>
      </c>
      <c r="Y196" t="s">
        <v>834</v>
      </c>
      <c r="Z196" t="s">
        <v>834</v>
      </c>
      <c r="AA196" t="s">
        <v>834</v>
      </c>
      <c r="AB196" t="s">
        <v>834</v>
      </c>
      <c r="AC196" t="s">
        <v>834</v>
      </c>
      <c r="AD196" t="s">
        <v>834</v>
      </c>
      <c r="AE196" t="s">
        <v>834</v>
      </c>
      <c r="AF196" t="s">
        <v>834</v>
      </c>
      <c r="AG196" t="s">
        <v>834</v>
      </c>
      <c r="AH196" t="s">
        <v>834</v>
      </c>
      <c r="AI196" t="s">
        <v>834</v>
      </c>
      <c r="AJ196" t="s">
        <v>834</v>
      </c>
      <c r="AK196" t="s">
        <v>834</v>
      </c>
      <c r="AL196" t="s">
        <v>834</v>
      </c>
      <c r="AM196" t="s">
        <v>834</v>
      </c>
      <c r="AN196" t="s">
        <v>834</v>
      </c>
      <c r="AO196" t="s">
        <v>834</v>
      </c>
      <c r="AP196" t="s">
        <v>834</v>
      </c>
      <c r="AQ196" t="s">
        <v>834</v>
      </c>
      <c r="AR196" t="s">
        <v>834</v>
      </c>
      <c r="AS196" t="s">
        <v>834</v>
      </c>
      <c r="AT196" t="s">
        <v>834</v>
      </c>
      <c r="AU196" t="s">
        <v>834</v>
      </c>
    </row>
    <row r="197" spans="1:47" x14ac:dyDescent="0.35">
      <c r="A197" t="str">
        <f>Lines!A643</f>
        <v>ἱστίον</v>
      </c>
      <c r="B197">
        <f>IFERROR(VLOOKUP(A197,[1]Chicago!$B$3:$E$6550,3,FALSE),"")</f>
        <v>31</v>
      </c>
      <c r="C197">
        <f>VLOOKUP(A197,[2]Chart!$A$3:$B$5902,2,FALSE)</f>
        <v>4</v>
      </c>
      <c r="D197">
        <f t="shared" si="12"/>
        <v>2</v>
      </c>
      <c r="E197">
        <f t="shared" si="14"/>
        <v>1</v>
      </c>
      <c r="F197" s="1">
        <f t="shared" si="13"/>
        <v>0.5</v>
      </c>
      <c r="H197">
        <v>47</v>
      </c>
      <c r="I197">
        <v>1</v>
      </c>
      <c r="J197" t="s">
        <v>834</v>
      </c>
      <c r="K197" t="s">
        <v>834</v>
      </c>
      <c r="L197" t="s">
        <v>834</v>
      </c>
      <c r="M197" t="s">
        <v>834</v>
      </c>
      <c r="N197" t="s">
        <v>834</v>
      </c>
      <c r="O197" t="s">
        <v>834</v>
      </c>
      <c r="P197" t="s">
        <v>834</v>
      </c>
      <c r="Q197" t="s">
        <v>834</v>
      </c>
      <c r="R197" t="s">
        <v>834</v>
      </c>
      <c r="S197" t="s">
        <v>834</v>
      </c>
      <c r="T197" t="s">
        <v>834</v>
      </c>
      <c r="U197" t="s">
        <v>834</v>
      </c>
      <c r="V197" t="s">
        <v>834</v>
      </c>
      <c r="W197" t="s">
        <v>834</v>
      </c>
      <c r="X197" t="s">
        <v>834</v>
      </c>
      <c r="Y197" t="s">
        <v>834</v>
      </c>
      <c r="Z197" t="s">
        <v>834</v>
      </c>
      <c r="AA197" t="s">
        <v>834</v>
      </c>
      <c r="AB197" t="s">
        <v>834</v>
      </c>
      <c r="AC197" t="s">
        <v>834</v>
      </c>
      <c r="AD197" t="s">
        <v>834</v>
      </c>
      <c r="AE197" t="s">
        <v>834</v>
      </c>
      <c r="AF197" t="s">
        <v>834</v>
      </c>
      <c r="AG197" t="s">
        <v>834</v>
      </c>
      <c r="AH197" t="s">
        <v>834</v>
      </c>
      <c r="AI197" t="s">
        <v>834</v>
      </c>
      <c r="AJ197" t="s">
        <v>834</v>
      </c>
      <c r="AK197" t="s">
        <v>834</v>
      </c>
      <c r="AL197" t="s">
        <v>834</v>
      </c>
      <c r="AM197" t="s">
        <v>834</v>
      </c>
      <c r="AN197" t="s">
        <v>834</v>
      </c>
      <c r="AO197" t="s">
        <v>834</v>
      </c>
      <c r="AP197" t="s">
        <v>834</v>
      </c>
      <c r="AQ197" t="s">
        <v>834</v>
      </c>
      <c r="AR197" t="s">
        <v>834</v>
      </c>
      <c r="AS197" t="s">
        <v>834</v>
      </c>
      <c r="AT197" t="s">
        <v>834</v>
      </c>
      <c r="AU197" t="s">
        <v>834</v>
      </c>
    </row>
    <row r="198" spans="1:47" x14ac:dyDescent="0.35">
      <c r="A198" t="str">
        <f>Lines!A190</f>
        <v>κνῖσα</v>
      </c>
      <c r="B198">
        <f>IFERROR(VLOOKUP(A198,[1]Chicago!$B$3:$E$6550,3,FALSE),"")</f>
        <v>17</v>
      </c>
      <c r="C198">
        <f>VLOOKUP(A198,[2]Chart!$A$3:$B$5902,2,FALSE)</f>
        <v>9</v>
      </c>
      <c r="D198">
        <f t="shared" si="12"/>
        <v>2</v>
      </c>
      <c r="E198">
        <f t="shared" si="14"/>
        <v>0</v>
      </c>
      <c r="F198" s="1">
        <f t="shared" si="13"/>
        <v>0</v>
      </c>
      <c r="H198">
        <v>251</v>
      </c>
      <c r="I198">
        <v>143</v>
      </c>
      <c r="J198" t="s">
        <v>834</v>
      </c>
      <c r="K198" t="s">
        <v>834</v>
      </c>
      <c r="L198" t="s">
        <v>834</v>
      </c>
      <c r="M198" t="s">
        <v>834</v>
      </c>
      <c r="N198" t="s">
        <v>834</v>
      </c>
      <c r="O198" t="s">
        <v>834</v>
      </c>
      <c r="P198" t="s">
        <v>834</v>
      </c>
      <c r="Q198" t="s">
        <v>834</v>
      </c>
      <c r="R198" t="s">
        <v>834</v>
      </c>
      <c r="S198" t="s">
        <v>834</v>
      </c>
      <c r="T198" t="s">
        <v>834</v>
      </c>
      <c r="U198" t="s">
        <v>834</v>
      </c>
      <c r="V198" t="s">
        <v>834</v>
      </c>
      <c r="W198" t="s">
        <v>834</v>
      </c>
      <c r="X198" t="s">
        <v>834</v>
      </c>
      <c r="Y198" t="s">
        <v>834</v>
      </c>
      <c r="Z198" t="s">
        <v>834</v>
      </c>
      <c r="AA198" t="s">
        <v>834</v>
      </c>
      <c r="AB198" t="s">
        <v>834</v>
      </c>
      <c r="AC198" t="s">
        <v>834</v>
      </c>
      <c r="AD198" t="s">
        <v>834</v>
      </c>
      <c r="AE198" t="s">
        <v>834</v>
      </c>
      <c r="AF198" t="s">
        <v>834</v>
      </c>
      <c r="AG198" t="s">
        <v>834</v>
      </c>
      <c r="AH198" t="s">
        <v>834</v>
      </c>
      <c r="AI198" t="s">
        <v>834</v>
      </c>
      <c r="AJ198" t="s">
        <v>834</v>
      </c>
      <c r="AK198" t="s">
        <v>834</v>
      </c>
      <c r="AL198" t="s">
        <v>834</v>
      </c>
      <c r="AM198" t="s">
        <v>834</v>
      </c>
      <c r="AN198" t="s">
        <v>834</v>
      </c>
      <c r="AO198" t="s">
        <v>834</v>
      </c>
      <c r="AP198" t="s">
        <v>834</v>
      </c>
      <c r="AQ198" t="s">
        <v>834</v>
      </c>
      <c r="AR198" t="s">
        <v>834</v>
      </c>
      <c r="AS198" t="s">
        <v>834</v>
      </c>
      <c r="AT198" t="s">
        <v>834</v>
      </c>
      <c r="AU198" t="s">
        <v>834</v>
      </c>
    </row>
    <row r="199" spans="1:47" x14ac:dyDescent="0.35">
      <c r="A199" t="str">
        <f>Lines!A450</f>
        <v>γῆ</v>
      </c>
      <c r="B199">
        <f>IFERROR(VLOOKUP(A199,[1]Chicago!$B$3:$E$6550,3,FALSE),"")</f>
        <v>25</v>
      </c>
      <c r="C199">
        <f>VLOOKUP(A199,[2]Chart!$A$3:$B$5902,2,FALSE)</f>
        <v>132</v>
      </c>
      <c r="D199">
        <f t="shared" si="12"/>
        <v>2</v>
      </c>
      <c r="E199">
        <f t="shared" si="14"/>
        <v>0</v>
      </c>
      <c r="F199" s="1">
        <f t="shared" si="13"/>
        <v>0</v>
      </c>
      <c r="H199">
        <v>9</v>
      </c>
      <c r="I199">
        <v>16</v>
      </c>
      <c r="J199" t="s">
        <v>834</v>
      </c>
      <c r="K199" t="s">
        <v>834</v>
      </c>
      <c r="L199" t="s">
        <v>834</v>
      </c>
      <c r="M199" t="s">
        <v>834</v>
      </c>
      <c r="N199" t="s">
        <v>834</v>
      </c>
      <c r="O199" t="s">
        <v>834</v>
      </c>
      <c r="P199" t="s">
        <v>834</v>
      </c>
      <c r="Q199" t="s">
        <v>834</v>
      </c>
      <c r="R199" t="s">
        <v>834</v>
      </c>
      <c r="S199" t="s">
        <v>834</v>
      </c>
      <c r="T199" t="s">
        <v>834</v>
      </c>
      <c r="U199" t="s">
        <v>834</v>
      </c>
      <c r="V199" t="s">
        <v>834</v>
      </c>
      <c r="W199" t="s">
        <v>834</v>
      </c>
      <c r="X199" t="s">
        <v>834</v>
      </c>
      <c r="Y199" t="s">
        <v>834</v>
      </c>
      <c r="Z199" t="s">
        <v>834</v>
      </c>
      <c r="AA199" t="s">
        <v>834</v>
      </c>
      <c r="AB199" t="s">
        <v>834</v>
      </c>
      <c r="AC199" t="s">
        <v>834</v>
      </c>
      <c r="AD199" t="s">
        <v>834</v>
      </c>
      <c r="AE199" t="s">
        <v>834</v>
      </c>
      <c r="AF199" t="s">
        <v>834</v>
      </c>
      <c r="AG199" t="s">
        <v>834</v>
      </c>
      <c r="AH199" t="s">
        <v>834</v>
      </c>
      <c r="AI199" t="s">
        <v>834</v>
      </c>
      <c r="AJ199" t="s">
        <v>834</v>
      </c>
      <c r="AK199" t="s">
        <v>834</v>
      </c>
      <c r="AL199" t="s">
        <v>834</v>
      </c>
      <c r="AM199" t="s">
        <v>834</v>
      </c>
      <c r="AN199" t="s">
        <v>834</v>
      </c>
      <c r="AO199" t="s">
        <v>834</v>
      </c>
      <c r="AP199" t="s">
        <v>834</v>
      </c>
      <c r="AQ199" t="s">
        <v>834</v>
      </c>
      <c r="AR199" t="s">
        <v>834</v>
      </c>
      <c r="AS199" t="s">
        <v>834</v>
      </c>
      <c r="AT199" t="s">
        <v>834</v>
      </c>
      <c r="AU199" t="s">
        <v>834</v>
      </c>
    </row>
    <row r="200" spans="1:47" x14ac:dyDescent="0.35">
      <c r="A200" t="str">
        <f>Lines!A166</f>
        <v>ἀποθνήσκω</v>
      </c>
      <c r="B200">
        <f>IFERROR(VLOOKUP(A200,[1]Chicago!$B$3:$E$6550,3,FALSE),"")</f>
        <v>4</v>
      </c>
      <c r="C200" t="e">
        <f>VLOOKUP(A200,[2]Chart!$A$3:$B$5902,2,FALSE)</f>
        <v>#N/A</v>
      </c>
      <c r="D200">
        <f t="shared" si="12"/>
        <v>2</v>
      </c>
      <c r="E200">
        <f t="shared" si="14"/>
        <v>0</v>
      </c>
      <c r="F200" s="1">
        <f t="shared" si="13"/>
        <v>0</v>
      </c>
      <c r="H200">
        <v>187</v>
      </c>
      <c r="I200">
        <v>140</v>
      </c>
      <c r="J200" t="s">
        <v>834</v>
      </c>
      <c r="K200" t="s">
        <v>834</v>
      </c>
      <c r="L200" t="s">
        <v>834</v>
      </c>
      <c r="M200" t="s">
        <v>834</v>
      </c>
      <c r="N200" t="s">
        <v>834</v>
      </c>
      <c r="O200" t="s">
        <v>834</v>
      </c>
      <c r="P200" t="s">
        <v>834</v>
      </c>
      <c r="Q200" t="s">
        <v>834</v>
      </c>
      <c r="R200" t="s">
        <v>834</v>
      </c>
      <c r="S200" t="s">
        <v>834</v>
      </c>
      <c r="T200" t="s">
        <v>834</v>
      </c>
      <c r="U200" t="s">
        <v>834</v>
      </c>
      <c r="V200" t="s">
        <v>834</v>
      </c>
      <c r="W200" t="s">
        <v>834</v>
      </c>
      <c r="X200" t="s">
        <v>834</v>
      </c>
      <c r="Y200" t="s">
        <v>834</v>
      </c>
      <c r="Z200" t="s">
        <v>834</v>
      </c>
      <c r="AA200" t="s">
        <v>834</v>
      </c>
      <c r="AB200" t="s">
        <v>834</v>
      </c>
      <c r="AC200" t="s">
        <v>834</v>
      </c>
      <c r="AD200" t="s">
        <v>834</v>
      </c>
      <c r="AE200" t="s">
        <v>834</v>
      </c>
      <c r="AF200" t="s">
        <v>834</v>
      </c>
      <c r="AG200" t="s">
        <v>834</v>
      </c>
      <c r="AH200" t="s">
        <v>834</v>
      </c>
      <c r="AI200" t="s">
        <v>834</v>
      </c>
      <c r="AJ200" t="s">
        <v>834</v>
      </c>
      <c r="AK200" t="s">
        <v>834</v>
      </c>
      <c r="AL200" t="s">
        <v>834</v>
      </c>
      <c r="AM200" t="s">
        <v>834</v>
      </c>
      <c r="AN200" t="s">
        <v>834</v>
      </c>
      <c r="AO200" t="s">
        <v>834</v>
      </c>
      <c r="AP200" t="s">
        <v>834</v>
      </c>
      <c r="AQ200" t="s">
        <v>834</v>
      </c>
      <c r="AR200" t="s">
        <v>834</v>
      </c>
      <c r="AS200" t="s">
        <v>834</v>
      </c>
      <c r="AT200" t="s">
        <v>834</v>
      </c>
      <c r="AU200" t="s">
        <v>834</v>
      </c>
    </row>
    <row r="201" spans="1:47" x14ac:dyDescent="0.35">
      <c r="A201" t="str">
        <f>Lines!A386</f>
        <v>ἀθῆναι</v>
      </c>
      <c r="B201">
        <f>IFERROR(VLOOKUP(A201,[1]Chicago!$B$3:$E$6550,3,FALSE),"")</f>
        <v>7</v>
      </c>
      <c r="C201">
        <f>VLOOKUP(A201,[2]Chart!$A$3:$B$5902,2,FALSE)</f>
        <v>101</v>
      </c>
      <c r="D201">
        <f t="shared" si="12"/>
        <v>2</v>
      </c>
      <c r="E201">
        <f t="shared" si="14"/>
        <v>0</v>
      </c>
      <c r="F201" s="1">
        <f t="shared" si="13"/>
        <v>0</v>
      </c>
      <c r="H201">
        <v>12</v>
      </c>
      <c r="I201">
        <v>194</v>
      </c>
      <c r="J201" t="s">
        <v>834</v>
      </c>
      <c r="K201" t="s">
        <v>834</v>
      </c>
      <c r="L201" t="s">
        <v>834</v>
      </c>
      <c r="M201" t="s">
        <v>834</v>
      </c>
      <c r="N201" t="s">
        <v>834</v>
      </c>
      <c r="O201" t="s">
        <v>834</v>
      </c>
      <c r="P201" t="s">
        <v>834</v>
      </c>
      <c r="Q201" t="s">
        <v>834</v>
      </c>
      <c r="R201" t="s">
        <v>834</v>
      </c>
      <c r="S201" t="s">
        <v>834</v>
      </c>
      <c r="T201" t="s">
        <v>834</v>
      </c>
      <c r="U201" t="s">
        <v>834</v>
      </c>
      <c r="V201" t="s">
        <v>834</v>
      </c>
      <c r="W201" t="s">
        <v>834</v>
      </c>
      <c r="X201" t="s">
        <v>834</v>
      </c>
      <c r="Y201" t="s">
        <v>834</v>
      </c>
      <c r="Z201" t="s">
        <v>834</v>
      </c>
      <c r="AA201" t="s">
        <v>834</v>
      </c>
      <c r="AB201" t="s">
        <v>834</v>
      </c>
      <c r="AC201" t="s">
        <v>834</v>
      </c>
      <c r="AD201" t="s">
        <v>834</v>
      </c>
      <c r="AE201" t="s">
        <v>834</v>
      </c>
      <c r="AF201" t="s">
        <v>834</v>
      </c>
      <c r="AG201" t="s">
        <v>834</v>
      </c>
      <c r="AH201" t="s">
        <v>834</v>
      </c>
      <c r="AI201" t="s">
        <v>834</v>
      </c>
      <c r="AJ201" t="s">
        <v>834</v>
      </c>
      <c r="AK201" t="s">
        <v>834</v>
      </c>
      <c r="AL201" t="s">
        <v>834</v>
      </c>
      <c r="AM201" t="s">
        <v>834</v>
      </c>
      <c r="AN201" t="s">
        <v>834</v>
      </c>
      <c r="AO201" t="s">
        <v>834</v>
      </c>
      <c r="AP201" t="s">
        <v>834</v>
      </c>
      <c r="AQ201" t="s">
        <v>834</v>
      </c>
      <c r="AR201" t="s">
        <v>834</v>
      </c>
      <c r="AS201" t="s">
        <v>834</v>
      </c>
      <c r="AT201" t="s">
        <v>834</v>
      </c>
      <c r="AU201" t="s">
        <v>834</v>
      </c>
    </row>
    <row r="202" spans="1:47" x14ac:dyDescent="0.35">
      <c r="A202" t="str">
        <f>Lines!A194</f>
        <v>κάλχας</v>
      </c>
      <c r="B202">
        <f>IFERROR(VLOOKUP(A202,[1]Chicago!$B$3:$E$6550,3,FALSE),"")</f>
        <v>7</v>
      </c>
      <c r="C202">
        <f>VLOOKUP(A202,[2]Chart!$A$3:$B$5902,2,FALSE)</f>
        <v>7</v>
      </c>
      <c r="D202">
        <f t="shared" si="12"/>
        <v>2</v>
      </c>
      <c r="E202">
        <f t="shared" si="14"/>
        <v>0</v>
      </c>
      <c r="F202" s="1">
        <f t="shared" si="13"/>
        <v>0</v>
      </c>
      <c r="H202">
        <v>17</v>
      </c>
      <c r="I202">
        <v>19</v>
      </c>
      <c r="J202" t="s">
        <v>834</v>
      </c>
      <c r="K202" t="s">
        <v>834</v>
      </c>
      <c r="L202" t="s">
        <v>834</v>
      </c>
      <c r="M202" t="s">
        <v>834</v>
      </c>
      <c r="N202" t="s">
        <v>834</v>
      </c>
      <c r="O202" t="s">
        <v>834</v>
      </c>
      <c r="P202" t="s">
        <v>834</v>
      </c>
      <c r="Q202" t="s">
        <v>834</v>
      </c>
      <c r="R202" t="s">
        <v>834</v>
      </c>
      <c r="S202" t="s">
        <v>834</v>
      </c>
      <c r="T202" t="s">
        <v>834</v>
      </c>
      <c r="U202" t="s">
        <v>834</v>
      </c>
      <c r="V202" t="s">
        <v>834</v>
      </c>
      <c r="W202" t="s">
        <v>834</v>
      </c>
      <c r="X202" t="s">
        <v>834</v>
      </c>
      <c r="Y202" t="s">
        <v>834</v>
      </c>
      <c r="Z202" t="s">
        <v>834</v>
      </c>
      <c r="AA202" t="s">
        <v>834</v>
      </c>
      <c r="AB202" t="s">
        <v>834</v>
      </c>
      <c r="AC202" t="s">
        <v>834</v>
      </c>
      <c r="AD202" t="s">
        <v>834</v>
      </c>
      <c r="AE202" t="s">
        <v>834</v>
      </c>
      <c r="AF202" t="s">
        <v>834</v>
      </c>
      <c r="AG202" t="s">
        <v>834</v>
      </c>
      <c r="AH202" t="s">
        <v>834</v>
      </c>
      <c r="AI202" t="s">
        <v>834</v>
      </c>
      <c r="AJ202" t="s">
        <v>834</v>
      </c>
      <c r="AK202" t="s">
        <v>834</v>
      </c>
      <c r="AL202" t="s">
        <v>834</v>
      </c>
      <c r="AM202" t="s">
        <v>834</v>
      </c>
      <c r="AN202" t="s">
        <v>834</v>
      </c>
      <c r="AO202" t="s">
        <v>834</v>
      </c>
      <c r="AP202" t="s">
        <v>834</v>
      </c>
      <c r="AQ202" t="s">
        <v>834</v>
      </c>
      <c r="AR202" t="s">
        <v>834</v>
      </c>
      <c r="AS202" t="s">
        <v>834</v>
      </c>
      <c r="AT202" t="s">
        <v>834</v>
      </c>
      <c r="AU202" t="s">
        <v>834</v>
      </c>
    </row>
    <row r="203" spans="1:47" x14ac:dyDescent="0.35">
      <c r="A203" t="str">
        <f>Lines!A395</f>
        <v>παλλάς</v>
      </c>
      <c r="B203" t="str">
        <f>IFERROR(VLOOKUP(A203,[1]Chicago!$B$3:$E$6550,3,FALSE),"")</f>
        <v/>
      </c>
      <c r="C203">
        <f>VLOOKUP(A203,[2]Chart!$A$3:$B$5902,2,FALSE)</f>
        <v>27</v>
      </c>
      <c r="D203">
        <f t="shared" si="12"/>
        <v>1</v>
      </c>
      <c r="E203">
        <f t="shared" si="14"/>
        <v>0</v>
      </c>
      <c r="F203" s="1">
        <f t="shared" si="13"/>
        <v>0</v>
      </c>
      <c r="H203">
        <v>200</v>
      </c>
      <c r="I203" t="s">
        <v>834</v>
      </c>
      <c r="J203" t="s">
        <v>834</v>
      </c>
      <c r="K203" t="s">
        <v>834</v>
      </c>
      <c r="L203" t="s">
        <v>834</v>
      </c>
      <c r="M203" t="s">
        <v>834</v>
      </c>
      <c r="N203" t="s">
        <v>834</v>
      </c>
      <c r="O203" t="s">
        <v>834</v>
      </c>
      <c r="P203" t="s">
        <v>834</v>
      </c>
      <c r="Q203" t="s">
        <v>834</v>
      </c>
      <c r="R203" t="s">
        <v>834</v>
      </c>
      <c r="S203" t="s">
        <v>834</v>
      </c>
      <c r="T203" t="s">
        <v>834</v>
      </c>
      <c r="U203" t="s">
        <v>834</v>
      </c>
      <c r="V203" t="s">
        <v>834</v>
      </c>
      <c r="W203" t="s">
        <v>834</v>
      </c>
      <c r="X203" t="s">
        <v>834</v>
      </c>
      <c r="Y203" t="s">
        <v>834</v>
      </c>
      <c r="Z203" t="s">
        <v>834</v>
      </c>
      <c r="AA203" t="s">
        <v>834</v>
      </c>
      <c r="AB203" t="s">
        <v>834</v>
      </c>
      <c r="AC203" t="s">
        <v>834</v>
      </c>
      <c r="AD203" t="s">
        <v>834</v>
      </c>
      <c r="AE203" t="s">
        <v>834</v>
      </c>
      <c r="AF203" t="s">
        <v>834</v>
      </c>
      <c r="AG203" t="s">
        <v>834</v>
      </c>
      <c r="AH203" t="s">
        <v>834</v>
      </c>
      <c r="AI203" t="s">
        <v>834</v>
      </c>
      <c r="AJ203" t="s">
        <v>834</v>
      </c>
      <c r="AK203" t="s">
        <v>834</v>
      </c>
      <c r="AL203" t="s">
        <v>834</v>
      </c>
      <c r="AM203" t="s">
        <v>834</v>
      </c>
      <c r="AN203" t="s">
        <v>834</v>
      </c>
      <c r="AO203" t="s">
        <v>834</v>
      </c>
      <c r="AP203" t="s">
        <v>834</v>
      </c>
      <c r="AQ203" t="s">
        <v>834</v>
      </c>
      <c r="AR203" t="s">
        <v>834</v>
      </c>
      <c r="AS203" t="s">
        <v>834</v>
      </c>
      <c r="AT203" t="s">
        <v>834</v>
      </c>
      <c r="AU203" t="s">
        <v>834</v>
      </c>
    </row>
    <row r="204" spans="1:47" x14ac:dyDescent="0.35">
      <c r="A204" t="str">
        <f>Lines!A573</f>
        <v>ἀπαυράω</v>
      </c>
      <c r="B204">
        <f>IFERROR(VLOOKUP(A204,[1]Chicago!$B$3:$E$6550,3,FALSE),"")</f>
        <v>40</v>
      </c>
      <c r="C204" t="e">
        <f>VLOOKUP(A204,[2]Chart!$A$3:$B$5902,2,FALSE)</f>
        <v>#N/A</v>
      </c>
      <c r="D204">
        <f t="shared" si="12"/>
        <v>1</v>
      </c>
      <c r="E204">
        <f t="shared" si="14"/>
        <v>0</v>
      </c>
      <c r="F204" s="1">
        <f t="shared" si="13"/>
        <v>0</v>
      </c>
      <c r="H204">
        <v>151</v>
      </c>
      <c r="I204" t="s">
        <v>834</v>
      </c>
      <c r="J204" t="s">
        <v>834</v>
      </c>
      <c r="K204" t="s">
        <v>834</v>
      </c>
      <c r="L204" t="s">
        <v>834</v>
      </c>
      <c r="M204" t="s">
        <v>834</v>
      </c>
      <c r="N204" t="s">
        <v>834</v>
      </c>
      <c r="O204" t="s">
        <v>834</v>
      </c>
      <c r="P204" t="s">
        <v>834</v>
      </c>
      <c r="Q204" t="s">
        <v>834</v>
      </c>
      <c r="R204" t="s">
        <v>834</v>
      </c>
      <c r="S204" t="s">
        <v>834</v>
      </c>
      <c r="T204" t="s">
        <v>834</v>
      </c>
      <c r="U204" t="s">
        <v>834</v>
      </c>
      <c r="V204" t="s">
        <v>834</v>
      </c>
      <c r="W204" t="s">
        <v>834</v>
      </c>
      <c r="X204" t="s">
        <v>834</v>
      </c>
      <c r="Y204" t="s">
        <v>834</v>
      </c>
      <c r="Z204" t="s">
        <v>834</v>
      </c>
      <c r="AA204" t="s">
        <v>834</v>
      </c>
      <c r="AB204" t="s">
        <v>834</v>
      </c>
      <c r="AC204" t="s">
        <v>834</v>
      </c>
      <c r="AD204" t="s">
        <v>834</v>
      </c>
      <c r="AE204" t="s">
        <v>834</v>
      </c>
      <c r="AF204" t="s">
        <v>834</v>
      </c>
      <c r="AG204" t="s">
        <v>834</v>
      </c>
      <c r="AH204" t="s">
        <v>834</v>
      </c>
      <c r="AI204" t="s">
        <v>834</v>
      </c>
      <c r="AJ204" t="s">
        <v>834</v>
      </c>
      <c r="AK204" t="s">
        <v>834</v>
      </c>
      <c r="AL204" t="s">
        <v>834</v>
      </c>
      <c r="AM204" t="s">
        <v>834</v>
      </c>
      <c r="AN204" t="s">
        <v>834</v>
      </c>
      <c r="AO204" t="s">
        <v>834</v>
      </c>
      <c r="AP204" t="s">
        <v>834</v>
      </c>
      <c r="AQ204" t="s">
        <v>834</v>
      </c>
      <c r="AR204" t="s">
        <v>834</v>
      </c>
      <c r="AS204" t="s">
        <v>834</v>
      </c>
      <c r="AT204" t="s">
        <v>834</v>
      </c>
      <c r="AU204" t="s">
        <v>834</v>
      </c>
    </row>
    <row r="205" spans="1:47" x14ac:dyDescent="0.35">
      <c r="A205" t="str">
        <f>Lines!A577</f>
        <v>ἀναδύνω</v>
      </c>
      <c r="B205">
        <f>IFERROR(VLOOKUP(A205,[1]Chicago!$B$3:$E$6550,3,FALSE),"")</f>
        <v>7</v>
      </c>
      <c r="C205" t="e">
        <f>VLOOKUP(A205,[2]Chart!$A$3:$B$5902,2,FALSE)</f>
        <v>#N/A</v>
      </c>
      <c r="D205">
        <f t="shared" si="12"/>
        <v>1</v>
      </c>
      <c r="E205">
        <f t="shared" si="14"/>
        <v>0</v>
      </c>
      <c r="F205" s="1">
        <f t="shared" si="13"/>
        <v>0</v>
      </c>
      <c r="H205">
        <v>137</v>
      </c>
      <c r="I205" t="s">
        <v>834</v>
      </c>
      <c r="J205" t="s">
        <v>834</v>
      </c>
      <c r="K205" t="s">
        <v>834</v>
      </c>
      <c r="L205" t="s">
        <v>834</v>
      </c>
      <c r="M205" t="s">
        <v>834</v>
      </c>
      <c r="N205" t="s">
        <v>834</v>
      </c>
      <c r="O205" t="s">
        <v>834</v>
      </c>
      <c r="P205" t="s">
        <v>834</v>
      </c>
      <c r="Q205" t="s">
        <v>834</v>
      </c>
      <c r="R205" t="s">
        <v>834</v>
      </c>
      <c r="S205" t="s">
        <v>834</v>
      </c>
      <c r="T205" t="s">
        <v>834</v>
      </c>
      <c r="U205" t="s">
        <v>834</v>
      </c>
      <c r="V205" t="s">
        <v>834</v>
      </c>
      <c r="W205" t="s">
        <v>834</v>
      </c>
      <c r="X205" t="s">
        <v>834</v>
      </c>
      <c r="Y205" t="s">
        <v>834</v>
      </c>
      <c r="Z205" t="s">
        <v>834</v>
      </c>
      <c r="AA205" t="s">
        <v>834</v>
      </c>
      <c r="AB205" t="s">
        <v>834</v>
      </c>
      <c r="AC205" t="s">
        <v>834</v>
      </c>
      <c r="AD205" t="s">
        <v>834</v>
      </c>
      <c r="AE205" t="s">
        <v>834</v>
      </c>
      <c r="AF205" t="s">
        <v>834</v>
      </c>
      <c r="AG205" t="s">
        <v>834</v>
      </c>
      <c r="AH205" t="s">
        <v>834</v>
      </c>
      <c r="AI205" t="s">
        <v>834</v>
      </c>
      <c r="AJ205" t="s">
        <v>834</v>
      </c>
      <c r="AK205" t="s">
        <v>834</v>
      </c>
      <c r="AL205" t="s">
        <v>834</v>
      </c>
      <c r="AM205" t="s">
        <v>834</v>
      </c>
      <c r="AN205" t="s">
        <v>834</v>
      </c>
      <c r="AO205" t="s">
        <v>834</v>
      </c>
      <c r="AP205" t="s">
        <v>834</v>
      </c>
      <c r="AQ205" t="s">
        <v>834</v>
      </c>
      <c r="AR205" t="s">
        <v>834</v>
      </c>
      <c r="AS205" t="s">
        <v>834</v>
      </c>
      <c r="AT205" t="s">
        <v>834</v>
      </c>
      <c r="AU205" t="s">
        <v>834</v>
      </c>
    </row>
    <row r="206" spans="1:47" x14ac:dyDescent="0.35">
      <c r="A206" t="str">
        <f>Lines!A217</f>
        <v>στῆθος</v>
      </c>
      <c r="B206">
        <f>IFERROR(VLOOKUP(A206,[1]Chicago!$B$3:$E$6550,3,FALSE),"")</f>
        <v>209</v>
      </c>
      <c r="C206">
        <f>VLOOKUP(A206,[2]Chart!$A$3:$B$5902,2,FALSE)</f>
        <v>128</v>
      </c>
      <c r="D206">
        <f t="shared" si="12"/>
        <v>1</v>
      </c>
      <c r="E206">
        <f t="shared" si="14"/>
        <v>0</v>
      </c>
      <c r="F206" s="1">
        <f t="shared" si="13"/>
        <v>0</v>
      </c>
      <c r="H206">
        <v>106</v>
      </c>
      <c r="I206" t="s">
        <v>834</v>
      </c>
      <c r="J206" t="s">
        <v>834</v>
      </c>
      <c r="K206" t="s">
        <v>834</v>
      </c>
      <c r="L206" t="s">
        <v>834</v>
      </c>
      <c r="M206" t="s">
        <v>834</v>
      </c>
      <c r="N206" t="s">
        <v>834</v>
      </c>
      <c r="O206" t="s">
        <v>834</v>
      </c>
      <c r="P206" t="s">
        <v>834</v>
      </c>
      <c r="Q206" t="s">
        <v>834</v>
      </c>
      <c r="R206" t="s">
        <v>834</v>
      </c>
      <c r="S206" t="s">
        <v>834</v>
      </c>
      <c r="T206" t="s">
        <v>834</v>
      </c>
      <c r="U206" t="s">
        <v>834</v>
      </c>
      <c r="V206" t="s">
        <v>834</v>
      </c>
      <c r="W206" t="s">
        <v>834</v>
      </c>
      <c r="X206" t="s">
        <v>834</v>
      </c>
      <c r="Y206" t="s">
        <v>834</v>
      </c>
      <c r="Z206" t="s">
        <v>834</v>
      </c>
      <c r="AA206" t="s">
        <v>834</v>
      </c>
      <c r="AB206" t="s">
        <v>834</v>
      </c>
      <c r="AC206" t="s">
        <v>834</v>
      </c>
      <c r="AD206" t="s">
        <v>834</v>
      </c>
      <c r="AE206" t="s">
        <v>834</v>
      </c>
      <c r="AF206" t="s">
        <v>834</v>
      </c>
      <c r="AG206" t="s">
        <v>834</v>
      </c>
      <c r="AH206" t="s">
        <v>834</v>
      </c>
      <c r="AI206" t="s">
        <v>834</v>
      </c>
      <c r="AJ206" t="s">
        <v>834</v>
      </c>
      <c r="AK206" t="s">
        <v>834</v>
      </c>
      <c r="AL206" t="s">
        <v>834</v>
      </c>
      <c r="AM206" t="s">
        <v>834</v>
      </c>
      <c r="AN206" t="s">
        <v>834</v>
      </c>
      <c r="AO206" t="s">
        <v>834</v>
      </c>
      <c r="AP206" t="s">
        <v>834</v>
      </c>
      <c r="AQ206" t="s">
        <v>834</v>
      </c>
      <c r="AR206" t="s">
        <v>834</v>
      </c>
      <c r="AS206" t="s">
        <v>834</v>
      </c>
      <c r="AT206" t="s">
        <v>834</v>
      </c>
      <c r="AU206" t="s">
        <v>834</v>
      </c>
    </row>
    <row r="207" spans="1:47" x14ac:dyDescent="0.35">
      <c r="A207" t="str">
        <f>Lines!A388</f>
        <v>φιλέω</v>
      </c>
      <c r="B207">
        <f>IFERROR(VLOOKUP(A207,[1]Chicago!$B$3:$E$6550,3,FALSE),"")</f>
        <v>97</v>
      </c>
      <c r="C207">
        <f>VLOOKUP(A207,[2]Chart!$A$3:$B$5902,2,FALSE)</f>
        <v>31</v>
      </c>
      <c r="D207">
        <f t="shared" si="12"/>
        <v>1</v>
      </c>
      <c r="E207">
        <f t="shared" si="14"/>
        <v>0</v>
      </c>
      <c r="F207" s="1">
        <f t="shared" si="13"/>
        <v>0</v>
      </c>
      <c r="H207">
        <v>13</v>
      </c>
      <c r="I207" t="s">
        <v>834</v>
      </c>
      <c r="J207" t="s">
        <v>834</v>
      </c>
      <c r="K207" t="s">
        <v>834</v>
      </c>
      <c r="L207" t="s">
        <v>834</v>
      </c>
      <c r="M207" t="s">
        <v>834</v>
      </c>
      <c r="N207" t="s">
        <v>834</v>
      </c>
      <c r="O207" t="s">
        <v>834</v>
      </c>
      <c r="P207" t="s">
        <v>834</v>
      </c>
      <c r="Q207" t="s">
        <v>834</v>
      </c>
      <c r="R207" t="s">
        <v>834</v>
      </c>
      <c r="S207" t="s">
        <v>834</v>
      </c>
      <c r="T207" t="s">
        <v>834</v>
      </c>
      <c r="U207" t="s">
        <v>834</v>
      </c>
      <c r="V207" t="s">
        <v>834</v>
      </c>
      <c r="W207" t="s">
        <v>834</v>
      </c>
      <c r="X207" t="s">
        <v>834</v>
      </c>
      <c r="Y207" t="s">
        <v>834</v>
      </c>
      <c r="Z207" t="s">
        <v>834</v>
      </c>
      <c r="AA207" t="s">
        <v>834</v>
      </c>
      <c r="AB207" t="s">
        <v>834</v>
      </c>
      <c r="AC207" t="s">
        <v>834</v>
      </c>
      <c r="AD207" t="s">
        <v>834</v>
      </c>
      <c r="AE207" t="s">
        <v>834</v>
      </c>
      <c r="AF207" t="s">
        <v>834</v>
      </c>
      <c r="AG207" t="s">
        <v>834</v>
      </c>
      <c r="AH207" t="s">
        <v>834</v>
      </c>
      <c r="AI207" t="s">
        <v>834</v>
      </c>
      <c r="AJ207" t="s">
        <v>834</v>
      </c>
      <c r="AK207" t="s">
        <v>834</v>
      </c>
      <c r="AL207" t="s">
        <v>834</v>
      </c>
      <c r="AM207" t="s">
        <v>834</v>
      </c>
      <c r="AN207" t="s">
        <v>834</v>
      </c>
      <c r="AO207" t="s">
        <v>834</v>
      </c>
      <c r="AP207" t="s">
        <v>834</v>
      </c>
      <c r="AQ207" t="s">
        <v>834</v>
      </c>
      <c r="AR207" t="s">
        <v>834</v>
      </c>
      <c r="AS207" t="s">
        <v>834</v>
      </c>
      <c r="AT207" t="s">
        <v>834</v>
      </c>
      <c r="AU207" t="s">
        <v>834</v>
      </c>
    </row>
    <row r="208" spans="1:47" x14ac:dyDescent="0.35">
      <c r="A208" t="str">
        <f>Lines!A179</f>
        <v>φεύγω</v>
      </c>
      <c r="B208">
        <f>IFERROR(VLOOKUP(A208,[1]Chicago!$B$3:$E$6550,3,FALSE),"")</f>
        <v>174</v>
      </c>
      <c r="C208">
        <f>VLOOKUP(A208,[2]Chart!$A$3:$B$5902,2,FALSE)</f>
        <v>117</v>
      </c>
      <c r="D208">
        <f t="shared" si="12"/>
        <v>1</v>
      </c>
      <c r="E208">
        <f t="shared" si="14"/>
        <v>0</v>
      </c>
      <c r="F208" s="1">
        <f t="shared" si="13"/>
        <v>0</v>
      </c>
      <c r="H208">
        <v>113</v>
      </c>
      <c r="I208" t="s">
        <v>834</v>
      </c>
      <c r="J208" t="s">
        <v>834</v>
      </c>
      <c r="K208" t="s">
        <v>834</v>
      </c>
      <c r="L208" t="s">
        <v>834</v>
      </c>
      <c r="M208" t="s">
        <v>834</v>
      </c>
      <c r="N208" t="s">
        <v>834</v>
      </c>
      <c r="O208" t="s">
        <v>834</v>
      </c>
      <c r="P208" t="s">
        <v>834</v>
      </c>
      <c r="Q208" t="s">
        <v>834</v>
      </c>
      <c r="R208" t="s">
        <v>834</v>
      </c>
      <c r="S208" t="s">
        <v>834</v>
      </c>
      <c r="T208" t="s">
        <v>834</v>
      </c>
      <c r="U208" t="s">
        <v>834</v>
      </c>
      <c r="V208" t="s">
        <v>834</v>
      </c>
      <c r="W208" t="s">
        <v>834</v>
      </c>
      <c r="X208" t="s">
        <v>834</v>
      </c>
      <c r="Y208" t="s">
        <v>834</v>
      </c>
      <c r="Z208" t="s">
        <v>834</v>
      </c>
      <c r="AA208" t="s">
        <v>834</v>
      </c>
      <c r="AB208" t="s">
        <v>834</v>
      </c>
      <c r="AC208" t="s">
        <v>834</v>
      </c>
      <c r="AD208" t="s">
        <v>834</v>
      </c>
      <c r="AE208" t="s">
        <v>834</v>
      </c>
      <c r="AF208" t="s">
        <v>834</v>
      </c>
      <c r="AG208" t="s">
        <v>834</v>
      </c>
      <c r="AH208" t="s">
        <v>834</v>
      </c>
      <c r="AI208" t="s">
        <v>834</v>
      </c>
      <c r="AJ208" t="s">
        <v>834</v>
      </c>
      <c r="AK208" t="s">
        <v>834</v>
      </c>
      <c r="AL208" t="s">
        <v>834</v>
      </c>
      <c r="AM208" t="s">
        <v>834</v>
      </c>
      <c r="AN208" t="s">
        <v>834</v>
      </c>
      <c r="AO208" t="s">
        <v>834</v>
      </c>
      <c r="AP208" t="s">
        <v>834</v>
      </c>
      <c r="AQ208" t="s">
        <v>834</v>
      </c>
      <c r="AR208" t="s">
        <v>834</v>
      </c>
      <c r="AS208" t="s">
        <v>834</v>
      </c>
      <c r="AT208" t="s">
        <v>834</v>
      </c>
      <c r="AU208" t="s">
        <v>834</v>
      </c>
    </row>
    <row r="209" spans="1:47" x14ac:dyDescent="0.35">
      <c r="A209" t="str">
        <f>Lines!A398</f>
        <v>προσαυδάω</v>
      </c>
      <c r="B209">
        <f>IFERROR(VLOOKUP(A209,[1]Chicago!$B$3:$E$6550,3,FALSE),"")</f>
        <v>197</v>
      </c>
      <c r="C209">
        <f>VLOOKUP(A209,[2]Chart!$A$3:$B$5902,2,FALSE)</f>
        <v>87</v>
      </c>
      <c r="D209">
        <f t="shared" si="12"/>
        <v>1</v>
      </c>
      <c r="E209">
        <f t="shared" si="14"/>
        <v>0</v>
      </c>
      <c r="F209" s="1">
        <f t="shared" si="13"/>
        <v>0</v>
      </c>
      <c r="H209">
        <v>338</v>
      </c>
      <c r="I209" t="s">
        <v>834</v>
      </c>
      <c r="J209" t="s">
        <v>834</v>
      </c>
      <c r="K209" t="s">
        <v>834</v>
      </c>
      <c r="L209" t="s">
        <v>834</v>
      </c>
      <c r="M209" t="s">
        <v>834</v>
      </c>
      <c r="N209" t="s">
        <v>834</v>
      </c>
      <c r="O209" t="s">
        <v>834</v>
      </c>
      <c r="P209" t="s">
        <v>834</v>
      </c>
      <c r="Q209" t="s">
        <v>834</v>
      </c>
      <c r="R209" t="s">
        <v>834</v>
      </c>
      <c r="S209" t="s">
        <v>834</v>
      </c>
      <c r="T209" t="s">
        <v>834</v>
      </c>
      <c r="U209" t="s">
        <v>834</v>
      </c>
      <c r="V209" t="s">
        <v>834</v>
      </c>
      <c r="W209" t="s">
        <v>834</v>
      </c>
      <c r="X209" t="s">
        <v>834</v>
      </c>
      <c r="Y209" t="s">
        <v>834</v>
      </c>
      <c r="Z209" t="s">
        <v>834</v>
      </c>
      <c r="AA209" t="s">
        <v>834</v>
      </c>
      <c r="AB209" t="s">
        <v>834</v>
      </c>
      <c r="AC209" t="s">
        <v>834</v>
      </c>
      <c r="AD209" t="s">
        <v>834</v>
      </c>
      <c r="AE209" t="s">
        <v>834</v>
      </c>
      <c r="AF209" t="s">
        <v>834</v>
      </c>
      <c r="AG209" t="s">
        <v>834</v>
      </c>
      <c r="AH209" t="s">
        <v>834</v>
      </c>
      <c r="AI209" t="s">
        <v>834</v>
      </c>
      <c r="AJ209" t="s">
        <v>834</v>
      </c>
      <c r="AK209" t="s">
        <v>834</v>
      </c>
      <c r="AL209" t="s">
        <v>834</v>
      </c>
      <c r="AM209" t="s">
        <v>834</v>
      </c>
      <c r="AN209" t="s">
        <v>834</v>
      </c>
      <c r="AO209" t="s">
        <v>834</v>
      </c>
      <c r="AP209" t="s">
        <v>834</v>
      </c>
      <c r="AQ209" t="s">
        <v>834</v>
      </c>
      <c r="AR209" t="s">
        <v>834</v>
      </c>
      <c r="AS209" t="s">
        <v>834</v>
      </c>
      <c r="AT209" t="s">
        <v>834</v>
      </c>
      <c r="AU209" t="s">
        <v>834</v>
      </c>
    </row>
    <row r="210" spans="1:47" x14ac:dyDescent="0.35">
      <c r="A210" t="str">
        <f>Lines!A830</f>
        <v>ἦμαρ</v>
      </c>
      <c r="B210">
        <f>IFERROR(VLOOKUP(A210,[1]Chicago!$B$3:$E$6550,3,FALSE),"")</f>
        <v>243</v>
      </c>
      <c r="C210">
        <f>VLOOKUP(A210,[2]Chart!$A$3:$B$5902,2,FALSE)</f>
        <v>90</v>
      </c>
      <c r="D210">
        <f t="shared" si="12"/>
        <v>1</v>
      </c>
      <c r="E210">
        <f t="shared" si="14"/>
        <v>0</v>
      </c>
      <c r="F210" s="1">
        <f t="shared" si="13"/>
        <v>0</v>
      </c>
      <c r="H210">
        <v>9</v>
      </c>
      <c r="I210" t="s">
        <v>834</v>
      </c>
      <c r="J210" t="s">
        <v>834</v>
      </c>
      <c r="K210" t="s">
        <v>834</v>
      </c>
      <c r="L210" t="s">
        <v>834</v>
      </c>
      <c r="M210" t="s">
        <v>834</v>
      </c>
      <c r="N210" t="s">
        <v>834</v>
      </c>
      <c r="O210" t="s">
        <v>834</v>
      </c>
      <c r="P210" t="s">
        <v>834</v>
      </c>
      <c r="Q210" t="s">
        <v>834</v>
      </c>
      <c r="R210" t="s">
        <v>834</v>
      </c>
      <c r="S210" t="s">
        <v>834</v>
      </c>
      <c r="T210" t="s">
        <v>834</v>
      </c>
      <c r="U210" t="s">
        <v>834</v>
      </c>
      <c r="V210" t="s">
        <v>834</v>
      </c>
      <c r="W210" t="s">
        <v>834</v>
      </c>
      <c r="X210" t="s">
        <v>834</v>
      </c>
      <c r="Y210" t="s">
        <v>834</v>
      </c>
      <c r="Z210" t="s">
        <v>834</v>
      </c>
      <c r="AA210" t="s">
        <v>834</v>
      </c>
      <c r="AB210" t="s">
        <v>834</v>
      </c>
      <c r="AC210" t="s">
        <v>834</v>
      </c>
      <c r="AD210" t="s">
        <v>834</v>
      </c>
      <c r="AE210" t="s">
        <v>834</v>
      </c>
      <c r="AF210" t="s">
        <v>834</v>
      </c>
      <c r="AG210" t="s">
        <v>834</v>
      </c>
      <c r="AH210" t="s">
        <v>834</v>
      </c>
      <c r="AI210" t="s">
        <v>834</v>
      </c>
      <c r="AJ210" t="s">
        <v>834</v>
      </c>
      <c r="AK210" t="s">
        <v>834</v>
      </c>
      <c r="AL210" t="s">
        <v>834</v>
      </c>
      <c r="AM210" t="s">
        <v>834</v>
      </c>
      <c r="AN210" t="s">
        <v>834</v>
      </c>
      <c r="AO210" t="s">
        <v>834</v>
      </c>
      <c r="AP210" t="s">
        <v>834</v>
      </c>
      <c r="AQ210" t="s">
        <v>834</v>
      </c>
      <c r="AR210" t="s">
        <v>834</v>
      </c>
      <c r="AS210" t="s">
        <v>834</v>
      </c>
      <c r="AT210" t="s">
        <v>834</v>
      </c>
      <c r="AU210" t="s">
        <v>834</v>
      </c>
    </row>
    <row r="211" spans="1:47" x14ac:dyDescent="0.35">
      <c r="A211" t="str">
        <f>Lines!A591</f>
        <v>εὔχομαι</v>
      </c>
      <c r="B211">
        <f>IFERROR(VLOOKUP(A211,[1]Chicago!$B$3:$E$6550,3,FALSE),"")</f>
        <v>168</v>
      </c>
      <c r="C211">
        <f>VLOOKUP(A211,[2]Chart!$A$3:$B$5902,2,FALSE)</f>
        <v>11</v>
      </c>
      <c r="D211">
        <f t="shared" si="12"/>
        <v>1</v>
      </c>
      <c r="E211">
        <f t="shared" si="14"/>
        <v>0</v>
      </c>
      <c r="F211" s="1">
        <f t="shared" si="13"/>
        <v>0</v>
      </c>
      <c r="H211">
        <v>72</v>
      </c>
      <c r="I211" t="s">
        <v>834</v>
      </c>
      <c r="J211" t="s">
        <v>834</v>
      </c>
      <c r="K211" t="s">
        <v>834</v>
      </c>
      <c r="L211" t="s">
        <v>834</v>
      </c>
      <c r="M211" t="s">
        <v>834</v>
      </c>
      <c r="N211" t="s">
        <v>834</v>
      </c>
      <c r="O211" t="s">
        <v>834</v>
      </c>
      <c r="P211" t="s">
        <v>834</v>
      </c>
      <c r="Q211" t="s">
        <v>834</v>
      </c>
      <c r="R211" t="s">
        <v>834</v>
      </c>
      <c r="S211" t="s">
        <v>834</v>
      </c>
      <c r="T211" t="s">
        <v>834</v>
      </c>
      <c r="U211" t="s">
        <v>834</v>
      </c>
      <c r="V211" t="s">
        <v>834</v>
      </c>
      <c r="W211" t="s">
        <v>834</v>
      </c>
      <c r="X211" t="s">
        <v>834</v>
      </c>
      <c r="Y211" t="s">
        <v>834</v>
      </c>
      <c r="Z211" t="s">
        <v>834</v>
      </c>
      <c r="AA211" t="s">
        <v>834</v>
      </c>
      <c r="AB211" t="s">
        <v>834</v>
      </c>
      <c r="AC211" t="s">
        <v>834</v>
      </c>
      <c r="AD211" t="s">
        <v>834</v>
      </c>
      <c r="AE211" t="s">
        <v>834</v>
      </c>
      <c r="AF211" t="s">
        <v>834</v>
      </c>
      <c r="AG211" t="s">
        <v>834</v>
      </c>
      <c r="AH211" t="s">
        <v>834</v>
      </c>
      <c r="AI211" t="s">
        <v>834</v>
      </c>
      <c r="AJ211" t="s">
        <v>834</v>
      </c>
      <c r="AK211" t="s">
        <v>834</v>
      </c>
      <c r="AL211" t="s">
        <v>834</v>
      </c>
      <c r="AM211" t="s">
        <v>834</v>
      </c>
      <c r="AN211" t="s">
        <v>834</v>
      </c>
      <c r="AO211" t="s">
        <v>834</v>
      </c>
      <c r="AP211" t="s">
        <v>834</v>
      </c>
      <c r="AQ211" t="s">
        <v>834</v>
      </c>
      <c r="AR211" t="s">
        <v>834</v>
      </c>
      <c r="AS211" t="s">
        <v>834</v>
      </c>
      <c r="AT211" t="s">
        <v>834</v>
      </c>
      <c r="AU211" t="s">
        <v>834</v>
      </c>
    </row>
    <row r="212" spans="1:47" x14ac:dyDescent="0.35">
      <c r="A212" t="str">
        <f>Lines!A403</f>
        <v>ὄλλυμι</v>
      </c>
      <c r="B212">
        <f>IFERROR(VLOOKUP(A212,[1]Chicago!$B$3:$E$6550,3,FALSE),"")</f>
        <v>173</v>
      </c>
      <c r="C212">
        <f>VLOOKUP(A212,[2]Chart!$A$3:$B$5902,2,FALSE)</f>
        <v>78</v>
      </c>
      <c r="D212">
        <f t="shared" si="12"/>
        <v>1</v>
      </c>
      <c r="E212">
        <f t="shared" si="14"/>
        <v>0</v>
      </c>
      <c r="F212" s="1">
        <f t="shared" si="13"/>
        <v>0</v>
      </c>
      <c r="H212">
        <v>354</v>
      </c>
      <c r="I212" t="s">
        <v>834</v>
      </c>
      <c r="J212" t="s">
        <v>834</v>
      </c>
      <c r="K212" t="s">
        <v>834</v>
      </c>
      <c r="L212" t="s">
        <v>834</v>
      </c>
      <c r="M212" t="s">
        <v>834</v>
      </c>
      <c r="N212" t="s">
        <v>834</v>
      </c>
      <c r="O212" t="s">
        <v>834</v>
      </c>
      <c r="P212" t="s">
        <v>834</v>
      </c>
      <c r="Q212" t="s">
        <v>834</v>
      </c>
      <c r="R212" t="s">
        <v>834</v>
      </c>
      <c r="S212" t="s">
        <v>834</v>
      </c>
      <c r="T212" t="s">
        <v>834</v>
      </c>
      <c r="U212" t="s">
        <v>834</v>
      </c>
      <c r="V212" t="s">
        <v>834</v>
      </c>
      <c r="W212" t="s">
        <v>834</v>
      </c>
      <c r="X212" t="s">
        <v>834</v>
      </c>
      <c r="Y212" t="s">
        <v>834</v>
      </c>
      <c r="Z212" t="s">
        <v>834</v>
      </c>
      <c r="AA212" t="s">
        <v>834</v>
      </c>
      <c r="AB212" t="s">
        <v>834</v>
      </c>
      <c r="AC212" t="s">
        <v>834</v>
      </c>
      <c r="AD212" t="s">
        <v>834</v>
      </c>
      <c r="AE212" t="s">
        <v>834</v>
      </c>
      <c r="AF212" t="s">
        <v>834</v>
      </c>
      <c r="AG212" t="s">
        <v>834</v>
      </c>
      <c r="AH212" t="s">
        <v>834</v>
      </c>
      <c r="AI212" t="s">
        <v>834</v>
      </c>
      <c r="AJ212" t="s">
        <v>834</v>
      </c>
      <c r="AK212" t="s">
        <v>834</v>
      </c>
      <c r="AL212" t="s">
        <v>834</v>
      </c>
      <c r="AM212" t="s">
        <v>834</v>
      </c>
      <c r="AN212" t="s">
        <v>834</v>
      </c>
      <c r="AO212" t="s">
        <v>834</v>
      </c>
      <c r="AP212" t="s">
        <v>834</v>
      </c>
      <c r="AQ212" t="s">
        <v>834</v>
      </c>
      <c r="AR212" t="s">
        <v>834</v>
      </c>
      <c r="AS212" t="s">
        <v>834</v>
      </c>
      <c r="AT212" t="s">
        <v>834</v>
      </c>
      <c r="AU212" t="s">
        <v>834</v>
      </c>
    </row>
    <row r="213" spans="1:47" x14ac:dyDescent="0.35">
      <c r="A213" t="str">
        <f>Lines!A323</f>
        <v>ἐλαύνω</v>
      </c>
      <c r="B213">
        <f>IFERROR(VLOOKUP(A213,[1]Chicago!$B$3:$E$6550,3,FALSE),"")</f>
        <v>194</v>
      </c>
      <c r="C213">
        <f>VLOOKUP(A213,[2]Chart!$A$3:$B$5902,2,FALSE)</f>
        <v>94</v>
      </c>
      <c r="D213">
        <f t="shared" si="12"/>
        <v>1</v>
      </c>
      <c r="E213">
        <f t="shared" si="14"/>
        <v>0</v>
      </c>
      <c r="F213" s="1">
        <f t="shared" si="13"/>
        <v>0</v>
      </c>
      <c r="H213">
        <v>421</v>
      </c>
      <c r="I213" t="s">
        <v>834</v>
      </c>
      <c r="J213" t="s">
        <v>834</v>
      </c>
      <c r="K213" t="s">
        <v>834</v>
      </c>
      <c r="L213" t="s">
        <v>834</v>
      </c>
      <c r="M213" t="s">
        <v>834</v>
      </c>
      <c r="N213" t="s">
        <v>834</v>
      </c>
      <c r="O213" t="s">
        <v>834</v>
      </c>
      <c r="P213" t="s">
        <v>834</v>
      </c>
      <c r="Q213" t="s">
        <v>834</v>
      </c>
      <c r="R213" t="s">
        <v>834</v>
      </c>
      <c r="S213" t="s">
        <v>834</v>
      </c>
      <c r="T213" t="s">
        <v>834</v>
      </c>
      <c r="U213" t="s">
        <v>834</v>
      </c>
      <c r="V213" t="s">
        <v>834</v>
      </c>
      <c r="W213" t="s">
        <v>834</v>
      </c>
      <c r="X213" t="s">
        <v>834</v>
      </c>
      <c r="Y213" t="s">
        <v>834</v>
      </c>
      <c r="Z213" t="s">
        <v>834</v>
      </c>
      <c r="AA213" t="s">
        <v>834</v>
      </c>
      <c r="AB213" t="s">
        <v>834</v>
      </c>
      <c r="AC213" t="s">
        <v>834</v>
      </c>
      <c r="AD213" t="s">
        <v>834</v>
      </c>
      <c r="AE213" t="s">
        <v>834</v>
      </c>
      <c r="AF213" t="s">
        <v>834</v>
      </c>
      <c r="AG213" t="s">
        <v>834</v>
      </c>
      <c r="AH213" t="s">
        <v>834</v>
      </c>
      <c r="AI213" t="s">
        <v>834</v>
      </c>
      <c r="AJ213" t="s">
        <v>834</v>
      </c>
      <c r="AK213" t="s">
        <v>834</v>
      </c>
      <c r="AL213" t="s">
        <v>834</v>
      </c>
      <c r="AM213" t="s">
        <v>834</v>
      </c>
      <c r="AN213" t="s">
        <v>834</v>
      </c>
      <c r="AO213" t="s">
        <v>834</v>
      </c>
      <c r="AP213" t="s">
        <v>834</v>
      </c>
      <c r="AQ213" t="s">
        <v>834</v>
      </c>
      <c r="AR213" t="s">
        <v>834</v>
      </c>
      <c r="AS213" t="s">
        <v>834</v>
      </c>
      <c r="AT213" t="s">
        <v>834</v>
      </c>
      <c r="AU213" t="s">
        <v>834</v>
      </c>
    </row>
    <row r="214" spans="1:47" x14ac:dyDescent="0.35">
      <c r="A214" t="str">
        <f>Lines!A562</f>
        <v>γυνή</v>
      </c>
      <c r="B214">
        <f>IFERROR(VLOOKUP(A214,[1]Chicago!$B$3:$E$6550,3,FALSE),"")</f>
        <v>308</v>
      </c>
      <c r="C214">
        <f>VLOOKUP(A214,[2]Chart!$A$3:$B$5902,2,FALSE)</f>
        <v>91</v>
      </c>
      <c r="D214">
        <f t="shared" si="12"/>
        <v>1</v>
      </c>
      <c r="E214">
        <f t="shared" si="14"/>
        <v>0</v>
      </c>
      <c r="F214" s="1">
        <f t="shared" si="13"/>
        <v>0</v>
      </c>
      <c r="H214">
        <v>81</v>
      </c>
      <c r="I214" t="s">
        <v>834</v>
      </c>
      <c r="J214" t="s">
        <v>834</v>
      </c>
      <c r="K214" t="s">
        <v>834</v>
      </c>
      <c r="L214" t="s">
        <v>834</v>
      </c>
      <c r="M214" t="s">
        <v>834</v>
      </c>
      <c r="N214" t="s">
        <v>834</v>
      </c>
      <c r="O214" t="s">
        <v>834</v>
      </c>
      <c r="P214" t="s">
        <v>834</v>
      </c>
      <c r="Q214" t="s">
        <v>834</v>
      </c>
      <c r="R214" t="s">
        <v>834</v>
      </c>
      <c r="S214" t="s">
        <v>834</v>
      </c>
      <c r="T214" t="s">
        <v>834</v>
      </c>
      <c r="U214" t="s">
        <v>834</v>
      </c>
      <c r="V214" t="s">
        <v>834</v>
      </c>
      <c r="W214" t="s">
        <v>834</v>
      </c>
      <c r="X214" t="s">
        <v>834</v>
      </c>
      <c r="Y214" t="s">
        <v>834</v>
      </c>
      <c r="Z214" t="s">
        <v>834</v>
      </c>
      <c r="AA214" t="s">
        <v>834</v>
      </c>
      <c r="AB214" t="s">
        <v>834</v>
      </c>
      <c r="AC214" t="s">
        <v>834</v>
      </c>
      <c r="AD214" t="s">
        <v>834</v>
      </c>
      <c r="AE214" t="s">
        <v>834</v>
      </c>
      <c r="AF214" t="s">
        <v>834</v>
      </c>
      <c r="AG214" t="s">
        <v>834</v>
      </c>
      <c r="AH214" t="s">
        <v>834</v>
      </c>
      <c r="AI214" t="s">
        <v>834</v>
      </c>
      <c r="AJ214" t="s">
        <v>834</v>
      </c>
      <c r="AK214" t="s">
        <v>834</v>
      </c>
      <c r="AL214" t="s">
        <v>834</v>
      </c>
      <c r="AM214" t="s">
        <v>834</v>
      </c>
      <c r="AN214" t="s">
        <v>834</v>
      </c>
      <c r="AO214" t="s">
        <v>834</v>
      </c>
      <c r="AP214" t="s">
        <v>834</v>
      </c>
      <c r="AQ214" t="s">
        <v>834</v>
      </c>
      <c r="AR214" t="s">
        <v>834</v>
      </c>
      <c r="AS214" t="s">
        <v>834</v>
      </c>
      <c r="AT214" t="s">
        <v>834</v>
      </c>
      <c r="AU214" t="s">
        <v>834</v>
      </c>
    </row>
    <row r="215" spans="1:47" x14ac:dyDescent="0.35">
      <c r="A215" t="str">
        <f>Lines!A434</f>
        <v>λείπω</v>
      </c>
      <c r="B215">
        <f>IFERROR(VLOOKUP(A215,[1]Chicago!$B$3:$E$6550,3,FALSE),"")</f>
        <v>188</v>
      </c>
      <c r="C215">
        <f>VLOOKUP(A215,[2]Chart!$A$3:$B$5902,2,FALSE)</f>
        <v>91</v>
      </c>
      <c r="D215">
        <f t="shared" si="12"/>
        <v>1</v>
      </c>
      <c r="E215">
        <f t="shared" si="14"/>
        <v>0</v>
      </c>
      <c r="F215" s="1">
        <f t="shared" si="13"/>
        <v>0</v>
      </c>
      <c r="H215">
        <v>193</v>
      </c>
      <c r="I215" t="s">
        <v>834</v>
      </c>
      <c r="J215" t="s">
        <v>834</v>
      </c>
      <c r="K215" t="s">
        <v>834</v>
      </c>
      <c r="L215" t="s">
        <v>834</v>
      </c>
      <c r="M215" t="s">
        <v>834</v>
      </c>
      <c r="N215" t="s">
        <v>834</v>
      </c>
      <c r="O215" t="s">
        <v>834</v>
      </c>
      <c r="P215" t="s">
        <v>834</v>
      </c>
      <c r="Q215" t="s">
        <v>834</v>
      </c>
      <c r="R215" t="s">
        <v>834</v>
      </c>
      <c r="S215" t="s">
        <v>834</v>
      </c>
      <c r="T215" t="s">
        <v>834</v>
      </c>
      <c r="U215" t="s">
        <v>834</v>
      </c>
      <c r="V215" t="s">
        <v>834</v>
      </c>
      <c r="W215" t="s">
        <v>834</v>
      </c>
      <c r="X215" t="s">
        <v>834</v>
      </c>
      <c r="Y215" t="s">
        <v>834</v>
      </c>
      <c r="Z215" t="s">
        <v>834</v>
      </c>
      <c r="AA215" t="s">
        <v>834</v>
      </c>
      <c r="AB215" t="s">
        <v>834</v>
      </c>
      <c r="AC215" t="s">
        <v>834</v>
      </c>
      <c r="AD215" t="s">
        <v>834</v>
      </c>
      <c r="AE215" t="s">
        <v>834</v>
      </c>
      <c r="AF215" t="s">
        <v>834</v>
      </c>
      <c r="AG215" t="s">
        <v>834</v>
      </c>
      <c r="AH215" t="s">
        <v>834</v>
      </c>
      <c r="AI215" t="s">
        <v>834</v>
      </c>
      <c r="AJ215" t="s">
        <v>834</v>
      </c>
      <c r="AK215" t="s">
        <v>834</v>
      </c>
      <c r="AL215" t="s">
        <v>834</v>
      </c>
      <c r="AM215" t="s">
        <v>834</v>
      </c>
      <c r="AN215" t="s">
        <v>834</v>
      </c>
      <c r="AO215" t="s">
        <v>834</v>
      </c>
      <c r="AP215" t="s">
        <v>834</v>
      </c>
      <c r="AQ215" t="s">
        <v>834</v>
      </c>
      <c r="AR215" t="s">
        <v>834</v>
      </c>
      <c r="AS215" t="s">
        <v>834</v>
      </c>
      <c r="AT215" t="s">
        <v>834</v>
      </c>
      <c r="AU215" t="s">
        <v>834</v>
      </c>
    </row>
    <row r="216" spans="1:47" x14ac:dyDescent="0.35">
      <c r="A216" t="str">
        <f>Lines!A255</f>
        <v>ἐσθλός</v>
      </c>
      <c r="B216">
        <f>IFERROR(VLOOKUP(A216,[1]Chicago!$B$3:$E$6550,3,FALSE),"")</f>
        <v>185</v>
      </c>
      <c r="C216">
        <f>VLOOKUP(A216,[2]Chart!$A$3:$B$5902,2,FALSE)</f>
        <v>76</v>
      </c>
      <c r="D216">
        <f t="shared" si="12"/>
        <v>1</v>
      </c>
      <c r="E216">
        <f t="shared" si="14"/>
        <v>0</v>
      </c>
      <c r="F216" s="1">
        <f t="shared" si="13"/>
        <v>0</v>
      </c>
      <c r="H216">
        <v>468</v>
      </c>
      <c r="I216" t="s">
        <v>834</v>
      </c>
      <c r="J216" t="s">
        <v>834</v>
      </c>
      <c r="K216" t="s">
        <v>834</v>
      </c>
      <c r="L216" t="s">
        <v>834</v>
      </c>
      <c r="M216" t="s">
        <v>834</v>
      </c>
      <c r="N216" t="s">
        <v>834</v>
      </c>
      <c r="O216" t="s">
        <v>834</v>
      </c>
      <c r="P216" t="s">
        <v>834</v>
      </c>
      <c r="Q216" t="s">
        <v>834</v>
      </c>
      <c r="R216" t="s">
        <v>834</v>
      </c>
      <c r="S216" t="s">
        <v>834</v>
      </c>
      <c r="T216" t="s">
        <v>834</v>
      </c>
      <c r="U216" t="s">
        <v>834</v>
      </c>
      <c r="V216" t="s">
        <v>834</v>
      </c>
      <c r="W216" t="s">
        <v>834</v>
      </c>
      <c r="X216" t="s">
        <v>834</v>
      </c>
      <c r="Y216" t="s">
        <v>834</v>
      </c>
      <c r="Z216" t="s">
        <v>834</v>
      </c>
      <c r="AA216" t="s">
        <v>834</v>
      </c>
      <c r="AB216" t="s">
        <v>834</v>
      </c>
      <c r="AC216" t="s">
        <v>834</v>
      </c>
      <c r="AD216" t="s">
        <v>834</v>
      </c>
      <c r="AE216" t="s">
        <v>834</v>
      </c>
      <c r="AF216" t="s">
        <v>834</v>
      </c>
      <c r="AG216" t="s">
        <v>834</v>
      </c>
      <c r="AH216" t="s">
        <v>834</v>
      </c>
      <c r="AI216" t="s">
        <v>834</v>
      </c>
      <c r="AJ216" t="s">
        <v>834</v>
      </c>
      <c r="AK216" t="s">
        <v>834</v>
      </c>
      <c r="AL216" t="s">
        <v>834</v>
      </c>
      <c r="AM216" t="s">
        <v>834</v>
      </c>
      <c r="AN216" t="s">
        <v>834</v>
      </c>
      <c r="AO216" t="s">
        <v>834</v>
      </c>
      <c r="AP216" t="s">
        <v>834</v>
      </c>
      <c r="AQ216" t="s">
        <v>834</v>
      </c>
      <c r="AR216" t="s">
        <v>834</v>
      </c>
      <c r="AS216" t="s">
        <v>834</v>
      </c>
      <c r="AT216" t="s">
        <v>834</v>
      </c>
      <c r="AU216" t="s">
        <v>834</v>
      </c>
    </row>
    <row r="217" spans="1:47" x14ac:dyDescent="0.35">
      <c r="A217" t="str">
        <f>Lines!A288</f>
        <v>ἀγαθός</v>
      </c>
      <c r="B217">
        <f>IFERROR(VLOOKUP(A217,[1]Chicago!$B$3:$E$6550,3,FALSE),"")</f>
        <v>143</v>
      </c>
      <c r="C217">
        <f>VLOOKUP(A217,[2]Chart!$A$3:$B$5902,2,FALSE)</f>
        <v>81</v>
      </c>
      <c r="D217">
        <f t="shared" si="12"/>
        <v>1</v>
      </c>
      <c r="E217">
        <f t="shared" si="14"/>
        <v>0</v>
      </c>
      <c r="F217" s="1">
        <f t="shared" si="13"/>
        <v>0</v>
      </c>
      <c r="H217">
        <v>144</v>
      </c>
      <c r="I217" t="s">
        <v>834</v>
      </c>
      <c r="J217" t="s">
        <v>834</v>
      </c>
      <c r="K217" t="s">
        <v>834</v>
      </c>
      <c r="L217" t="s">
        <v>834</v>
      </c>
      <c r="M217" t="s">
        <v>834</v>
      </c>
      <c r="N217" t="s">
        <v>834</v>
      </c>
      <c r="O217" t="s">
        <v>834</v>
      </c>
      <c r="P217" t="s">
        <v>834</v>
      </c>
      <c r="Q217" t="s">
        <v>834</v>
      </c>
      <c r="R217" t="s">
        <v>834</v>
      </c>
      <c r="S217" t="s">
        <v>834</v>
      </c>
      <c r="T217" t="s">
        <v>834</v>
      </c>
      <c r="U217" t="s">
        <v>834</v>
      </c>
      <c r="V217" t="s">
        <v>834</v>
      </c>
      <c r="W217" t="s">
        <v>834</v>
      </c>
      <c r="X217" t="s">
        <v>834</v>
      </c>
      <c r="Y217" t="s">
        <v>834</v>
      </c>
      <c r="Z217" t="s">
        <v>834</v>
      </c>
      <c r="AA217" t="s">
        <v>834</v>
      </c>
      <c r="AB217" t="s">
        <v>834</v>
      </c>
      <c r="AC217" t="s">
        <v>834</v>
      </c>
      <c r="AD217" t="s">
        <v>834</v>
      </c>
      <c r="AE217" t="s">
        <v>834</v>
      </c>
      <c r="AF217" t="s">
        <v>834</v>
      </c>
      <c r="AG217" t="s">
        <v>834</v>
      </c>
      <c r="AH217" t="s">
        <v>834</v>
      </c>
      <c r="AI217" t="s">
        <v>834</v>
      </c>
      <c r="AJ217" t="s">
        <v>834</v>
      </c>
      <c r="AK217" t="s">
        <v>834</v>
      </c>
      <c r="AL217" t="s">
        <v>834</v>
      </c>
      <c r="AM217" t="s">
        <v>834</v>
      </c>
      <c r="AN217" t="s">
        <v>834</v>
      </c>
      <c r="AO217" t="s">
        <v>834</v>
      </c>
      <c r="AP217" t="s">
        <v>834</v>
      </c>
      <c r="AQ217" t="s">
        <v>834</v>
      </c>
      <c r="AR217" t="s">
        <v>834</v>
      </c>
      <c r="AS217" t="s">
        <v>834</v>
      </c>
      <c r="AT217" t="s">
        <v>834</v>
      </c>
      <c r="AU217" t="s">
        <v>834</v>
      </c>
    </row>
    <row r="218" spans="1:47" x14ac:dyDescent="0.35">
      <c r="A218" t="str">
        <f>Lines!A762</f>
        <v>κεφαλή</v>
      </c>
      <c r="B218">
        <f>IFERROR(VLOOKUP(A218,[1]Chicago!$B$3:$E$6550,3,FALSE),"")</f>
        <v>161</v>
      </c>
      <c r="C218">
        <f>VLOOKUP(A218,[2]Chart!$A$3:$B$5902,2,FALSE)</f>
        <v>69</v>
      </c>
      <c r="D218">
        <f t="shared" si="12"/>
        <v>1</v>
      </c>
      <c r="E218">
        <f t="shared" si="14"/>
        <v>1</v>
      </c>
      <c r="F218" s="1">
        <f t="shared" si="13"/>
        <v>1</v>
      </c>
      <c r="H218">
        <v>3</v>
      </c>
      <c r="I218" t="s">
        <v>834</v>
      </c>
      <c r="J218" t="s">
        <v>834</v>
      </c>
      <c r="K218" t="s">
        <v>834</v>
      </c>
      <c r="L218" t="s">
        <v>834</v>
      </c>
      <c r="M218" t="s">
        <v>834</v>
      </c>
      <c r="N218" t="s">
        <v>834</v>
      </c>
      <c r="O218" t="s">
        <v>834</v>
      </c>
      <c r="P218" t="s">
        <v>834</v>
      </c>
      <c r="Q218" t="s">
        <v>834</v>
      </c>
      <c r="R218" t="s">
        <v>834</v>
      </c>
      <c r="S218" t="s">
        <v>834</v>
      </c>
      <c r="T218" t="s">
        <v>834</v>
      </c>
      <c r="U218" t="s">
        <v>834</v>
      </c>
      <c r="V218" t="s">
        <v>834</v>
      </c>
      <c r="W218" t="s">
        <v>834</v>
      </c>
      <c r="X218" t="s">
        <v>834</v>
      </c>
      <c r="Y218" t="s">
        <v>834</v>
      </c>
      <c r="Z218" t="s">
        <v>834</v>
      </c>
      <c r="AA218" t="s">
        <v>834</v>
      </c>
      <c r="AB218" t="s">
        <v>834</v>
      </c>
      <c r="AC218" t="s">
        <v>834</v>
      </c>
      <c r="AD218" t="s">
        <v>834</v>
      </c>
      <c r="AE218" t="s">
        <v>834</v>
      </c>
      <c r="AF218" t="s">
        <v>834</v>
      </c>
      <c r="AG218" t="s">
        <v>834</v>
      </c>
      <c r="AH218" t="s">
        <v>834</v>
      </c>
      <c r="AI218" t="s">
        <v>834</v>
      </c>
      <c r="AJ218" t="s">
        <v>834</v>
      </c>
      <c r="AK218" t="s">
        <v>834</v>
      </c>
      <c r="AL218" t="s">
        <v>834</v>
      </c>
      <c r="AM218" t="s">
        <v>834</v>
      </c>
      <c r="AN218" t="s">
        <v>834</v>
      </c>
      <c r="AO218" t="s">
        <v>834</v>
      </c>
      <c r="AP218" t="s">
        <v>834</v>
      </c>
      <c r="AQ218" t="s">
        <v>834</v>
      </c>
      <c r="AR218" t="s">
        <v>834</v>
      </c>
      <c r="AS218" t="s">
        <v>834</v>
      </c>
      <c r="AT218" t="s">
        <v>834</v>
      </c>
      <c r="AU218" t="s">
        <v>834</v>
      </c>
    </row>
    <row r="219" spans="1:47" x14ac:dyDescent="0.35">
      <c r="A219" t="str">
        <f>Lines!A15</f>
        <v>ἥρως</v>
      </c>
      <c r="B219">
        <f>IFERROR(VLOOKUP(A219,[1]Chicago!$B$3:$E$6550,3,FALSE),"")</f>
        <v>123</v>
      </c>
      <c r="C219">
        <f>VLOOKUP(A219,[2]Chart!$A$3:$B$5902,2,FALSE)</f>
        <v>70</v>
      </c>
      <c r="D219">
        <f t="shared" si="12"/>
        <v>1</v>
      </c>
      <c r="E219">
        <f t="shared" si="14"/>
        <v>0</v>
      </c>
      <c r="F219" s="1">
        <f t="shared" si="13"/>
        <v>0</v>
      </c>
      <c r="H219">
        <v>98</v>
      </c>
      <c r="I219" t="s">
        <v>834</v>
      </c>
      <c r="J219" t="s">
        <v>834</v>
      </c>
      <c r="K219" t="s">
        <v>834</v>
      </c>
      <c r="L219" t="s">
        <v>834</v>
      </c>
      <c r="M219" t="s">
        <v>834</v>
      </c>
      <c r="N219" t="s">
        <v>834</v>
      </c>
      <c r="O219" t="s">
        <v>834</v>
      </c>
      <c r="P219" t="s">
        <v>834</v>
      </c>
      <c r="Q219" t="s">
        <v>834</v>
      </c>
      <c r="R219" t="s">
        <v>834</v>
      </c>
      <c r="S219" t="s">
        <v>834</v>
      </c>
      <c r="T219" t="s">
        <v>834</v>
      </c>
      <c r="U219" t="s">
        <v>834</v>
      </c>
      <c r="V219" t="s">
        <v>834</v>
      </c>
      <c r="W219" t="s">
        <v>834</v>
      </c>
      <c r="X219" t="s">
        <v>834</v>
      </c>
      <c r="Y219" t="s">
        <v>834</v>
      </c>
      <c r="Z219" t="s">
        <v>834</v>
      </c>
      <c r="AA219" t="s">
        <v>834</v>
      </c>
      <c r="AB219" t="s">
        <v>834</v>
      </c>
      <c r="AC219" t="s">
        <v>834</v>
      </c>
      <c r="AD219" t="s">
        <v>834</v>
      </c>
      <c r="AE219" t="s">
        <v>834</v>
      </c>
      <c r="AF219" t="s">
        <v>834</v>
      </c>
      <c r="AG219" t="s">
        <v>834</v>
      </c>
      <c r="AH219" t="s">
        <v>834</v>
      </c>
      <c r="AI219" t="s">
        <v>834</v>
      </c>
      <c r="AJ219" t="s">
        <v>834</v>
      </c>
      <c r="AK219" t="s">
        <v>834</v>
      </c>
      <c r="AL219" t="s">
        <v>834</v>
      </c>
      <c r="AM219" t="s">
        <v>834</v>
      </c>
      <c r="AN219" t="s">
        <v>834</v>
      </c>
      <c r="AO219" t="s">
        <v>834</v>
      </c>
      <c r="AP219" t="s">
        <v>834</v>
      </c>
      <c r="AQ219" t="s">
        <v>834</v>
      </c>
      <c r="AR219" t="s">
        <v>834</v>
      </c>
      <c r="AS219" t="s">
        <v>834</v>
      </c>
      <c r="AT219" t="s">
        <v>834</v>
      </c>
      <c r="AU219" t="s">
        <v>834</v>
      </c>
    </row>
    <row r="220" spans="1:47" x14ac:dyDescent="0.35">
      <c r="A220" t="str">
        <f>Lines!A408</f>
        <v>δῶρον</v>
      </c>
      <c r="B220">
        <f>IFERROR(VLOOKUP(A220,[1]Chicago!$B$3:$E$6550,3,FALSE),"")</f>
        <v>150</v>
      </c>
      <c r="C220">
        <f>VLOOKUP(A220,[2]Chart!$A$3:$B$5902,2,FALSE)</f>
        <v>60</v>
      </c>
      <c r="D220">
        <f t="shared" si="12"/>
        <v>1</v>
      </c>
      <c r="E220">
        <f t="shared" si="14"/>
        <v>0</v>
      </c>
      <c r="F220" s="1">
        <f t="shared" si="13"/>
        <v>0</v>
      </c>
      <c r="H220">
        <v>177</v>
      </c>
      <c r="I220" t="s">
        <v>834</v>
      </c>
      <c r="J220" t="s">
        <v>834</v>
      </c>
      <c r="K220" t="s">
        <v>834</v>
      </c>
      <c r="L220" t="s">
        <v>834</v>
      </c>
      <c r="M220" t="s">
        <v>834</v>
      </c>
      <c r="N220" t="s">
        <v>834</v>
      </c>
      <c r="O220" t="s">
        <v>834</v>
      </c>
      <c r="P220" t="s">
        <v>834</v>
      </c>
      <c r="Q220" t="s">
        <v>834</v>
      </c>
      <c r="R220" t="s">
        <v>834</v>
      </c>
      <c r="S220" t="s">
        <v>834</v>
      </c>
      <c r="T220" t="s">
        <v>834</v>
      </c>
      <c r="U220" t="s">
        <v>834</v>
      </c>
      <c r="V220" t="s">
        <v>834</v>
      </c>
      <c r="W220" t="s">
        <v>834</v>
      </c>
      <c r="X220" t="s">
        <v>834</v>
      </c>
      <c r="Y220" t="s">
        <v>834</v>
      </c>
      <c r="Z220" t="s">
        <v>834</v>
      </c>
      <c r="AA220" t="s">
        <v>834</v>
      </c>
      <c r="AB220" t="s">
        <v>834</v>
      </c>
      <c r="AC220" t="s">
        <v>834</v>
      </c>
      <c r="AD220" t="s">
        <v>834</v>
      </c>
      <c r="AE220" t="s">
        <v>834</v>
      </c>
      <c r="AF220" t="s">
        <v>834</v>
      </c>
      <c r="AG220" t="s">
        <v>834</v>
      </c>
      <c r="AH220" t="s">
        <v>834</v>
      </c>
      <c r="AI220" t="s">
        <v>834</v>
      </c>
      <c r="AJ220" t="s">
        <v>834</v>
      </c>
      <c r="AK220" t="s">
        <v>834</v>
      </c>
      <c r="AL220" t="s">
        <v>834</v>
      </c>
      <c r="AM220" t="s">
        <v>834</v>
      </c>
      <c r="AN220" t="s">
        <v>834</v>
      </c>
      <c r="AO220" t="s">
        <v>834</v>
      </c>
      <c r="AP220" t="s">
        <v>834</v>
      </c>
      <c r="AQ220" t="s">
        <v>834</v>
      </c>
      <c r="AR220" t="s">
        <v>834</v>
      </c>
      <c r="AS220" t="s">
        <v>834</v>
      </c>
      <c r="AT220" t="s">
        <v>834</v>
      </c>
      <c r="AU220" t="s">
        <v>834</v>
      </c>
    </row>
    <row r="221" spans="1:47" x14ac:dyDescent="0.35">
      <c r="A221" t="str">
        <f>Lines!A609</f>
        <v>μακρός</v>
      </c>
      <c r="B221">
        <f>IFERROR(VLOOKUP(A221,[1]Chicago!$B$3:$E$6550,3,FALSE),"")</f>
        <v>151</v>
      </c>
      <c r="C221">
        <f>VLOOKUP(A221,[2]Chart!$A$3:$B$5902,2,FALSE)</f>
        <v>81</v>
      </c>
      <c r="D221">
        <f t="shared" si="12"/>
        <v>1</v>
      </c>
      <c r="E221">
        <f t="shared" si="14"/>
        <v>0</v>
      </c>
      <c r="F221" s="1">
        <f t="shared" si="13"/>
        <v>0</v>
      </c>
      <c r="H221">
        <v>84</v>
      </c>
      <c r="I221" t="s">
        <v>834</v>
      </c>
      <c r="J221" t="s">
        <v>834</v>
      </c>
      <c r="K221" t="s">
        <v>834</v>
      </c>
      <c r="L221" t="s">
        <v>834</v>
      </c>
      <c r="M221" t="s">
        <v>834</v>
      </c>
      <c r="N221" t="s">
        <v>834</v>
      </c>
      <c r="O221" t="s">
        <v>834</v>
      </c>
      <c r="P221" t="s">
        <v>834</v>
      </c>
      <c r="Q221" t="s">
        <v>834</v>
      </c>
      <c r="R221" t="s">
        <v>834</v>
      </c>
      <c r="S221" t="s">
        <v>834</v>
      </c>
      <c r="T221" t="s">
        <v>834</v>
      </c>
      <c r="U221" t="s">
        <v>834</v>
      </c>
      <c r="V221" t="s">
        <v>834</v>
      </c>
      <c r="W221" t="s">
        <v>834</v>
      </c>
      <c r="X221" t="s">
        <v>834</v>
      </c>
      <c r="Y221" t="s">
        <v>834</v>
      </c>
      <c r="Z221" t="s">
        <v>834</v>
      </c>
      <c r="AA221" t="s">
        <v>834</v>
      </c>
      <c r="AB221" t="s">
        <v>834</v>
      </c>
      <c r="AC221" t="s">
        <v>834</v>
      </c>
      <c r="AD221" t="s">
        <v>834</v>
      </c>
      <c r="AE221" t="s">
        <v>834</v>
      </c>
      <c r="AF221" t="s">
        <v>834</v>
      </c>
      <c r="AG221" t="s">
        <v>834</v>
      </c>
      <c r="AH221" t="s">
        <v>834</v>
      </c>
      <c r="AI221" t="s">
        <v>834</v>
      </c>
      <c r="AJ221" t="s">
        <v>834</v>
      </c>
      <c r="AK221" t="s">
        <v>834</v>
      </c>
      <c r="AL221" t="s">
        <v>834</v>
      </c>
      <c r="AM221" t="s">
        <v>834</v>
      </c>
      <c r="AN221" t="s">
        <v>834</v>
      </c>
      <c r="AO221" t="s">
        <v>834</v>
      </c>
      <c r="AP221" t="s">
        <v>834</v>
      </c>
      <c r="AQ221" t="s">
        <v>834</v>
      </c>
      <c r="AR221" t="s">
        <v>834</v>
      </c>
      <c r="AS221" t="s">
        <v>834</v>
      </c>
      <c r="AT221" t="s">
        <v>834</v>
      </c>
      <c r="AU221" t="s">
        <v>834</v>
      </c>
    </row>
    <row r="222" spans="1:47" x14ac:dyDescent="0.35">
      <c r="A222" t="str">
        <f>Lines!A276</f>
        <v>μεγάθυμος</v>
      </c>
      <c r="B222">
        <f>IFERROR(VLOOKUP(A222,[1]Chicago!$B$3:$E$6550,3,FALSE),"")</f>
        <v>80</v>
      </c>
      <c r="C222">
        <f>VLOOKUP(A222,[2]Chart!$A$3:$B$5902,2,FALSE)</f>
        <v>60</v>
      </c>
      <c r="D222">
        <f t="shared" si="12"/>
        <v>1</v>
      </c>
      <c r="E222">
        <f t="shared" si="14"/>
        <v>0</v>
      </c>
      <c r="F222" s="1">
        <f t="shared" si="13"/>
        <v>0</v>
      </c>
      <c r="H222">
        <v>12</v>
      </c>
      <c r="I222" t="s">
        <v>834</v>
      </c>
      <c r="J222" t="s">
        <v>834</v>
      </c>
      <c r="K222" t="s">
        <v>834</v>
      </c>
      <c r="L222" t="s">
        <v>834</v>
      </c>
      <c r="M222" t="s">
        <v>834</v>
      </c>
      <c r="N222" t="s">
        <v>834</v>
      </c>
      <c r="O222" t="s">
        <v>834</v>
      </c>
      <c r="P222" t="s">
        <v>834</v>
      </c>
      <c r="Q222" t="s">
        <v>834</v>
      </c>
      <c r="R222" t="s">
        <v>834</v>
      </c>
      <c r="S222" t="s">
        <v>834</v>
      </c>
      <c r="T222" t="s">
        <v>834</v>
      </c>
      <c r="U222" t="s">
        <v>834</v>
      </c>
      <c r="V222" t="s">
        <v>834</v>
      </c>
      <c r="W222" t="s">
        <v>834</v>
      </c>
      <c r="X222" t="s">
        <v>834</v>
      </c>
      <c r="Y222" t="s">
        <v>834</v>
      </c>
      <c r="Z222" t="s">
        <v>834</v>
      </c>
      <c r="AA222" t="s">
        <v>834</v>
      </c>
      <c r="AB222" t="s">
        <v>834</v>
      </c>
      <c r="AC222" t="s">
        <v>834</v>
      </c>
      <c r="AD222" t="s">
        <v>834</v>
      </c>
      <c r="AE222" t="s">
        <v>834</v>
      </c>
      <c r="AF222" t="s">
        <v>834</v>
      </c>
      <c r="AG222" t="s">
        <v>834</v>
      </c>
      <c r="AH222" t="s">
        <v>834</v>
      </c>
      <c r="AI222" t="s">
        <v>834</v>
      </c>
      <c r="AJ222" t="s">
        <v>834</v>
      </c>
      <c r="AK222" t="s">
        <v>834</v>
      </c>
      <c r="AL222" t="s">
        <v>834</v>
      </c>
      <c r="AM222" t="s">
        <v>834</v>
      </c>
      <c r="AN222" t="s">
        <v>834</v>
      </c>
      <c r="AO222" t="s">
        <v>834</v>
      </c>
      <c r="AP222" t="s">
        <v>834</v>
      </c>
      <c r="AQ222" t="s">
        <v>834</v>
      </c>
      <c r="AR222" t="s">
        <v>834</v>
      </c>
      <c r="AS222" t="s">
        <v>834</v>
      </c>
      <c r="AT222" t="s">
        <v>834</v>
      </c>
      <c r="AU222" t="s">
        <v>834</v>
      </c>
    </row>
    <row r="223" spans="1:47" x14ac:dyDescent="0.35">
      <c r="A223" t="str">
        <f>Lines!A230</f>
        <v>ἀμύμων</v>
      </c>
      <c r="B223">
        <f>IFERROR(VLOOKUP(A223,[1]Chicago!$B$3:$E$6550,3,FALSE),"")</f>
        <v>123</v>
      </c>
      <c r="C223">
        <f>VLOOKUP(A223,[2]Chart!$A$3:$B$5902,2,FALSE)</f>
        <v>52</v>
      </c>
      <c r="D223">
        <f t="shared" si="12"/>
        <v>1</v>
      </c>
      <c r="E223">
        <f t="shared" si="14"/>
        <v>0</v>
      </c>
      <c r="F223" s="1">
        <f t="shared" si="13"/>
        <v>0</v>
      </c>
      <c r="H223">
        <v>331</v>
      </c>
      <c r="I223" t="s">
        <v>834</v>
      </c>
      <c r="J223" t="s">
        <v>834</v>
      </c>
      <c r="K223" t="s">
        <v>834</v>
      </c>
      <c r="L223" t="s">
        <v>834</v>
      </c>
      <c r="M223" t="s">
        <v>834</v>
      </c>
      <c r="N223" t="s">
        <v>834</v>
      </c>
      <c r="O223" t="s">
        <v>834</v>
      </c>
      <c r="P223" t="s">
        <v>834</v>
      </c>
      <c r="Q223" t="s">
        <v>834</v>
      </c>
      <c r="R223" t="s">
        <v>834</v>
      </c>
      <c r="S223" t="s">
        <v>834</v>
      </c>
      <c r="T223" t="s">
        <v>834</v>
      </c>
      <c r="U223" t="s">
        <v>834</v>
      </c>
      <c r="V223" t="s">
        <v>834</v>
      </c>
      <c r="W223" t="s">
        <v>834</v>
      </c>
      <c r="X223" t="s">
        <v>834</v>
      </c>
      <c r="Y223" t="s">
        <v>834</v>
      </c>
      <c r="Z223" t="s">
        <v>834</v>
      </c>
      <c r="AA223" t="s">
        <v>834</v>
      </c>
      <c r="AB223" t="s">
        <v>834</v>
      </c>
      <c r="AC223" t="s">
        <v>834</v>
      </c>
      <c r="AD223" t="s">
        <v>834</v>
      </c>
      <c r="AE223" t="s">
        <v>834</v>
      </c>
      <c r="AF223" t="s">
        <v>834</v>
      </c>
      <c r="AG223" t="s">
        <v>834</v>
      </c>
      <c r="AH223" t="s">
        <v>834</v>
      </c>
      <c r="AI223" t="s">
        <v>834</v>
      </c>
      <c r="AJ223" t="s">
        <v>834</v>
      </c>
      <c r="AK223" t="s">
        <v>834</v>
      </c>
      <c r="AL223" t="s">
        <v>834</v>
      </c>
      <c r="AM223" t="s">
        <v>834</v>
      </c>
      <c r="AN223" t="s">
        <v>834</v>
      </c>
      <c r="AO223" t="s">
        <v>834</v>
      </c>
      <c r="AP223" t="s">
        <v>834</v>
      </c>
      <c r="AQ223" t="s">
        <v>834</v>
      </c>
      <c r="AR223" t="s">
        <v>834</v>
      </c>
      <c r="AS223" t="s">
        <v>834</v>
      </c>
      <c r="AT223" t="s">
        <v>834</v>
      </c>
      <c r="AU223" t="s">
        <v>834</v>
      </c>
    </row>
    <row r="224" spans="1:47" x14ac:dyDescent="0.35">
      <c r="A224" t="str">
        <f>Lines!A265</f>
        <v>ἄλοχος</v>
      </c>
      <c r="B224">
        <f>IFERROR(VLOOKUP(A224,[1]Chicago!$B$3:$E$6550,3,FALSE),"")</f>
        <v>126</v>
      </c>
      <c r="C224">
        <f>VLOOKUP(A224,[2]Chart!$A$3:$B$5902,2,FALSE)</f>
        <v>57</v>
      </c>
      <c r="D224">
        <f t="shared" si="12"/>
        <v>1</v>
      </c>
      <c r="E224">
        <f t="shared" si="14"/>
        <v>0</v>
      </c>
      <c r="F224" s="1">
        <f t="shared" si="13"/>
        <v>0</v>
      </c>
      <c r="H224">
        <v>432</v>
      </c>
      <c r="I224" t="s">
        <v>834</v>
      </c>
      <c r="J224" t="s">
        <v>834</v>
      </c>
      <c r="K224" t="s">
        <v>834</v>
      </c>
      <c r="L224" t="s">
        <v>834</v>
      </c>
      <c r="M224" t="s">
        <v>834</v>
      </c>
      <c r="N224" t="s">
        <v>834</v>
      </c>
      <c r="O224" t="s">
        <v>834</v>
      </c>
      <c r="P224" t="s">
        <v>834</v>
      </c>
      <c r="Q224" t="s">
        <v>834</v>
      </c>
      <c r="R224" t="s">
        <v>834</v>
      </c>
      <c r="S224" t="s">
        <v>834</v>
      </c>
      <c r="T224" t="s">
        <v>834</v>
      </c>
      <c r="U224" t="s">
        <v>834</v>
      </c>
      <c r="V224" t="s">
        <v>834</v>
      </c>
      <c r="W224" t="s">
        <v>834</v>
      </c>
      <c r="X224" t="s">
        <v>834</v>
      </c>
      <c r="Y224" t="s">
        <v>834</v>
      </c>
      <c r="Z224" t="s">
        <v>834</v>
      </c>
      <c r="AA224" t="s">
        <v>834</v>
      </c>
      <c r="AB224" t="s">
        <v>834</v>
      </c>
      <c r="AC224" t="s">
        <v>834</v>
      </c>
      <c r="AD224" t="s">
        <v>834</v>
      </c>
      <c r="AE224" t="s">
        <v>834</v>
      </c>
      <c r="AF224" t="s">
        <v>834</v>
      </c>
      <c r="AG224" t="s">
        <v>834</v>
      </c>
      <c r="AH224" t="s">
        <v>834</v>
      </c>
      <c r="AI224" t="s">
        <v>834</v>
      </c>
      <c r="AJ224" t="s">
        <v>834</v>
      </c>
      <c r="AK224" t="s">
        <v>834</v>
      </c>
      <c r="AL224" t="s">
        <v>834</v>
      </c>
      <c r="AM224" t="s">
        <v>834</v>
      </c>
      <c r="AN224" t="s">
        <v>834</v>
      </c>
      <c r="AO224" t="s">
        <v>834</v>
      </c>
      <c r="AP224" t="s">
        <v>834</v>
      </c>
      <c r="AQ224" t="s">
        <v>834</v>
      </c>
      <c r="AR224" t="s">
        <v>834</v>
      </c>
      <c r="AS224" t="s">
        <v>834</v>
      </c>
      <c r="AT224" t="s">
        <v>834</v>
      </c>
      <c r="AU224" t="s">
        <v>834</v>
      </c>
    </row>
    <row r="225" spans="1:47" x14ac:dyDescent="0.35">
      <c r="A225" t="str">
        <f>Lines!A290</f>
        <v>νόος</v>
      </c>
      <c r="B225">
        <f>IFERROR(VLOOKUP(A225,[1]Chicago!$B$3:$E$6550,3,FALSE),"")</f>
        <v>136</v>
      </c>
      <c r="C225">
        <f>VLOOKUP(A225,[2]Chart!$A$3:$B$5902,2,FALSE)</f>
        <v>48</v>
      </c>
      <c r="D225">
        <f t="shared" si="12"/>
        <v>1</v>
      </c>
      <c r="E225">
        <f t="shared" si="14"/>
        <v>0</v>
      </c>
      <c r="F225" s="1">
        <f t="shared" si="13"/>
        <v>0</v>
      </c>
      <c r="H225">
        <v>231</v>
      </c>
      <c r="I225" t="s">
        <v>834</v>
      </c>
      <c r="J225" t="s">
        <v>834</v>
      </c>
      <c r="K225" t="s">
        <v>834</v>
      </c>
      <c r="L225" t="s">
        <v>834</v>
      </c>
      <c r="M225" t="s">
        <v>834</v>
      </c>
      <c r="N225" t="s">
        <v>834</v>
      </c>
      <c r="O225" t="s">
        <v>834</v>
      </c>
      <c r="P225" t="s">
        <v>834</v>
      </c>
      <c r="Q225" t="s">
        <v>834</v>
      </c>
      <c r="R225" t="s">
        <v>834</v>
      </c>
      <c r="S225" t="s">
        <v>834</v>
      </c>
      <c r="T225" t="s">
        <v>834</v>
      </c>
      <c r="U225" t="s">
        <v>834</v>
      </c>
      <c r="V225" t="s">
        <v>834</v>
      </c>
      <c r="W225" t="s">
        <v>834</v>
      </c>
      <c r="X225" t="s">
        <v>834</v>
      </c>
      <c r="Y225" t="s">
        <v>834</v>
      </c>
      <c r="Z225" t="s">
        <v>834</v>
      </c>
      <c r="AA225" t="s">
        <v>834</v>
      </c>
      <c r="AB225" t="s">
        <v>834</v>
      </c>
      <c r="AC225" t="s">
        <v>834</v>
      </c>
      <c r="AD225" t="s">
        <v>834</v>
      </c>
      <c r="AE225" t="s">
        <v>834</v>
      </c>
      <c r="AF225" t="s">
        <v>834</v>
      </c>
      <c r="AG225" t="s">
        <v>834</v>
      </c>
      <c r="AH225" t="s">
        <v>834</v>
      </c>
      <c r="AI225" t="s">
        <v>834</v>
      </c>
      <c r="AJ225" t="s">
        <v>834</v>
      </c>
      <c r="AK225" t="s">
        <v>834</v>
      </c>
      <c r="AL225" t="s">
        <v>834</v>
      </c>
      <c r="AM225" t="s">
        <v>834</v>
      </c>
      <c r="AN225" t="s">
        <v>834</v>
      </c>
      <c r="AO225" t="s">
        <v>834</v>
      </c>
      <c r="AP225" t="s">
        <v>834</v>
      </c>
      <c r="AQ225" t="s">
        <v>834</v>
      </c>
      <c r="AR225" t="s">
        <v>834</v>
      </c>
      <c r="AS225" t="s">
        <v>834</v>
      </c>
      <c r="AT225" t="s">
        <v>834</v>
      </c>
      <c r="AU225" t="s">
        <v>834</v>
      </c>
    </row>
    <row r="226" spans="1:47" x14ac:dyDescent="0.35">
      <c r="A226" t="str">
        <f>Lines!A382</f>
        <v>ἕλκω</v>
      </c>
      <c r="B226">
        <f>IFERROR(VLOOKUP(A226,[1]Chicago!$B$3:$E$6550,3,FALSE),"")</f>
        <v>76</v>
      </c>
      <c r="C226">
        <f>VLOOKUP(A226,[2]Chart!$A$3:$B$5902,2,FALSE)</f>
        <v>47</v>
      </c>
      <c r="D226">
        <f t="shared" si="12"/>
        <v>1</v>
      </c>
      <c r="E226">
        <f t="shared" si="14"/>
        <v>0</v>
      </c>
      <c r="F226" s="1">
        <f t="shared" si="13"/>
        <v>0</v>
      </c>
      <c r="H226">
        <v>16</v>
      </c>
      <c r="I226" t="s">
        <v>834</v>
      </c>
      <c r="J226" t="s">
        <v>834</v>
      </c>
      <c r="K226" t="s">
        <v>834</v>
      </c>
      <c r="L226" t="s">
        <v>834</v>
      </c>
      <c r="M226" t="s">
        <v>834</v>
      </c>
      <c r="N226" t="s">
        <v>834</v>
      </c>
      <c r="O226" t="s">
        <v>834</v>
      </c>
      <c r="P226" t="s">
        <v>834</v>
      </c>
      <c r="Q226" t="s">
        <v>834</v>
      </c>
      <c r="R226" t="s">
        <v>834</v>
      </c>
      <c r="S226" t="s">
        <v>834</v>
      </c>
      <c r="T226" t="s">
        <v>834</v>
      </c>
      <c r="U226" t="s">
        <v>834</v>
      </c>
      <c r="V226" t="s">
        <v>834</v>
      </c>
      <c r="W226" t="s">
        <v>834</v>
      </c>
      <c r="X226" t="s">
        <v>834</v>
      </c>
      <c r="Y226" t="s">
        <v>834</v>
      </c>
      <c r="Z226" t="s">
        <v>834</v>
      </c>
      <c r="AA226" t="s">
        <v>834</v>
      </c>
      <c r="AB226" t="s">
        <v>834</v>
      </c>
      <c r="AC226" t="s">
        <v>834</v>
      </c>
      <c r="AD226" t="s">
        <v>834</v>
      </c>
      <c r="AE226" t="s">
        <v>834</v>
      </c>
      <c r="AF226" t="s">
        <v>834</v>
      </c>
      <c r="AG226" t="s">
        <v>834</v>
      </c>
      <c r="AH226" t="s">
        <v>834</v>
      </c>
      <c r="AI226" t="s">
        <v>834</v>
      </c>
      <c r="AJ226" t="s">
        <v>834</v>
      </c>
      <c r="AK226" t="s">
        <v>834</v>
      </c>
      <c r="AL226" t="s">
        <v>834</v>
      </c>
      <c r="AM226" t="s">
        <v>834</v>
      </c>
      <c r="AN226" t="s">
        <v>834</v>
      </c>
      <c r="AO226" t="s">
        <v>834</v>
      </c>
      <c r="AP226" t="s">
        <v>834</v>
      </c>
      <c r="AQ226" t="s">
        <v>834</v>
      </c>
      <c r="AR226" t="s">
        <v>834</v>
      </c>
      <c r="AS226" t="s">
        <v>834</v>
      </c>
      <c r="AT226" t="s">
        <v>834</v>
      </c>
      <c r="AU226" t="s">
        <v>834</v>
      </c>
    </row>
    <row r="227" spans="1:47" x14ac:dyDescent="0.35">
      <c r="A227" t="str">
        <f>Lines!A731</f>
        <v>λανθάνω</v>
      </c>
      <c r="B227">
        <f>IFERROR(VLOOKUP(A227,[1]Chicago!$B$3:$E$6550,3,FALSE),"")</f>
        <v>110</v>
      </c>
      <c r="C227">
        <f>VLOOKUP(A227,[2]Chart!$A$3:$B$5902,2,FALSE)</f>
        <v>59</v>
      </c>
      <c r="D227">
        <f t="shared" si="12"/>
        <v>1</v>
      </c>
      <c r="E227">
        <f t="shared" si="14"/>
        <v>0</v>
      </c>
      <c r="F227" s="1">
        <f t="shared" si="13"/>
        <v>0</v>
      </c>
      <c r="H227">
        <v>66</v>
      </c>
      <c r="I227" t="s">
        <v>834</v>
      </c>
      <c r="J227" t="s">
        <v>834</v>
      </c>
      <c r="K227" t="s">
        <v>834</v>
      </c>
      <c r="L227" t="s">
        <v>834</v>
      </c>
      <c r="M227" t="s">
        <v>834</v>
      </c>
      <c r="N227" t="s">
        <v>834</v>
      </c>
      <c r="O227" t="s">
        <v>834</v>
      </c>
      <c r="P227" t="s">
        <v>834</v>
      </c>
      <c r="Q227" t="s">
        <v>834</v>
      </c>
      <c r="R227" t="s">
        <v>834</v>
      </c>
      <c r="S227" t="s">
        <v>834</v>
      </c>
      <c r="T227" t="s">
        <v>834</v>
      </c>
      <c r="U227" t="s">
        <v>834</v>
      </c>
      <c r="V227" t="s">
        <v>834</v>
      </c>
      <c r="W227" t="s">
        <v>834</v>
      </c>
      <c r="X227" t="s">
        <v>834</v>
      </c>
      <c r="Y227" t="s">
        <v>834</v>
      </c>
      <c r="Z227" t="s">
        <v>834</v>
      </c>
      <c r="AA227" t="s">
        <v>834</v>
      </c>
      <c r="AB227" t="s">
        <v>834</v>
      </c>
      <c r="AC227" t="s">
        <v>834</v>
      </c>
      <c r="AD227" t="s">
        <v>834</v>
      </c>
      <c r="AE227" t="s">
        <v>834</v>
      </c>
      <c r="AF227" t="s">
        <v>834</v>
      </c>
      <c r="AG227" t="s">
        <v>834</v>
      </c>
      <c r="AH227" t="s">
        <v>834</v>
      </c>
      <c r="AI227" t="s">
        <v>834</v>
      </c>
      <c r="AJ227" t="s">
        <v>834</v>
      </c>
      <c r="AK227" t="s">
        <v>834</v>
      </c>
      <c r="AL227" t="s">
        <v>834</v>
      </c>
      <c r="AM227" t="s">
        <v>834</v>
      </c>
      <c r="AN227" t="s">
        <v>834</v>
      </c>
      <c r="AO227" t="s">
        <v>834</v>
      </c>
      <c r="AP227" t="s">
        <v>834</v>
      </c>
      <c r="AQ227" t="s">
        <v>834</v>
      </c>
      <c r="AR227" t="s">
        <v>834</v>
      </c>
      <c r="AS227" t="s">
        <v>834</v>
      </c>
      <c r="AT227" t="s">
        <v>834</v>
      </c>
      <c r="AU227" t="s">
        <v>834</v>
      </c>
    </row>
    <row r="228" spans="1:47" x14ac:dyDescent="0.35">
      <c r="A228" t="str">
        <f>Lines!A358</f>
        <v>μάχη</v>
      </c>
      <c r="B228">
        <f>IFERROR(VLOOKUP(A228,[1]Chicago!$B$3:$E$6550,3,FALSE),"")</f>
        <v>147</v>
      </c>
      <c r="C228">
        <f>VLOOKUP(A228,[2]Chart!$A$3:$B$5902,2,FALSE)</f>
        <v>128</v>
      </c>
      <c r="D228">
        <f t="shared" si="12"/>
        <v>1</v>
      </c>
      <c r="E228">
        <f t="shared" si="14"/>
        <v>0</v>
      </c>
      <c r="F228" s="1">
        <f t="shared" si="13"/>
        <v>0</v>
      </c>
      <c r="H228">
        <v>344</v>
      </c>
      <c r="I228" t="s">
        <v>834</v>
      </c>
      <c r="J228" t="s">
        <v>834</v>
      </c>
      <c r="K228" t="s">
        <v>834</v>
      </c>
      <c r="L228" t="s">
        <v>834</v>
      </c>
      <c r="M228" t="s">
        <v>834</v>
      </c>
      <c r="N228" t="s">
        <v>834</v>
      </c>
      <c r="O228" t="s">
        <v>834</v>
      </c>
      <c r="P228" t="s">
        <v>834</v>
      </c>
      <c r="Q228" t="s">
        <v>834</v>
      </c>
      <c r="R228" t="s">
        <v>834</v>
      </c>
      <c r="S228" t="s">
        <v>834</v>
      </c>
      <c r="T228" t="s">
        <v>834</v>
      </c>
      <c r="U228" t="s">
        <v>834</v>
      </c>
      <c r="V228" t="s">
        <v>834</v>
      </c>
      <c r="W228" t="s">
        <v>834</v>
      </c>
      <c r="X228" t="s">
        <v>834</v>
      </c>
      <c r="Y228" t="s">
        <v>834</v>
      </c>
      <c r="Z228" t="s">
        <v>834</v>
      </c>
      <c r="AA228" t="s">
        <v>834</v>
      </c>
      <c r="AB228" t="s">
        <v>834</v>
      </c>
      <c r="AC228" t="s">
        <v>834</v>
      </c>
      <c r="AD228" t="s">
        <v>834</v>
      </c>
      <c r="AE228" t="s">
        <v>834</v>
      </c>
      <c r="AF228" t="s">
        <v>834</v>
      </c>
      <c r="AG228" t="s">
        <v>834</v>
      </c>
      <c r="AH228" t="s">
        <v>834</v>
      </c>
      <c r="AI228" t="s">
        <v>834</v>
      </c>
      <c r="AJ228" t="s">
        <v>834</v>
      </c>
      <c r="AK228" t="s">
        <v>834</v>
      </c>
      <c r="AL228" t="s">
        <v>834</v>
      </c>
      <c r="AM228" t="s">
        <v>834</v>
      </c>
      <c r="AN228" t="s">
        <v>834</v>
      </c>
      <c r="AO228" t="s">
        <v>834</v>
      </c>
      <c r="AP228" t="s">
        <v>834</v>
      </c>
      <c r="AQ228" t="s">
        <v>834</v>
      </c>
      <c r="AR228" t="s">
        <v>834</v>
      </c>
      <c r="AS228" t="s">
        <v>834</v>
      </c>
      <c r="AT228" t="s">
        <v>834</v>
      </c>
      <c r="AU228" t="s">
        <v>834</v>
      </c>
    </row>
    <row r="229" spans="1:47" x14ac:dyDescent="0.35">
      <c r="A229" t="str">
        <f>Lines!A581</f>
        <v>τέκνον</v>
      </c>
      <c r="B229">
        <f>IFERROR(VLOOKUP(A229,[1]Chicago!$B$3:$E$6550,3,FALSE),"")</f>
        <v>107</v>
      </c>
      <c r="C229">
        <f>VLOOKUP(A229,[2]Chart!$A$3:$B$5902,2,FALSE)</f>
        <v>41</v>
      </c>
      <c r="D229">
        <f t="shared" si="12"/>
        <v>1</v>
      </c>
      <c r="E229">
        <f t="shared" si="14"/>
        <v>0</v>
      </c>
      <c r="F229" s="1">
        <f t="shared" si="13"/>
        <v>0</v>
      </c>
      <c r="H229">
        <v>52</v>
      </c>
      <c r="I229" t="s">
        <v>834</v>
      </c>
      <c r="J229" t="s">
        <v>834</v>
      </c>
      <c r="K229" t="s">
        <v>834</v>
      </c>
      <c r="L229" t="s">
        <v>834</v>
      </c>
      <c r="M229" t="s">
        <v>834</v>
      </c>
      <c r="N229" t="s">
        <v>834</v>
      </c>
      <c r="O229" t="s">
        <v>834</v>
      </c>
      <c r="P229" t="s">
        <v>834</v>
      </c>
      <c r="Q229" t="s">
        <v>834</v>
      </c>
      <c r="R229" t="s">
        <v>834</v>
      </c>
      <c r="S229" t="s">
        <v>834</v>
      </c>
      <c r="T229" t="s">
        <v>834</v>
      </c>
      <c r="U229" t="s">
        <v>834</v>
      </c>
      <c r="V229" t="s">
        <v>834</v>
      </c>
      <c r="W229" t="s">
        <v>834</v>
      </c>
      <c r="X229" t="s">
        <v>834</v>
      </c>
      <c r="Y229" t="s">
        <v>834</v>
      </c>
      <c r="Z229" t="s">
        <v>834</v>
      </c>
      <c r="AA229" t="s">
        <v>834</v>
      </c>
      <c r="AB229" t="s">
        <v>834</v>
      </c>
      <c r="AC229" t="s">
        <v>834</v>
      </c>
      <c r="AD229" t="s">
        <v>834</v>
      </c>
      <c r="AE229" t="s">
        <v>834</v>
      </c>
      <c r="AF229" t="s">
        <v>834</v>
      </c>
      <c r="AG229" t="s">
        <v>834</v>
      </c>
      <c r="AH229" t="s">
        <v>834</v>
      </c>
      <c r="AI229" t="s">
        <v>834</v>
      </c>
      <c r="AJ229" t="s">
        <v>834</v>
      </c>
      <c r="AK229" t="s">
        <v>834</v>
      </c>
      <c r="AL229" t="s">
        <v>834</v>
      </c>
      <c r="AM229" t="s">
        <v>834</v>
      </c>
      <c r="AN229" t="s">
        <v>834</v>
      </c>
      <c r="AO229" t="s">
        <v>834</v>
      </c>
      <c r="AP229" t="s">
        <v>834</v>
      </c>
      <c r="AQ229" t="s">
        <v>834</v>
      </c>
      <c r="AR229" t="s">
        <v>834</v>
      </c>
      <c r="AS229" t="s">
        <v>834</v>
      </c>
      <c r="AT229" t="s">
        <v>834</v>
      </c>
      <c r="AU229" t="s">
        <v>834</v>
      </c>
    </row>
    <row r="230" spans="1:47" x14ac:dyDescent="0.35">
      <c r="A230" t="str">
        <f>Lines!A328</f>
        <v>ὄρος</v>
      </c>
      <c r="B230">
        <f>IFERROR(VLOOKUP(A230,[1]Chicago!$B$3:$E$6550,3,FALSE),"")</f>
        <v>144</v>
      </c>
      <c r="C230">
        <f>VLOOKUP(A230,[2]Chart!$A$3:$B$5902,2,FALSE)</f>
        <v>61</v>
      </c>
      <c r="D230">
        <f t="shared" si="12"/>
        <v>1</v>
      </c>
      <c r="E230">
        <f t="shared" si="14"/>
        <v>0</v>
      </c>
      <c r="F230" s="1">
        <f t="shared" si="13"/>
        <v>0</v>
      </c>
      <c r="H230">
        <v>78</v>
      </c>
      <c r="I230" t="s">
        <v>834</v>
      </c>
      <c r="J230" t="s">
        <v>834</v>
      </c>
      <c r="K230" t="s">
        <v>834</v>
      </c>
      <c r="L230" t="s">
        <v>834</v>
      </c>
      <c r="M230" t="s">
        <v>834</v>
      </c>
      <c r="N230" t="s">
        <v>834</v>
      </c>
      <c r="O230" t="s">
        <v>834</v>
      </c>
      <c r="P230" t="s">
        <v>834</v>
      </c>
      <c r="Q230" t="s">
        <v>834</v>
      </c>
      <c r="R230" t="s">
        <v>834</v>
      </c>
      <c r="S230" t="s">
        <v>834</v>
      </c>
      <c r="T230" t="s">
        <v>834</v>
      </c>
      <c r="U230" t="s">
        <v>834</v>
      </c>
      <c r="V230" t="s">
        <v>834</v>
      </c>
      <c r="W230" t="s">
        <v>834</v>
      </c>
      <c r="X230" t="s">
        <v>834</v>
      </c>
      <c r="Y230" t="s">
        <v>834</v>
      </c>
      <c r="Z230" t="s">
        <v>834</v>
      </c>
      <c r="AA230" t="s">
        <v>834</v>
      </c>
      <c r="AB230" t="s">
        <v>834</v>
      </c>
      <c r="AC230" t="s">
        <v>834</v>
      </c>
      <c r="AD230" t="s">
        <v>834</v>
      </c>
      <c r="AE230" t="s">
        <v>834</v>
      </c>
      <c r="AF230" t="s">
        <v>834</v>
      </c>
      <c r="AG230" t="s">
        <v>834</v>
      </c>
      <c r="AH230" t="s">
        <v>834</v>
      </c>
      <c r="AI230" t="s">
        <v>834</v>
      </c>
      <c r="AJ230" t="s">
        <v>834</v>
      </c>
      <c r="AK230" t="s">
        <v>834</v>
      </c>
      <c r="AL230" t="s">
        <v>834</v>
      </c>
      <c r="AM230" t="s">
        <v>834</v>
      </c>
      <c r="AN230" t="s">
        <v>834</v>
      </c>
      <c r="AO230" t="s">
        <v>834</v>
      </c>
      <c r="AP230" t="s">
        <v>834</v>
      </c>
      <c r="AQ230" t="s">
        <v>834</v>
      </c>
      <c r="AR230" t="s">
        <v>834</v>
      </c>
      <c r="AS230" t="s">
        <v>834</v>
      </c>
      <c r="AT230" t="s">
        <v>834</v>
      </c>
      <c r="AU230" t="s">
        <v>834</v>
      </c>
    </row>
    <row r="231" spans="1:47" x14ac:dyDescent="0.35">
      <c r="A231" t="str">
        <f>Lines!A135</f>
        <v>ὦμος</v>
      </c>
      <c r="B231">
        <f>IFERROR(VLOOKUP(A231,[1]Chicago!$B$3:$E$6550,3,FALSE),"")</f>
        <v>180</v>
      </c>
      <c r="C231">
        <f>VLOOKUP(A231,[2]Chart!$A$3:$B$5902,2,FALSE)</f>
        <v>107</v>
      </c>
      <c r="D231">
        <f t="shared" si="12"/>
        <v>1</v>
      </c>
      <c r="E231">
        <f t="shared" si="14"/>
        <v>1</v>
      </c>
      <c r="F231" s="1">
        <f t="shared" si="13"/>
        <v>1</v>
      </c>
      <c r="H231">
        <v>1</v>
      </c>
      <c r="I231" t="s">
        <v>834</v>
      </c>
      <c r="J231" t="s">
        <v>834</v>
      </c>
      <c r="K231" t="s">
        <v>834</v>
      </c>
      <c r="L231" t="s">
        <v>834</v>
      </c>
      <c r="M231" t="s">
        <v>834</v>
      </c>
      <c r="N231" t="s">
        <v>834</v>
      </c>
      <c r="O231" t="s">
        <v>834</v>
      </c>
      <c r="P231" t="s">
        <v>834</v>
      </c>
      <c r="Q231" t="s">
        <v>834</v>
      </c>
      <c r="R231" t="s">
        <v>834</v>
      </c>
      <c r="S231" t="s">
        <v>834</v>
      </c>
      <c r="T231" t="s">
        <v>834</v>
      </c>
      <c r="U231" t="s">
        <v>834</v>
      </c>
      <c r="V231" t="s">
        <v>834</v>
      </c>
      <c r="W231" t="s">
        <v>834</v>
      </c>
      <c r="X231" t="s">
        <v>834</v>
      </c>
      <c r="Y231" t="s">
        <v>834</v>
      </c>
      <c r="Z231" t="s">
        <v>834</v>
      </c>
      <c r="AA231" t="s">
        <v>834</v>
      </c>
      <c r="AB231" t="s">
        <v>834</v>
      </c>
      <c r="AC231" t="s">
        <v>834</v>
      </c>
      <c r="AD231" t="s">
        <v>834</v>
      </c>
      <c r="AE231" t="s">
        <v>834</v>
      </c>
      <c r="AF231" t="s">
        <v>834</v>
      </c>
      <c r="AG231" t="s">
        <v>834</v>
      </c>
      <c r="AH231" t="s">
        <v>834</v>
      </c>
      <c r="AI231" t="s">
        <v>834</v>
      </c>
      <c r="AJ231" t="s">
        <v>834</v>
      </c>
      <c r="AK231" t="s">
        <v>834</v>
      </c>
      <c r="AL231" t="s">
        <v>834</v>
      </c>
      <c r="AM231" t="s">
        <v>834</v>
      </c>
      <c r="AN231" t="s">
        <v>834</v>
      </c>
      <c r="AO231" t="s">
        <v>834</v>
      </c>
      <c r="AP231" t="s">
        <v>834</v>
      </c>
      <c r="AQ231" t="s">
        <v>834</v>
      </c>
      <c r="AR231" t="s">
        <v>834</v>
      </c>
      <c r="AS231" t="s">
        <v>834</v>
      </c>
      <c r="AT231" t="s">
        <v>834</v>
      </c>
      <c r="AU231" t="s">
        <v>834</v>
      </c>
    </row>
    <row r="232" spans="1:47" x14ac:dyDescent="0.35">
      <c r="A232" t="str">
        <f>Lines!A658</f>
        <v>ἀνέχω</v>
      </c>
      <c r="B232">
        <f>IFERROR(VLOOKUP(A232,[1]Chicago!$B$3:$E$6550,3,FALSE),"")</f>
        <v>66</v>
      </c>
      <c r="C232">
        <f>VLOOKUP(A232,[2]Chart!$A$3:$B$5902,2,FALSE)</f>
        <v>39</v>
      </c>
      <c r="D232">
        <f t="shared" si="12"/>
        <v>1</v>
      </c>
      <c r="E232">
        <f t="shared" si="14"/>
        <v>0</v>
      </c>
      <c r="F232" s="1">
        <f t="shared" si="13"/>
        <v>0</v>
      </c>
      <c r="H232">
        <v>136</v>
      </c>
      <c r="I232" t="s">
        <v>834</v>
      </c>
      <c r="J232" t="s">
        <v>834</v>
      </c>
      <c r="K232" t="s">
        <v>834</v>
      </c>
      <c r="L232" t="s">
        <v>834</v>
      </c>
      <c r="M232" t="s">
        <v>834</v>
      </c>
      <c r="N232" t="s">
        <v>834</v>
      </c>
      <c r="O232" t="s">
        <v>834</v>
      </c>
      <c r="P232" t="s">
        <v>834</v>
      </c>
      <c r="Q232" t="s">
        <v>834</v>
      </c>
      <c r="R232" t="s">
        <v>834</v>
      </c>
      <c r="S232" t="s">
        <v>834</v>
      </c>
      <c r="T232" t="s">
        <v>834</v>
      </c>
      <c r="U232" t="s">
        <v>834</v>
      </c>
      <c r="V232" t="s">
        <v>834</v>
      </c>
      <c r="W232" t="s">
        <v>834</v>
      </c>
      <c r="X232" t="s">
        <v>834</v>
      </c>
      <c r="Y232" t="s">
        <v>834</v>
      </c>
      <c r="Z232" t="s">
        <v>834</v>
      </c>
      <c r="AA232" t="s">
        <v>834</v>
      </c>
      <c r="AB232" t="s">
        <v>834</v>
      </c>
      <c r="AC232" t="s">
        <v>834</v>
      </c>
      <c r="AD232" t="s">
        <v>834</v>
      </c>
      <c r="AE232" t="s">
        <v>834</v>
      </c>
      <c r="AF232" t="s">
        <v>834</v>
      </c>
      <c r="AG232" t="s">
        <v>834</v>
      </c>
      <c r="AH232" t="s">
        <v>834</v>
      </c>
      <c r="AI232" t="s">
        <v>834</v>
      </c>
      <c r="AJ232" t="s">
        <v>834</v>
      </c>
      <c r="AK232" t="s">
        <v>834</v>
      </c>
      <c r="AL232" t="s">
        <v>834</v>
      </c>
      <c r="AM232" t="s">
        <v>834</v>
      </c>
      <c r="AN232" t="s">
        <v>834</v>
      </c>
      <c r="AO232" t="s">
        <v>834</v>
      </c>
      <c r="AP232" t="s">
        <v>834</v>
      </c>
      <c r="AQ232" t="s">
        <v>834</v>
      </c>
      <c r="AR232" t="s">
        <v>834</v>
      </c>
      <c r="AS232" t="s">
        <v>834</v>
      </c>
      <c r="AT232" t="s">
        <v>834</v>
      </c>
      <c r="AU232" t="s">
        <v>834</v>
      </c>
    </row>
    <row r="233" spans="1:47" x14ac:dyDescent="0.35">
      <c r="A233" t="str">
        <f>Lines!A399</f>
        <v>αἰγίοχος</v>
      </c>
      <c r="B233">
        <f>IFERROR(VLOOKUP(A233,[1]Chicago!$B$3:$E$6550,3,FALSE),"")</f>
        <v>76</v>
      </c>
      <c r="C233">
        <f>VLOOKUP(A233,[2]Chart!$A$3:$B$5902,2,FALSE)</f>
        <v>35</v>
      </c>
      <c r="D233">
        <f t="shared" si="12"/>
        <v>1</v>
      </c>
      <c r="E233">
        <f t="shared" si="14"/>
        <v>0</v>
      </c>
      <c r="F233" s="1">
        <f t="shared" si="13"/>
        <v>0</v>
      </c>
      <c r="H233">
        <v>20</v>
      </c>
      <c r="I233" t="s">
        <v>834</v>
      </c>
      <c r="J233" t="s">
        <v>834</v>
      </c>
      <c r="K233" t="s">
        <v>834</v>
      </c>
      <c r="L233" t="s">
        <v>834</v>
      </c>
      <c r="M233" t="s">
        <v>834</v>
      </c>
      <c r="N233" t="s">
        <v>834</v>
      </c>
      <c r="O233" t="s">
        <v>834</v>
      </c>
      <c r="P233" t="s">
        <v>834</v>
      </c>
      <c r="Q233" t="s">
        <v>834</v>
      </c>
      <c r="R233" t="s">
        <v>834</v>
      </c>
      <c r="S233" t="s">
        <v>834</v>
      </c>
      <c r="T233" t="s">
        <v>834</v>
      </c>
      <c r="U233" t="s">
        <v>834</v>
      </c>
      <c r="V233" t="s">
        <v>834</v>
      </c>
      <c r="W233" t="s">
        <v>834</v>
      </c>
      <c r="X233" t="s">
        <v>834</v>
      </c>
      <c r="Y233" t="s">
        <v>834</v>
      </c>
      <c r="Z233" t="s">
        <v>834</v>
      </c>
      <c r="AA233" t="s">
        <v>834</v>
      </c>
      <c r="AB233" t="s">
        <v>834</v>
      </c>
      <c r="AC233" t="s">
        <v>834</v>
      </c>
      <c r="AD233" t="s">
        <v>834</v>
      </c>
      <c r="AE233" t="s">
        <v>834</v>
      </c>
      <c r="AF233" t="s">
        <v>834</v>
      </c>
      <c r="AG233" t="s">
        <v>834</v>
      </c>
      <c r="AH233" t="s">
        <v>834</v>
      </c>
      <c r="AI233" t="s">
        <v>834</v>
      </c>
      <c r="AJ233" t="s">
        <v>834</v>
      </c>
      <c r="AK233" t="s">
        <v>834</v>
      </c>
      <c r="AL233" t="s">
        <v>834</v>
      </c>
      <c r="AM233" t="s">
        <v>834</v>
      </c>
      <c r="AN233" t="s">
        <v>834</v>
      </c>
      <c r="AO233" t="s">
        <v>834</v>
      </c>
      <c r="AP233" t="s">
        <v>834</v>
      </c>
      <c r="AQ233" t="s">
        <v>834</v>
      </c>
      <c r="AR233" t="s">
        <v>834</v>
      </c>
      <c r="AS233" t="s">
        <v>834</v>
      </c>
      <c r="AT233" t="s">
        <v>834</v>
      </c>
      <c r="AU233" t="s">
        <v>834</v>
      </c>
    </row>
    <row r="234" spans="1:47" x14ac:dyDescent="0.35">
      <c r="A234" t="str">
        <f>Lines!A702</f>
        <v>ἠώς</v>
      </c>
      <c r="B234">
        <f>IFERROR(VLOOKUP(A234,[1]Chicago!$B$3:$E$6550,3,FALSE),"")</f>
        <v>160</v>
      </c>
      <c r="C234">
        <f>VLOOKUP(A234,[2]Chart!$A$3:$B$5902,2,FALSE)</f>
        <v>49</v>
      </c>
      <c r="D234">
        <f t="shared" si="12"/>
        <v>1</v>
      </c>
      <c r="E234">
        <f t="shared" si="14"/>
        <v>0</v>
      </c>
      <c r="F234" s="1">
        <f t="shared" si="13"/>
        <v>0</v>
      </c>
      <c r="H234">
        <v>16</v>
      </c>
      <c r="I234" t="s">
        <v>834</v>
      </c>
      <c r="J234" t="s">
        <v>834</v>
      </c>
      <c r="K234" t="s">
        <v>834</v>
      </c>
      <c r="L234" t="s">
        <v>834</v>
      </c>
      <c r="M234" t="s">
        <v>834</v>
      </c>
      <c r="N234" t="s">
        <v>834</v>
      </c>
      <c r="O234" t="s">
        <v>834</v>
      </c>
      <c r="P234" t="s">
        <v>834</v>
      </c>
      <c r="Q234" t="s">
        <v>834</v>
      </c>
      <c r="R234" t="s">
        <v>834</v>
      </c>
      <c r="S234" t="s">
        <v>834</v>
      </c>
      <c r="T234" t="s">
        <v>834</v>
      </c>
      <c r="U234" t="s">
        <v>834</v>
      </c>
      <c r="V234" t="s">
        <v>834</v>
      </c>
      <c r="W234" t="s">
        <v>834</v>
      </c>
      <c r="X234" t="s">
        <v>834</v>
      </c>
      <c r="Y234" t="s">
        <v>834</v>
      </c>
      <c r="Z234" t="s">
        <v>834</v>
      </c>
      <c r="AA234" t="s">
        <v>834</v>
      </c>
      <c r="AB234" t="s">
        <v>834</v>
      </c>
      <c r="AC234" t="s">
        <v>834</v>
      </c>
      <c r="AD234" t="s">
        <v>834</v>
      </c>
      <c r="AE234" t="s">
        <v>834</v>
      </c>
      <c r="AF234" t="s">
        <v>834</v>
      </c>
      <c r="AG234" t="s">
        <v>834</v>
      </c>
      <c r="AH234" t="s">
        <v>834</v>
      </c>
      <c r="AI234" t="s">
        <v>834</v>
      </c>
      <c r="AJ234" t="s">
        <v>834</v>
      </c>
      <c r="AK234" t="s">
        <v>834</v>
      </c>
      <c r="AL234" t="s">
        <v>834</v>
      </c>
      <c r="AM234" t="s">
        <v>834</v>
      </c>
      <c r="AN234" t="s">
        <v>834</v>
      </c>
      <c r="AO234" t="s">
        <v>834</v>
      </c>
      <c r="AP234" t="s">
        <v>834</v>
      </c>
      <c r="AQ234" t="s">
        <v>834</v>
      </c>
      <c r="AR234" t="s">
        <v>834</v>
      </c>
      <c r="AS234" t="s">
        <v>834</v>
      </c>
      <c r="AT234" t="s">
        <v>834</v>
      </c>
      <c r="AU234" t="s">
        <v>834</v>
      </c>
    </row>
    <row r="235" spans="1:47" x14ac:dyDescent="0.35">
      <c r="A235" t="str">
        <f>Lines!A501</f>
        <v>κῦδος</v>
      </c>
      <c r="B235">
        <f>IFERROR(VLOOKUP(A235,[1]Chicago!$B$3:$E$6550,3,FALSE),"")</f>
        <v>82</v>
      </c>
      <c r="C235">
        <f>VLOOKUP(A235,[2]Chart!$A$3:$B$5902,2,FALSE)</f>
        <v>67</v>
      </c>
      <c r="D235">
        <f t="shared" si="12"/>
        <v>1</v>
      </c>
      <c r="E235">
        <f t="shared" si="14"/>
        <v>0</v>
      </c>
      <c r="F235" s="1">
        <f t="shared" si="13"/>
        <v>0</v>
      </c>
      <c r="H235">
        <v>126</v>
      </c>
      <c r="I235" t="s">
        <v>834</v>
      </c>
      <c r="J235" t="s">
        <v>834</v>
      </c>
      <c r="K235" t="s">
        <v>834</v>
      </c>
      <c r="L235" t="s">
        <v>834</v>
      </c>
      <c r="M235" t="s">
        <v>834</v>
      </c>
      <c r="N235" t="s">
        <v>834</v>
      </c>
      <c r="O235" t="s">
        <v>834</v>
      </c>
      <c r="P235" t="s">
        <v>834</v>
      </c>
      <c r="Q235" t="s">
        <v>834</v>
      </c>
      <c r="R235" t="s">
        <v>834</v>
      </c>
      <c r="S235" t="s">
        <v>834</v>
      </c>
      <c r="T235" t="s">
        <v>834</v>
      </c>
      <c r="U235" t="s">
        <v>834</v>
      </c>
      <c r="V235" t="s">
        <v>834</v>
      </c>
      <c r="W235" t="s">
        <v>834</v>
      </c>
      <c r="X235" t="s">
        <v>834</v>
      </c>
      <c r="Y235" t="s">
        <v>834</v>
      </c>
      <c r="Z235" t="s">
        <v>834</v>
      </c>
      <c r="AA235" t="s">
        <v>834</v>
      </c>
      <c r="AB235" t="s">
        <v>834</v>
      </c>
      <c r="AC235" t="s">
        <v>834</v>
      </c>
      <c r="AD235" t="s">
        <v>834</v>
      </c>
      <c r="AE235" t="s">
        <v>834</v>
      </c>
      <c r="AF235" t="s">
        <v>834</v>
      </c>
      <c r="AG235" t="s">
        <v>834</v>
      </c>
      <c r="AH235" t="s">
        <v>834</v>
      </c>
      <c r="AI235" t="s">
        <v>834</v>
      </c>
      <c r="AJ235" t="s">
        <v>834</v>
      </c>
      <c r="AK235" t="s">
        <v>834</v>
      </c>
      <c r="AL235" t="s">
        <v>834</v>
      </c>
      <c r="AM235" t="s">
        <v>834</v>
      </c>
      <c r="AN235" t="s">
        <v>834</v>
      </c>
      <c r="AO235" t="s">
        <v>834</v>
      </c>
      <c r="AP235" t="s">
        <v>834</v>
      </c>
      <c r="AQ235" t="s">
        <v>834</v>
      </c>
      <c r="AR235" t="s">
        <v>834</v>
      </c>
      <c r="AS235" t="s">
        <v>834</v>
      </c>
      <c r="AT235" t="s">
        <v>834</v>
      </c>
      <c r="AU235" t="s">
        <v>834</v>
      </c>
    </row>
    <row r="236" spans="1:47" x14ac:dyDescent="0.35">
      <c r="A236" t="str">
        <f>Lines!A548</f>
        <v>εὑρίσκω</v>
      </c>
      <c r="B236">
        <f>IFERROR(VLOOKUP(A236,[1]Chicago!$B$3:$E$6550,3,FALSE),"")</f>
        <v>92</v>
      </c>
      <c r="C236">
        <f>VLOOKUP(A236,[2]Chart!$A$3:$B$5902,2,FALSE)</f>
        <v>35</v>
      </c>
      <c r="D236">
        <f t="shared" si="12"/>
        <v>1</v>
      </c>
      <c r="E236">
        <f t="shared" si="14"/>
        <v>0</v>
      </c>
      <c r="F236" s="1">
        <f t="shared" si="13"/>
        <v>0</v>
      </c>
      <c r="H236">
        <v>169</v>
      </c>
      <c r="I236" t="s">
        <v>834</v>
      </c>
      <c r="J236" t="s">
        <v>834</v>
      </c>
      <c r="K236" t="s">
        <v>834</v>
      </c>
      <c r="L236" t="s">
        <v>834</v>
      </c>
      <c r="M236" t="s">
        <v>834</v>
      </c>
      <c r="N236" t="s">
        <v>834</v>
      </c>
      <c r="O236" t="s">
        <v>834</v>
      </c>
      <c r="P236" t="s">
        <v>834</v>
      </c>
      <c r="Q236" t="s">
        <v>834</v>
      </c>
      <c r="R236" t="s">
        <v>834</v>
      </c>
      <c r="S236" t="s">
        <v>834</v>
      </c>
      <c r="T236" t="s">
        <v>834</v>
      </c>
      <c r="U236" t="s">
        <v>834</v>
      </c>
      <c r="V236" t="s">
        <v>834</v>
      </c>
      <c r="W236" t="s">
        <v>834</v>
      </c>
      <c r="X236" t="s">
        <v>834</v>
      </c>
      <c r="Y236" t="s">
        <v>834</v>
      </c>
      <c r="Z236" t="s">
        <v>834</v>
      </c>
      <c r="AA236" t="s">
        <v>834</v>
      </c>
      <c r="AB236" t="s">
        <v>834</v>
      </c>
      <c r="AC236" t="s">
        <v>834</v>
      </c>
      <c r="AD236" t="s">
        <v>834</v>
      </c>
      <c r="AE236" t="s">
        <v>834</v>
      </c>
      <c r="AF236" t="s">
        <v>834</v>
      </c>
      <c r="AG236" t="s">
        <v>834</v>
      </c>
      <c r="AH236" t="s">
        <v>834</v>
      </c>
      <c r="AI236" t="s">
        <v>834</v>
      </c>
      <c r="AJ236" t="s">
        <v>834</v>
      </c>
      <c r="AK236" t="s">
        <v>834</v>
      </c>
      <c r="AL236" t="s">
        <v>834</v>
      </c>
      <c r="AM236" t="s">
        <v>834</v>
      </c>
      <c r="AN236" t="s">
        <v>834</v>
      </c>
      <c r="AO236" t="s">
        <v>834</v>
      </c>
      <c r="AP236" t="s">
        <v>834</v>
      </c>
      <c r="AQ236" t="s">
        <v>834</v>
      </c>
      <c r="AR236" t="s">
        <v>834</v>
      </c>
      <c r="AS236" t="s">
        <v>834</v>
      </c>
      <c r="AT236" t="s">
        <v>834</v>
      </c>
      <c r="AU236" t="s">
        <v>834</v>
      </c>
    </row>
    <row r="237" spans="1:47" x14ac:dyDescent="0.35">
      <c r="A237" t="str">
        <f>Lines!A270</f>
        <v>ἀπόλλυμι</v>
      </c>
      <c r="B237">
        <f>IFERROR(VLOOKUP(A237,[1]Chicago!$B$3:$E$6550,3,FALSE),"")</f>
        <v>71</v>
      </c>
      <c r="C237">
        <f>VLOOKUP(A237,[2]Chart!$A$3:$B$5902,2,FALSE)</f>
        <v>31</v>
      </c>
      <c r="D237">
        <f t="shared" si="12"/>
        <v>1</v>
      </c>
      <c r="E237">
        <f t="shared" si="14"/>
        <v>0</v>
      </c>
      <c r="F237" s="1">
        <f t="shared" si="13"/>
        <v>0</v>
      </c>
      <c r="H237">
        <v>151</v>
      </c>
      <c r="I237" t="s">
        <v>834</v>
      </c>
      <c r="J237" t="s">
        <v>834</v>
      </c>
      <c r="K237" t="s">
        <v>834</v>
      </c>
      <c r="L237" t="s">
        <v>834</v>
      </c>
      <c r="M237" t="s">
        <v>834</v>
      </c>
      <c r="N237" t="s">
        <v>834</v>
      </c>
      <c r="O237" t="s">
        <v>834</v>
      </c>
      <c r="P237" t="s">
        <v>834</v>
      </c>
      <c r="Q237" t="s">
        <v>834</v>
      </c>
      <c r="R237" t="s">
        <v>834</v>
      </c>
      <c r="S237" t="s">
        <v>834</v>
      </c>
      <c r="T237" t="s">
        <v>834</v>
      </c>
      <c r="U237" t="s">
        <v>834</v>
      </c>
      <c r="V237" t="s">
        <v>834</v>
      </c>
      <c r="W237" t="s">
        <v>834</v>
      </c>
      <c r="X237" t="s">
        <v>834</v>
      </c>
      <c r="Y237" t="s">
        <v>834</v>
      </c>
      <c r="Z237" t="s">
        <v>834</v>
      </c>
      <c r="AA237" t="s">
        <v>834</v>
      </c>
      <c r="AB237" t="s">
        <v>834</v>
      </c>
      <c r="AC237" t="s">
        <v>834</v>
      </c>
      <c r="AD237" t="s">
        <v>834</v>
      </c>
      <c r="AE237" t="s">
        <v>834</v>
      </c>
      <c r="AF237" t="s">
        <v>834</v>
      </c>
      <c r="AG237" t="s">
        <v>834</v>
      </c>
      <c r="AH237" t="s">
        <v>834</v>
      </c>
      <c r="AI237" t="s">
        <v>834</v>
      </c>
      <c r="AJ237" t="s">
        <v>834</v>
      </c>
      <c r="AK237" t="s">
        <v>834</v>
      </c>
      <c r="AL237" t="s">
        <v>834</v>
      </c>
      <c r="AM237" t="s">
        <v>834</v>
      </c>
      <c r="AN237" t="s">
        <v>834</v>
      </c>
      <c r="AO237" t="s">
        <v>834</v>
      </c>
      <c r="AP237" t="s">
        <v>834</v>
      </c>
      <c r="AQ237" t="s">
        <v>834</v>
      </c>
      <c r="AR237" t="s">
        <v>834</v>
      </c>
      <c r="AS237" t="s">
        <v>834</v>
      </c>
      <c r="AT237" t="s">
        <v>834</v>
      </c>
      <c r="AU237" t="s">
        <v>834</v>
      </c>
    </row>
    <row r="238" spans="1:47" x14ac:dyDescent="0.35">
      <c r="A238" t="str">
        <f>Lines!A462</f>
        <v>ῥέω</v>
      </c>
      <c r="B238">
        <f>IFERROR(VLOOKUP(A238,[1]Chicago!$B$3:$E$6550,3,FALSE),"")</f>
        <v>59</v>
      </c>
      <c r="C238">
        <f>VLOOKUP(A238,[2]Chart!$A$3:$B$5902,2,FALSE)</f>
        <v>39</v>
      </c>
      <c r="D238">
        <f t="shared" si="12"/>
        <v>1</v>
      </c>
      <c r="E238">
        <f t="shared" si="14"/>
        <v>0</v>
      </c>
      <c r="F238" s="1">
        <f t="shared" si="13"/>
        <v>0</v>
      </c>
      <c r="H238">
        <v>83</v>
      </c>
      <c r="I238" t="s">
        <v>834</v>
      </c>
      <c r="J238" t="s">
        <v>834</v>
      </c>
      <c r="K238" t="s">
        <v>834</v>
      </c>
      <c r="L238" t="s">
        <v>834</v>
      </c>
      <c r="M238" t="s">
        <v>834</v>
      </c>
      <c r="N238" t="s">
        <v>834</v>
      </c>
      <c r="O238" t="s">
        <v>834</v>
      </c>
      <c r="P238" t="s">
        <v>834</v>
      </c>
      <c r="Q238" t="s">
        <v>834</v>
      </c>
      <c r="R238" t="s">
        <v>834</v>
      </c>
      <c r="S238" t="s">
        <v>834</v>
      </c>
      <c r="T238" t="s">
        <v>834</v>
      </c>
      <c r="U238" t="s">
        <v>834</v>
      </c>
      <c r="V238" t="s">
        <v>834</v>
      </c>
      <c r="W238" t="s">
        <v>834</v>
      </c>
      <c r="X238" t="s">
        <v>834</v>
      </c>
      <c r="Y238" t="s">
        <v>834</v>
      </c>
      <c r="Z238" t="s">
        <v>834</v>
      </c>
      <c r="AA238" t="s">
        <v>834</v>
      </c>
      <c r="AB238" t="s">
        <v>834</v>
      </c>
      <c r="AC238" t="s">
        <v>834</v>
      </c>
      <c r="AD238" t="s">
        <v>834</v>
      </c>
      <c r="AE238" t="s">
        <v>834</v>
      </c>
      <c r="AF238" t="s">
        <v>834</v>
      </c>
      <c r="AG238" t="s">
        <v>834</v>
      </c>
      <c r="AH238" t="s">
        <v>834</v>
      </c>
      <c r="AI238" t="s">
        <v>834</v>
      </c>
      <c r="AJ238" t="s">
        <v>834</v>
      </c>
      <c r="AK238" t="s">
        <v>834</v>
      </c>
      <c r="AL238" t="s">
        <v>834</v>
      </c>
      <c r="AM238" t="s">
        <v>834</v>
      </c>
      <c r="AN238" t="s">
        <v>834</v>
      </c>
      <c r="AO238" t="s">
        <v>834</v>
      </c>
      <c r="AP238" t="s">
        <v>834</v>
      </c>
      <c r="AQ238" t="s">
        <v>834</v>
      </c>
      <c r="AR238" t="s">
        <v>834</v>
      </c>
      <c r="AS238" t="s">
        <v>834</v>
      </c>
      <c r="AT238" t="s">
        <v>834</v>
      </c>
      <c r="AU238" t="s">
        <v>834</v>
      </c>
    </row>
    <row r="239" spans="1:47" x14ac:dyDescent="0.35">
      <c r="A239" t="str">
        <f>Lines!A692</f>
        <v>καλός</v>
      </c>
      <c r="B239">
        <f>IFERROR(VLOOKUP(A239,[1]Chicago!$B$3:$E$6550,3,FALSE),"")</f>
        <v>386</v>
      </c>
      <c r="C239">
        <f>VLOOKUP(A239,[2]Chart!$A$3:$B$5902,2,FALSE)</f>
        <v>121</v>
      </c>
      <c r="D239">
        <f t="shared" si="12"/>
        <v>1</v>
      </c>
      <c r="E239">
        <f t="shared" si="14"/>
        <v>0</v>
      </c>
      <c r="F239" s="1">
        <f t="shared" si="13"/>
        <v>0</v>
      </c>
      <c r="H239">
        <v>131</v>
      </c>
      <c r="I239" t="s">
        <v>834</v>
      </c>
      <c r="J239" t="s">
        <v>834</v>
      </c>
      <c r="K239" t="s">
        <v>834</v>
      </c>
      <c r="L239" t="s">
        <v>834</v>
      </c>
      <c r="M239" t="s">
        <v>834</v>
      </c>
      <c r="N239" t="s">
        <v>834</v>
      </c>
      <c r="O239" t="s">
        <v>834</v>
      </c>
      <c r="P239" t="s">
        <v>834</v>
      </c>
      <c r="Q239" t="s">
        <v>834</v>
      </c>
      <c r="R239" t="s">
        <v>834</v>
      </c>
      <c r="S239" t="s">
        <v>834</v>
      </c>
      <c r="T239" t="s">
        <v>834</v>
      </c>
      <c r="U239" t="s">
        <v>834</v>
      </c>
      <c r="V239" t="s">
        <v>834</v>
      </c>
      <c r="W239" t="s">
        <v>834</v>
      </c>
      <c r="X239" t="s">
        <v>834</v>
      </c>
      <c r="Y239" t="s">
        <v>834</v>
      </c>
      <c r="Z239" t="s">
        <v>834</v>
      </c>
      <c r="AA239" t="s">
        <v>834</v>
      </c>
      <c r="AB239" t="s">
        <v>834</v>
      </c>
      <c r="AC239" t="s">
        <v>834</v>
      </c>
      <c r="AD239" t="s">
        <v>834</v>
      </c>
      <c r="AE239" t="s">
        <v>834</v>
      </c>
      <c r="AF239" t="s">
        <v>834</v>
      </c>
      <c r="AG239" t="s">
        <v>834</v>
      </c>
      <c r="AH239" t="s">
        <v>834</v>
      </c>
      <c r="AI239" t="s">
        <v>834</v>
      </c>
      <c r="AJ239" t="s">
        <v>834</v>
      </c>
      <c r="AK239" t="s">
        <v>834</v>
      </c>
      <c r="AL239" t="s">
        <v>834</v>
      </c>
      <c r="AM239" t="s">
        <v>834</v>
      </c>
      <c r="AN239" t="s">
        <v>834</v>
      </c>
      <c r="AO239" t="s">
        <v>834</v>
      </c>
      <c r="AP239" t="s">
        <v>834</v>
      </c>
      <c r="AQ239" t="s">
        <v>834</v>
      </c>
      <c r="AR239" t="s">
        <v>834</v>
      </c>
      <c r="AS239" t="s">
        <v>834</v>
      </c>
      <c r="AT239" t="s">
        <v>834</v>
      </c>
      <c r="AU239" t="s">
        <v>834</v>
      </c>
    </row>
    <row r="240" spans="1:47" x14ac:dyDescent="0.35">
      <c r="A240" t="str">
        <f>Lines!A611</f>
        <v>βία</v>
      </c>
      <c r="B240">
        <f>IFERROR(VLOOKUP(A240,[1]Chicago!$B$3:$E$6550,3,FALSE),"")</f>
        <v>134</v>
      </c>
      <c r="C240">
        <f>VLOOKUP(A240,[2]Chart!$A$3:$B$5902,2,FALSE)</f>
        <v>61</v>
      </c>
      <c r="D240">
        <f t="shared" si="12"/>
        <v>1</v>
      </c>
      <c r="E240">
        <f t="shared" si="14"/>
        <v>0</v>
      </c>
      <c r="F240" s="1">
        <f t="shared" si="13"/>
        <v>0</v>
      </c>
      <c r="H240">
        <v>26</v>
      </c>
      <c r="I240" t="s">
        <v>834</v>
      </c>
      <c r="J240" t="s">
        <v>834</v>
      </c>
      <c r="K240" t="s">
        <v>834</v>
      </c>
      <c r="L240" t="s">
        <v>834</v>
      </c>
      <c r="M240" t="s">
        <v>834</v>
      </c>
      <c r="N240" t="s">
        <v>834</v>
      </c>
      <c r="O240" t="s">
        <v>834</v>
      </c>
      <c r="P240" t="s">
        <v>834</v>
      </c>
      <c r="Q240" t="s">
        <v>834</v>
      </c>
      <c r="R240" t="s">
        <v>834</v>
      </c>
      <c r="S240" t="s">
        <v>834</v>
      </c>
      <c r="T240" t="s">
        <v>834</v>
      </c>
      <c r="U240" t="s">
        <v>834</v>
      </c>
      <c r="V240" t="s">
        <v>834</v>
      </c>
      <c r="W240" t="s">
        <v>834</v>
      </c>
      <c r="X240" t="s">
        <v>834</v>
      </c>
      <c r="Y240" t="s">
        <v>834</v>
      </c>
      <c r="Z240" t="s">
        <v>834</v>
      </c>
      <c r="AA240" t="s">
        <v>834</v>
      </c>
      <c r="AB240" t="s">
        <v>834</v>
      </c>
      <c r="AC240" t="s">
        <v>834</v>
      </c>
      <c r="AD240" t="s">
        <v>834</v>
      </c>
      <c r="AE240" t="s">
        <v>834</v>
      </c>
      <c r="AF240" t="s">
        <v>834</v>
      </c>
      <c r="AG240" t="s">
        <v>834</v>
      </c>
      <c r="AH240" t="s">
        <v>834</v>
      </c>
      <c r="AI240" t="s">
        <v>834</v>
      </c>
      <c r="AJ240" t="s">
        <v>834</v>
      </c>
      <c r="AK240" t="s">
        <v>834</v>
      </c>
      <c r="AL240" t="s">
        <v>834</v>
      </c>
      <c r="AM240" t="s">
        <v>834</v>
      </c>
      <c r="AN240" t="s">
        <v>834</v>
      </c>
      <c r="AO240" t="s">
        <v>834</v>
      </c>
      <c r="AP240" t="s">
        <v>834</v>
      </c>
      <c r="AQ240" t="s">
        <v>834</v>
      </c>
      <c r="AR240" t="s">
        <v>834</v>
      </c>
      <c r="AS240" t="s">
        <v>834</v>
      </c>
      <c r="AT240" t="s">
        <v>834</v>
      </c>
      <c r="AU240" t="s">
        <v>834</v>
      </c>
    </row>
    <row r="241" spans="1:47" x14ac:dyDescent="0.35">
      <c r="A241" t="str">
        <f>Lines!A99</f>
        <v>κίω</v>
      </c>
      <c r="B241">
        <f>IFERROR(VLOOKUP(A241,[1]Chicago!$B$3:$E$6550,3,FALSE),"")</f>
        <v>122</v>
      </c>
      <c r="C241">
        <f>VLOOKUP(A241,[2]Chart!$A$3:$B$5902,2,FALSE)</f>
        <v>46</v>
      </c>
      <c r="D241">
        <f t="shared" si="12"/>
        <v>1</v>
      </c>
      <c r="E241">
        <f t="shared" si="14"/>
        <v>0</v>
      </c>
      <c r="F241" s="1">
        <f t="shared" si="13"/>
        <v>0</v>
      </c>
      <c r="H241">
        <v>313</v>
      </c>
      <c r="I241" t="s">
        <v>834</v>
      </c>
      <c r="J241" t="s">
        <v>834</v>
      </c>
      <c r="K241" t="s">
        <v>834</v>
      </c>
      <c r="L241" t="s">
        <v>834</v>
      </c>
      <c r="M241" t="s">
        <v>834</v>
      </c>
      <c r="N241" t="s">
        <v>834</v>
      </c>
      <c r="O241" t="s">
        <v>834</v>
      </c>
      <c r="P241" t="s">
        <v>834</v>
      </c>
      <c r="Q241" t="s">
        <v>834</v>
      </c>
      <c r="R241" t="s">
        <v>834</v>
      </c>
      <c r="S241" t="s">
        <v>834</v>
      </c>
      <c r="T241" t="s">
        <v>834</v>
      </c>
      <c r="U241" t="s">
        <v>834</v>
      </c>
      <c r="V241" t="s">
        <v>834</v>
      </c>
      <c r="W241" t="s">
        <v>834</v>
      </c>
      <c r="X241" t="s">
        <v>834</v>
      </c>
      <c r="Y241" t="s">
        <v>834</v>
      </c>
      <c r="Z241" t="s">
        <v>834</v>
      </c>
      <c r="AA241" t="s">
        <v>834</v>
      </c>
      <c r="AB241" t="s">
        <v>834</v>
      </c>
      <c r="AC241" t="s">
        <v>834</v>
      </c>
      <c r="AD241" t="s">
        <v>834</v>
      </c>
      <c r="AE241" t="s">
        <v>834</v>
      </c>
      <c r="AF241" t="s">
        <v>834</v>
      </c>
      <c r="AG241" t="s">
        <v>834</v>
      </c>
      <c r="AH241" t="s">
        <v>834</v>
      </c>
      <c r="AI241" t="s">
        <v>834</v>
      </c>
      <c r="AJ241" t="s">
        <v>834</v>
      </c>
      <c r="AK241" t="s">
        <v>834</v>
      </c>
      <c r="AL241" t="s">
        <v>834</v>
      </c>
      <c r="AM241" t="s">
        <v>834</v>
      </c>
      <c r="AN241" t="s">
        <v>834</v>
      </c>
      <c r="AO241" t="s">
        <v>834</v>
      </c>
      <c r="AP241" t="s">
        <v>834</v>
      </c>
      <c r="AQ241" t="s">
        <v>834</v>
      </c>
      <c r="AR241" t="s">
        <v>834</v>
      </c>
      <c r="AS241" t="s">
        <v>834</v>
      </c>
      <c r="AT241" t="s">
        <v>834</v>
      </c>
      <c r="AU241" t="s">
        <v>834</v>
      </c>
    </row>
    <row r="242" spans="1:47" x14ac:dyDescent="0.35">
      <c r="A242" t="str">
        <f>Lines!A168</f>
        <v>ἀγείρω</v>
      </c>
      <c r="B242">
        <f>IFERROR(VLOOKUP(A242,[1]Chicago!$B$3:$E$6550,3,FALSE),"")</f>
        <v>69</v>
      </c>
      <c r="C242">
        <f>VLOOKUP(A242,[2]Chart!$A$3:$B$5902,2,FALSE)</f>
        <v>33</v>
      </c>
      <c r="D242">
        <f t="shared" si="12"/>
        <v>1</v>
      </c>
      <c r="E242">
        <f t="shared" si="14"/>
        <v>0</v>
      </c>
      <c r="F242" s="1">
        <f t="shared" si="13"/>
        <v>0</v>
      </c>
      <c r="H242">
        <v>85</v>
      </c>
      <c r="I242" t="s">
        <v>834</v>
      </c>
      <c r="J242" t="s">
        <v>834</v>
      </c>
      <c r="K242" t="s">
        <v>834</v>
      </c>
      <c r="L242" t="s">
        <v>834</v>
      </c>
      <c r="M242" t="s">
        <v>834</v>
      </c>
      <c r="N242" t="s">
        <v>834</v>
      </c>
      <c r="O242" t="s">
        <v>834</v>
      </c>
      <c r="P242" t="s">
        <v>834</v>
      </c>
      <c r="Q242" t="s">
        <v>834</v>
      </c>
      <c r="R242" t="s">
        <v>834</v>
      </c>
      <c r="S242" t="s">
        <v>834</v>
      </c>
      <c r="T242" t="s">
        <v>834</v>
      </c>
      <c r="U242" t="s">
        <v>834</v>
      </c>
      <c r="V242" t="s">
        <v>834</v>
      </c>
      <c r="W242" t="s">
        <v>834</v>
      </c>
      <c r="X242" t="s">
        <v>834</v>
      </c>
      <c r="Y242" t="s">
        <v>834</v>
      </c>
      <c r="Z242" t="s">
        <v>834</v>
      </c>
      <c r="AA242" t="s">
        <v>834</v>
      </c>
      <c r="AB242" t="s">
        <v>834</v>
      </c>
      <c r="AC242" t="s">
        <v>834</v>
      </c>
      <c r="AD242" t="s">
        <v>834</v>
      </c>
      <c r="AE242" t="s">
        <v>834</v>
      </c>
      <c r="AF242" t="s">
        <v>834</v>
      </c>
      <c r="AG242" t="s">
        <v>834</v>
      </c>
      <c r="AH242" t="s">
        <v>834</v>
      </c>
      <c r="AI242" t="s">
        <v>834</v>
      </c>
      <c r="AJ242" t="s">
        <v>834</v>
      </c>
      <c r="AK242" t="s">
        <v>834</v>
      </c>
      <c r="AL242" t="s">
        <v>834</v>
      </c>
      <c r="AM242" t="s">
        <v>834</v>
      </c>
      <c r="AN242" t="s">
        <v>834</v>
      </c>
      <c r="AO242" t="s">
        <v>834</v>
      </c>
      <c r="AP242" t="s">
        <v>834</v>
      </c>
      <c r="AQ242" t="s">
        <v>834</v>
      </c>
      <c r="AR242" t="s">
        <v>834</v>
      </c>
      <c r="AS242" t="s">
        <v>834</v>
      </c>
      <c r="AT242" t="s">
        <v>834</v>
      </c>
      <c r="AU242" t="s">
        <v>834</v>
      </c>
    </row>
    <row r="243" spans="1:47" x14ac:dyDescent="0.35">
      <c r="A243" t="str">
        <f>Lines!A146</f>
        <v>δεινός</v>
      </c>
      <c r="B243">
        <f>IFERROR(VLOOKUP(A243,[1]Chicago!$B$3:$E$6550,3,FALSE),"")</f>
        <v>151</v>
      </c>
      <c r="C243">
        <f>VLOOKUP(A243,[2]Chart!$A$3:$B$5902,2,FALSE)</f>
        <v>62</v>
      </c>
      <c r="D243">
        <f t="shared" si="12"/>
        <v>1</v>
      </c>
      <c r="E243">
        <f t="shared" si="14"/>
        <v>0</v>
      </c>
      <c r="F243" s="1">
        <f t="shared" si="13"/>
        <v>0</v>
      </c>
      <c r="H243">
        <v>151</v>
      </c>
      <c r="I243" t="s">
        <v>834</v>
      </c>
      <c r="J243" t="s">
        <v>834</v>
      </c>
      <c r="K243" t="s">
        <v>834</v>
      </c>
      <c r="L243" t="s">
        <v>834</v>
      </c>
      <c r="M243" t="s">
        <v>834</v>
      </c>
      <c r="N243" t="s">
        <v>834</v>
      </c>
      <c r="O243" t="s">
        <v>834</v>
      </c>
      <c r="P243" t="s">
        <v>834</v>
      </c>
      <c r="Q243" t="s">
        <v>834</v>
      </c>
      <c r="R243" t="s">
        <v>834</v>
      </c>
      <c r="S243" t="s">
        <v>834</v>
      </c>
      <c r="T243" t="s">
        <v>834</v>
      </c>
      <c r="U243" t="s">
        <v>834</v>
      </c>
      <c r="V243" t="s">
        <v>834</v>
      </c>
      <c r="W243" t="s">
        <v>834</v>
      </c>
      <c r="X243" t="s">
        <v>834</v>
      </c>
      <c r="Y243" t="s">
        <v>834</v>
      </c>
      <c r="Z243" t="s">
        <v>834</v>
      </c>
      <c r="AA243" t="s">
        <v>834</v>
      </c>
      <c r="AB243" t="s">
        <v>834</v>
      </c>
      <c r="AC243" t="s">
        <v>834</v>
      </c>
      <c r="AD243" t="s">
        <v>834</v>
      </c>
      <c r="AE243" t="s">
        <v>834</v>
      </c>
      <c r="AF243" t="s">
        <v>834</v>
      </c>
      <c r="AG243" t="s">
        <v>834</v>
      </c>
      <c r="AH243" t="s">
        <v>834</v>
      </c>
      <c r="AI243" t="s">
        <v>834</v>
      </c>
      <c r="AJ243" t="s">
        <v>834</v>
      </c>
      <c r="AK243" t="s">
        <v>834</v>
      </c>
      <c r="AL243" t="s">
        <v>834</v>
      </c>
      <c r="AM243" t="s">
        <v>834</v>
      </c>
      <c r="AN243" t="s">
        <v>834</v>
      </c>
      <c r="AO243" t="s">
        <v>834</v>
      </c>
      <c r="AP243" t="s">
        <v>834</v>
      </c>
      <c r="AQ243" t="s">
        <v>834</v>
      </c>
      <c r="AR243" t="s">
        <v>834</v>
      </c>
      <c r="AS243" t="s">
        <v>834</v>
      </c>
      <c r="AT243" t="s">
        <v>834</v>
      </c>
      <c r="AU243" t="s">
        <v>834</v>
      </c>
    </row>
    <row r="244" spans="1:47" x14ac:dyDescent="0.35">
      <c r="A244" t="str">
        <f>Lines!A759</f>
        <v>νεικέω</v>
      </c>
      <c r="B244">
        <f>IFERROR(VLOOKUP(A244,[1]Chicago!$B$3:$E$6550,3,FALSE),"")</f>
        <v>44</v>
      </c>
      <c r="C244">
        <f>VLOOKUP(A244,[2]Chart!$A$3:$B$5902,2,FALSE)</f>
        <v>28</v>
      </c>
      <c r="D244">
        <f t="shared" si="12"/>
        <v>1</v>
      </c>
      <c r="E244">
        <f t="shared" si="14"/>
        <v>0</v>
      </c>
      <c r="F244" s="1">
        <f t="shared" si="13"/>
        <v>0</v>
      </c>
      <c r="H244">
        <v>58</v>
      </c>
      <c r="I244" t="s">
        <v>834</v>
      </c>
      <c r="J244" t="s">
        <v>834</v>
      </c>
      <c r="K244" t="s">
        <v>834</v>
      </c>
      <c r="L244" t="s">
        <v>834</v>
      </c>
      <c r="M244" t="s">
        <v>834</v>
      </c>
      <c r="N244" t="s">
        <v>834</v>
      </c>
      <c r="O244" t="s">
        <v>834</v>
      </c>
      <c r="P244" t="s">
        <v>834</v>
      </c>
      <c r="Q244" t="s">
        <v>834</v>
      </c>
      <c r="R244" t="s">
        <v>834</v>
      </c>
      <c r="S244" t="s">
        <v>834</v>
      </c>
      <c r="T244" t="s">
        <v>834</v>
      </c>
      <c r="U244" t="s">
        <v>834</v>
      </c>
      <c r="V244" t="s">
        <v>834</v>
      </c>
      <c r="W244" t="s">
        <v>834</v>
      </c>
      <c r="X244" t="s">
        <v>834</v>
      </c>
      <c r="Y244" t="s">
        <v>834</v>
      </c>
      <c r="Z244" t="s">
        <v>834</v>
      </c>
      <c r="AA244" t="s">
        <v>834</v>
      </c>
      <c r="AB244" t="s">
        <v>834</v>
      </c>
      <c r="AC244" t="s">
        <v>834</v>
      </c>
      <c r="AD244" t="s">
        <v>834</v>
      </c>
      <c r="AE244" t="s">
        <v>834</v>
      </c>
      <c r="AF244" t="s">
        <v>834</v>
      </c>
      <c r="AG244" t="s">
        <v>834</v>
      </c>
      <c r="AH244" t="s">
        <v>834</v>
      </c>
      <c r="AI244" t="s">
        <v>834</v>
      </c>
      <c r="AJ244" t="s">
        <v>834</v>
      </c>
      <c r="AK244" t="s">
        <v>834</v>
      </c>
      <c r="AL244" t="s">
        <v>834</v>
      </c>
      <c r="AM244" t="s">
        <v>834</v>
      </c>
      <c r="AN244" t="s">
        <v>834</v>
      </c>
      <c r="AO244" t="s">
        <v>834</v>
      </c>
      <c r="AP244" t="s">
        <v>834</v>
      </c>
      <c r="AQ244" t="s">
        <v>834</v>
      </c>
      <c r="AR244" t="s">
        <v>834</v>
      </c>
      <c r="AS244" t="s">
        <v>834</v>
      </c>
      <c r="AT244" t="s">
        <v>834</v>
      </c>
      <c r="AU244" t="s">
        <v>834</v>
      </c>
    </row>
    <row r="245" spans="1:47" x14ac:dyDescent="0.35">
      <c r="A245" t="str">
        <f>Lines!A556</f>
        <v>θνητός</v>
      </c>
      <c r="B245">
        <f>IFERROR(VLOOKUP(A245,[1]Chicago!$B$3:$E$6550,3,FALSE),"")</f>
        <v>107</v>
      </c>
      <c r="C245">
        <f>VLOOKUP(A245,[2]Chart!$A$3:$B$5902,2,FALSE)</f>
        <v>32</v>
      </c>
      <c r="D245">
        <f t="shared" si="12"/>
        <v>1</v>
      </c>
      <c r="E245">
        <f t="shared" si="14"/>
        <v>0</v>
      </c>
      <c r="F245" s="1">
        <f t="shared" si="13"/>
        <v>0</v>
      </c>
      <c r="H245">
        <v>235</v>
      </c>
      <c r="I245" t="s">
        <v>834</v>
      </c>
      <c r="J245" t="s">
        <v>834</v>
      </c>
      <c r="K245" t="s">
        <v>834</v>
      </c>
      <c r="L245" t="s">
        <v>834</v>
      </c>
      <c r="M245" t="s">
        <v>834</v>
      </c>
      <c r="N245" t="s">
        <v>834</v>
      </c>
      <c r="O245" t="s">
        <v>834</v>
      </c>
      <c r="P245" t="s">
        <v>834</v>
      </c>
      <c r="Q245" t="s">
        <v>834</v>
      </c>
      <c r="R245" t="s">
        <v>834</v>
      </c>
      <c r="S245" t="s">
        <v>834</v>
      </c>
      <c r="T245" t="s">
        <v>834</v>
      </c>
      <c r="U245" t="s">
        <v>834</v>
      </c>
      <c r="V245" t="s">
        <v>834</v>
      </c>
      <c r="W245" t="s">
        <v>834</v>
      </c>
      <c r="X245" t="s">
        <v>834</v>
      </c>
      <c r="Y245" t="s">
        <v>834</v>
      </c>
      <c r="Z245" t="s">
        <v>834</v>
      </c>
      <c r="AA245" t="s">
        <v>834</v>
      </c>
      <c r="AB245" t="s">
        <v>834</v>
      </c>
      <c r="AC245" t="s">
        <v>834</v>
      </c>
      <c r="AD245" t="s">
        <v>834</v>
      </c>
      <c r="AE245" t="s">
        <v>834</v>
      </c>
      <c r="AF245" t="s">
        <v>834</v>
      </c>
      <c r="AG245" t="s">
        <v>834</v>
      </c>
      <c r="AH245" t="s">
        <v>834</v>
      </c>
      <c r="AI245" t="s">
        <v>834</v>
      </c>
      <c r="AJ245" t="s">
        <v>834</v>
      </c>
      <c r="AK245" t="s">
        <v>834</v>
      </c>
      <c r="AL245" t="s">
        <v>834</v>
      </c>
      <c r="AM245" t="s">
        <v>834</v>
      </c>
      <c r="AN245" t="s">
        <v>834</v>
      </c>
      <c r="AO245" t="s">
        <v>834</v>
      </c>
      <c r="AP245" t="s">
        <v>834</v>
      </c>
      <c r="AQ245" t="s">
        <v>834</v>
      </c>
      <c r="AR245" t="s">
        <v>834</v>
      </c>
      <c r="AS245" t="s">
        <v>834</v>
      </c>
      <c r="AT245" t="s">
        <v>834</v>
      </c>
      <c r="AU245" t="s">
        <v>834</v>
      </c>
    </row>
    <row r="246" spans="1:47" x14ac:dyDescent="0.35">
      <c r="A246" t="str">
        <f>Lines!A602</f>
        <v>μέγαρον</v>
      </c>
      <c r="B246">
        <f>IFERROR(VLOOKUP(A246,[1]Chicago!$B$3:$E$6550,3,FALSE),"")</f>
        <v>318</v>
      </c>
      <c r="C246">
        <f>VLOOKUP(A246,[2]Chart!$A$3:$B$5902,2,FALSE)</f>
        <v>55</v>
      </c>
      <c r="D246">
        <f t="shared" si="12"/>
        <v>1</v>
      </c>
      <c r="E246">
        <f t="shared" si="14"/>
        <v>0</v>
      </c>
      <c r="F246" s="1">
        <f t="shared" si="13"/>
        <v>0</v>
      </c>
      <c r="H246">
        <v>22</v>
      </c>
      <c r="I246" t="s">
        <v>834</v>
      </c>
      <c r="J246" t="s">
        <v>834</v>
      </c>
      <c r="K246" t="s">
        <v>834</v>
      </c>
      <c r="L246" t="s">
        <v>834</v>
      </c>
      <c r="M246" t="s">
        <v>834</v>
      </c>
      <c r="N246" t="s">
        <v>834</v>
      </c>
      <c r="O246" t="s">
        <v>834</v>
      </c>
      <c r="P246" t="s">
        <v>834</v>
      </c>
      <c r="Q246" t="s">
        <v>834</v>
      </c>
      <c r="R246" t="s">
        <v>834</v>
      </c>
      <c r="S246" t="s">
        <v>834</v>
      </c>
      <c r="T246" t="s">
        <v>834</v>
      </c>
      <c r="U246" t="s">
        <v>834</v>
      </c>
      <c r="V246" t="s">
        <v>834</v>
      </c>
      <c r="W246" t="s">
        <v>834</v>
      </c>
      <c r="X246" t="s">
        <v>834</v>
      </c>
      <c r="Y246" t="s">
        <v>834</v>
      </c>
      <c r="Z246" t="s">
        <v>834</v>
      </c>
      <c r="AA246" t="s">
        <v>834</v>
      </c>
      <c r="AB246" t="s">
        <v>834</v>
      </c>
      <c r="AC246" t="s">
        <v>834</v>
      </c>
      <c r="AD246" t="s">
        <v>834</v>
      </c>
      <c r="AE246" t="s">
        <v>834</v>
      </c>
      <c r="AF246" t="s">
        <v>834</v>
      </c>
      <c r="AG246" t="s">
        <v>834</v>
      </c>
      <c r="AH246" t="s">
        <v>834</v>
      </c>
      <c r="AI246" t="s">
        <v>834</v>
      </c>
      <c r="AJ246" t="s">
        <v>834</v>
      </c>
      <c r="AK246" t="s">
        <v>834</v>
      </c>
      <c r="AL246" t="s">
        <v>834</v>
      </c>
      <c r="AM246" t="s">
        <v>834</v>
      </c>
      <c r="AN246" t="s">
        <v>834</v>
      </c>
      <c r="AO246" t="s">
        <v>834</v>
      </c>
      <c r="AP246" t="s">
        <v>834</v>
      </c>
      <c r="AQ246" t="s">
        <v>834</v>
      </c>
      <c r="AR246" t="s">
        <v>834</v>
      </c>
      <c r="AS246" t="s">
        <v>834</v>
      </c>
      <c r="AT246" t="s">
        <v>834</v>
      </c>
      <c r="AU246" t="s">
        <v>834</v>
      </c>
    </row>
    <row r="247" spans="1:47" x14ac:dyDescent="0.35">
      <c r="A247" t="str">
        <f>Lines!A346</f>
        <v>ὀλίγος</v>
      </c>
      <c r="B247">
        <f>IFERROR(VLOOKUP(A247,[1]Chicago!$B$3:$E$6550,3,FALSE),"")</f>
        <v>49</v>
      </c>
      <c r="C247">
        <f>VLOOKUP(A247,[2]Chart!$A$3:$B$5902,2,FALSE)</f>
        <v>25</v>
      </c>
      <c r="D247">
        <f t="shared" si="12"/>
        <v>1</v>
      </c>
      <c r="E247">
        <f t="shared" si="14"/>
        <v>0</v>
      </c>
      <c r="F247" s="1">
        <f t="shared" si="13"/>
        <v>0</v>
      </c>
      <c r="H247">
        <v>426</v>
      </c>
      <c r="I247" t="s">
        <v>834</v>
      </c>
      <c r="J247" t="s">
        <v>834</v>
      </c>
      <c r="K247" t="s">
        <v>834</v>
      </c>
      <c r="L247" t="s">
        <v>834</v>
      </c>
      <c r="M247" t="s">
        <v>834</v>
      </c>
      <c r="N247" t="s">
        <v>834</v>
      </c>
      <c r="O247" t="s">
        <v>834</v>
      </c>
      <c r="P247" t="s">
        <v>834</v>
      </c>
      <c r="Q247" t="s">
        <v>834</v>
      </c>
      <c r="R247" t="s">
        <v>834</v>
      </c>
      <c r="S247" t="s">
        <v>834</v>
      </c>
      <c r="T247" t="s">
        <v>834</v>
      </c>
      <c r="U247" t="s">
        <v>834</v>
      </c>
      <c r="V247" t="s">
        <v>834</v>
      </c>
      <c r="W247" t="s">
        <v>834</v>
      </c>
      <c r="X247" t="s">
        <v>834</v>
      </c>
      <c r="Y247" t="s">
        <v>834</v>
      </c>
      <c r="Z247" t="s">
        <v>834</v>
      </c>
      <c r="AA247" t="s">
        <v>834</v>
      </c>
      <c r="AB247" t="s">
        <v>834</v>
      </c>
      <c r="AC247" t="s">
        <v>834</v>
      </c>
      <c r="AD247" t="s">
        <v>834</v>
      </c>
      <c r="AE247" t="s">
        <v>834</v>
      </c>
      <c r="AF247" t="s">
        <v>834</v>
      </c>
      <c r="AG247" t="s">
        <v>834</v>
      </c>
      <c r="AH247" t="s">
        <v>834</v>
      </c>
      <c r="AI247" t="s">
        <v>834</v>
      </c>
      <c r="AJ247" t="s">
        <v>834</v>
      </c>
      <c r="AK247" t="s">
        <v>834</v>
      </c>
      <c r="AL247" t="s">
        <v>834</v>
      </c>
      <c r="AM247" t="s">
        <v>834</v>
      </c>
      <c r="AN247" t="s">
        <v>834</v>
      </c>
      <c r="AO247" t="s">
        <v>834</v>
      </c>
      <c r="AP247" t="s">
        <v>834</v>
      </c>
      <c r="AQ247" t="s">
        <v>834</v>
      </c>
      <c r="AR247" t="s">
        <v>834</v>
      </c>
      <c r="AS247" t="s">
        <v>834</v>
      </c>
      <c r="AT247" t="s">
        <v>834</v>
      </c>
      <c r="AU247" t="s">
        <v>834</v>
      </c>
    </row>
    <row r="248" spans="1:47" x14ac:dyDescent="0.35">
      <c r="A248" t="str">
        <f>Lines!A90</f>
        <v>λέχος</v>
      </c>
      <c r="B248">
        <f>IFERROR(VLOOKUP(A248,[1]Chicago!$B$3:$E$6550,3,FALSE),"")</f>
        <v>62</v>
      </c>
      <c r="C248">
        <f>VLOOKUP(A248,[2]Chart!$A$3:$B$5902,2,FALSE)</f>
        <v>25</v>
      </c>
      <c r="D248">
        <f t="shared" si="12"/>
        <v>1</v>
      </c>
      <c r="E248">
        <f t="shared" si="14"/>
        <v>0</v>
      </c>
      <c r="F248" s="1">
        <f t="shared" si="13"/>
        <v>0</v>
      </c>
      <c r="H248">
        <v>578</v>
      </c>
      <c r="I248" t="s">
        <v>834</v>
      </c>
      <c r="J248" t="s">
        <v>834</v>
      </c>
      <c r="K248" t="s">
        <v>834</v>
      </c>
      <c r="L248" t="s">
        <v>834</v>
      </c>
      <c r="M248" t="s">
        <v>834</v>
      </c>
      <c r="N248" t="s">
        <v>834</v>
      </c>
      <c r="O248" t="s">
        <v>834</v>
      </c>
      <c r="P248" t="s">
        <v>834</v>
      </c>
      <c r="Q248" t="s">
        <v>834</v>
      </c>
      <c r="R248" t="s">
        <v>834</v>
      </c>
      <c r="S248" t="s">
        <v>834</v>
      </c>
      <c r="T248" t="s">
        <v>834</v>
      </c>
      <c r="U248" t="s">
        <v>834</v>
      </c>
      <c r="V248" t="s">
        <v>834</v>
      </c>
      <c r="W248" t="s">
        <v>834</v>
      </c>
      <c r="X248" t="s">
        <v>834</v>
      </c>
      <c r="Y248" t="s">
        <v>834</v>
      </c>
      <c r="Z248" t="s">
        <v>834</v>
      </c>
      <c r="AA248" t="s">
        <v>834</v>
      </c>
      <c r="AB248" t="s">
        <v>834</v>
      </c>
      <c r="AC248" t="s">
        <v>834</v>
      </c>
      <c r="AD248" t="s">
        <v>834</v>
      </c>
      <c r="AE248" t="s">
        <v>834</v>
      </c>
      <c r="AF248" t="s">
        <v>834</v>
      </c>
      <c r="AG248" t="s">
        <v>834</v>
      </c>
      <c r="AH248" t="s">
        <v>834</v>
      </c>
      <c r="AI248" t="s">
        <v>834</v>
      </c>
      <c r="AJ248" t="s">
        <v>834</v>
      </c>
      <c r="AK248" t="s">
        <v>834</v>
      </c>
      <c r="AL248" t="s">
        <v>834</v>
      </c>
      <c r="AM248" t="s">
        <v>834</v>
      </c>
      <c r="AN248" t="s">
        <v>834</v>
      </c>
      <c r="AO248" t="s">
        <v>834</v>
      </c>
      <c r="AP248" t="s">
        <v>834</v>
      </c>
      <c r="AQ248" t="s">
        <v>834</v>
      </c>
      <c r="AR248" t="s">
        <v>834</v>
      </c>
      <c r="AS248" t="s">
        <v>834</v>
      </c>
      <c r="AT248" t="s">
        <v>834</v>
      </c>
      <c r="AU248" t="s">
        <v>834</v>
      </c>
    </row>
    <row r="249" spans="1:47" x14ac:dyDescent="0.35">
      <c r="A249" t="str">
        <f>Lines!A576</f>
        <v>καρπάλιμος</v>
      </c>
      <c r="B249">
        <f>IFERROR(VLOOKUP(A249,[1]Chicago!$B$3:$E$6550,3,FALSE),"")</f>
        <v>50</v>
      </c>
      <c r="C249">
        <f>VLOOKUP(A249,[2]Chart!$A$3:$B$5902,2,FALSE)</f>
        <v>25</v>
      </c>
      <c r="D249">
        <f t="shared" si="12"/>
        <v>1</v>
      </c>
      <c r="E249">
        <f t="shared" si="14"/>
        <v>0</v>
      </c>
      <c r="F249" s="1">
        <f t="shared" si="13"/>
        <v>0</v>
      </c>
      <c r="H249">
        <v>76</v>
      </c>
      <c r="I249" t="s">
        <v>834</v>
      </c>
      <c r="J249" t="s">
        <v>834</v>
      </c>
      <c r="K249" t="s">
        <v>834</v>
      </c>
      <c r="L249" t="s">
        <v>834</v>
      </c>
      <c r="M249" t="s">
        <v>834</v>
      </c>
      <c r="N249" t="s">
        <v>834</v>
      </c>
      <c r="O249" t="s">
        <v>834</v>
      </c>
      <c r="P249" t="s">
        <v>834</v>
      </c>
      <c r="Q249" t="s">
        <v>834</v>
      </c>
      <c r="R249" t="s">
        <v>834</v>
      </c>
      <c r="S249" t="s">
        <v>834</v>
      </c>
      <c r="T249" t="s">
        <v>834</v>
      </c>
      <c r="U249" t="s">
        <v>834</v>
      </c>
      <c r="V249" t="s">
        <v>834</v>
      </c>
      <c r="W249" t="s">
        <v>834</v>
      </c>
      <c r="X249" t="s">
        <v>834</v>
      </c>
      <c r="Y249" t="s">
        <v>834</v>
      </c>
      <c r="Z249" t="s">
        <v>834</v>
      </c>
      <c r="AA249" t="s">
        <v>834</v>
      </c>
      <c r="AB249" t="s">
        <v>834</v>
      </c>
      <c r="AC249" t="s">
        <v>834</v>
      </c>
      <c r="AD249" t="s">
        <v>834</v>
      </c>
      <c r="AE249" t="s">
        <v>834</v>
      </c>
      <c r="AF249" t="s">
        <v>834</v>
      </c>
      <c r="AG249" t="s">
        <v>834</v>
      </c>
      <c r="AH249" t="s">
        <v>834</v>
      </c>
      <c r="AI249" t="s">
        <v>834</v>
      </c>
      <c r="AJ249" t="s">
        <v>834</v>
      </c>
      <c r="AK249" t="s">
        <v>834</v>
      </c>
      <c r="AL249" t="s">
        <v>834</v>
      </c>
      <c r="AM249" t="s">
        <v>834</v>
      </c>
      <c r="AN249" t="s">
        <v>834</v>
      </c>
      <c r="AO249" t="s">
        <v>834</v>
      </c>
      <c r="AP249" t="s">
        <v>834</v>
      </c>
      <c r="AQ249" t="s">
        <v>834</v>
      </c>
      <c r="AR249" t="s">
        <v>834</v>
      </c>
      <c r="AS249" t="s">
        <v>834</v>
      </c>
      <c r="AT249" t="s">
        <v>834</v>
      </c>
      <c r="AU249" t="s">
        <v>834</v>
      </c>
    </row>
    <row r="250" spans="1:47" x14ac:dyDescent="0.35">
      <c r="A250" t="str">
        <f>Lines!A316</f>
        <v>ῥέζω</v>
      </c>
      <c r="B250">
        <f>IFERROR(VLOOKUP(A250,[1]Chicago!$B$3:$E$6550,3,FALSE),"")</f>
        <v>107</v>
      </c>
      <c r="C250">
        <f>VLOOKUP(A250,[2]Chart!$A$3:$B$5902,2,FALSE)</f>
        <v>48</v>
      </c>
      <c r="D250">
        <f t="shared" si="12"/>
        <v>1</v>
      </c>
      <c r="E250">
        <f t="shared" si="14"/>
        <v>0</v>
      </c>
      <c r="F250" s="1">
        <f t="shared" si="13"/>
        <v>0</v>
      </c>
      <c r="H250">
        <v>297</v>
      </c>
      <c r="I250" t="s">
        <v>834</v>
      </c>
      <c r="J250" t="s">
        <v>834</v>
      </c>
      <c r="K250" t="s">
        <v>834</v>
      </c>
      <c r="L250" t="s">
        <v>834</v>
      </c>
      <c r="M250" t="s">
        <v>834</v>
      </c>
      <c r="N250" t="s">
        <v>834</v>
      </c>
      <c r="O250" t="s">
        <v>834</v>
      </c>
      <c r="P250" t="s">
        <v>834</v>
      </c>
      <c r="Q250" t="s">
        <v>834</v>
      </c>
      <c r="R250" t="s">
        <v>834</v>
      </c>
      <c r="S250" t="s">
        <v>834</v>
      </c>
      <c r="T250" t="s">
        <v>834</v>
      </c>
      <c r="U250" t="s">
        <v>834</v>
      </c>
      <c r="V250" t="s">
        <v>834</v>
      </c>
      <c r="W250" t="s">
        <v>834</v>
      </c>
      <c r="X250" t="s">
        <v>834</v>
      </c>
      <c r="Y250" t="s">
        <v>834</v>
      </c>
      <c r="Z250" t="s">
        <v>834</v>
      </c>
      <c r="AA250" t="s">
        <v>834</v>
      </c>
      <c r="AB250" t="s">
        <v>834</v>
      </c>
      <c r="AC250" t="s">
        <v>834</v>
      </c>
      <c r="AD250" t="s">
        <v>834</v>
      </c>
      <c r="AE250" t="s">
        <v>834</v>
      </c>
      <c r="AF250" t="s">
        <v>834</v>
      </c>
      <c r="AG250" t="s">
        <v>834</v>
      </c>
      <c r="AH250" t="s">
        <v>834</v>
      </c>
      <c r="AI250" t="s">
        <v>834</v>
      </c>
      <c r="AJ250" t="s">
        <v>834</v>
      </c>
      <c r="AK250" t="s">
        <v>834</v>
      </c>
      <c r="AL250" t="s">
        <v>834</v>
      </c>
      <c r="AM250" t="s">
        <v>834</v>
      </c>
      <c r="AN250" t="s">
        <v>834</v>
      </c>
      <c r="AO250" t="s">
        <v>834</v>
      </c>
      <c r="AP250" t="s">
        <v>834</v>
      </c>
      <c r="AQ250" t="s">
        <v>834</v>
      </c>
      <c r="AR250" t="s">
        <v>834</v>
      </c>
      <c r="AS250" t="s">
        <v>834</v>
      </c>
      <c r="AT250" t="s">
        <v>834</v>
      </c>
      <c r="AU250" t="s">
        <v>834</v>
      </c>
    </row>
    <row r="251" spans="1:47" x14ac:dyDescent="0.35">
      <c r="A251" t="str">
        <f>Lines!A769</f>
        <v>νέω</v>
      </c>
      <c r="B251">
        <f>IFERROR(VLOOKUP(A251,[1]Chicago!$B$3:$E$6550,3,FALSE),"")</f>
        <v>1</v>
      </c>
      <c r="C251">
        <f>VLOOKUP(A251,[2]Chart!$A$3:$B$5902,2,FALSE)</f>
        <v>304</v>
      </c>
      <c r="D251">
        <f t="shared" si="12"/>
        <v>1</v>
      </c>
      <c r="E251">
        <f t="shared" si="14"/>
        <v>0</v>
      </c>
      <c r="F251" s="1">
        <f t="shared" si="13"/>
        <v>0</v>
      </c>
      <c r="H251">
        <v>14</v>
      </c>
      <c r="I251" t="s">
        <v>834</v>
      </c>
      <c r="J251" t="s">
        <v>834</v>
      </c>
      <c r="K251" t="s">
        <v>834</v>
      </c>
      <c r="L251" t="s">
        <v>834</v>
      </c>
      <c r="M251" t="s">
        <v>834</v>
      </c>
      <c r="N251" t="s">
        <v>834</v>
      </c>
      <c r="O251" t="s">
        <v>834</v>
      </c>
      <c r="P251" t="s">
        <v>834</v>
      </c>
      <c r="Q251" t="s">
        <v>834</v>
      </c>
      <c r="R251" t="s">
        <v>834</v>
      </c>
      <c r="S251" t="s">
        <v>834</v>
      </c>
      <c r="T251" t="s">
        <v>834</v>
      </c>
      <c r="U251" t="s">
        <v>834</v>
      </c>
      <c r="V251" t="s">
        <v>834</v>
      </c>
      <c r="W251" t="s">
        <v>834</v>
      </c>
      <c r="X251" t="s">
        <v>834</v>
      </c>
      <c r="Y251" t="s">
        <v>834</v>
      </c>
      <c r="Z251" t="s">
        <v>834</v>
      </c>
      <c r="AA251" t="s">
        <v>834</v>
      </c>
      <c r="AB251" t="s">
        <v>834</v>
      </c>
      <c r="AC251" t="s">
        <v>834</v>
      </c>
      <c r="AD251" t="s">
        <v>834</v>
      </c>
      <c r="AE251" t="s">
        <v>834</v>
      </c>
      <c r="AF251" t="s">
        <v>834</v>
      </c>
      <c r="AG251" t="s">
        <v>834</v>
      </c>
      <c r="AH251" t="s">
        <v>834</v>
      </c>
      <c r="AI251" t="s">
        <v>834</v>
      </c>
      <c r="AJ251" t="s">
        <v>834</v>
      </c>
      <c r="AK251" t="s">
        <v>834</v>
      </c>
      <c r="AL251" t="s">
        <v>834</v>
      </c>
      <c r="AM251" t="s">
        <v>834</v>
      </c>
      <c r="AN251" t="s">
        <v>834</v>
      </c>
      <c r="AO251" t="s">
        <v>834</v>
      </c>
      <c r="AP251" t="s">
        <v>834</v>
      </c>
      <c r="AQ251" t="s">
        <v>834</v>
      </c>
      <c r="AR251" t="s">
        <v>834</v>
      </c>
      <c r="AS251" t="s">
        <v>834</v>
      </c>
      <c r="AT251" t="s">
        <v>834</v>
      </c>
      <c r="AU251" t="s">
        <v>834</v>
      </c>
    </row>
    <row r="252" spans="1:47" x14ac:dyDescent="0.35">
      <c r="A252" t="str">
        <f>Lines!A320</f>
        <v>αἰχμητής</v>
      </c>
      <c r="B252">
        <f>IFERROR(VLOOKUP(A252,[1]Chicago!$B$3:$E$6550,3,FALSE),"")</f>
        <v>29</v>
      </c>
      <c r="C252">
        <f>VLOOKUP(A252,[2]Chart!$A$3:$B$5902,2,FALSE)</f>
        <v>22</v>
      </c>
      <c r="D252">
        <f t="shared" si="12"/>
        <v>1</v>
      </c>
      <c r="E252">
        <f t="shared" si="14"/>
        <v>0</v>
      </c>
      <c r="F252" s="1">
        <f t="shared" si="13"/>
        <v>0</v>
      </c>
      <c r="H252">
        <v>138</v>
      </c>
      <c r="I252" t="s">
        <v>834</v>
      </c>
      <c r="J252" t="s">
        <v>834</v>
      </c>
      <c r="K252" t="s">
        <v>834</v>
      </c>
      <c r="L252" t="s">
        <v>834</v>
      </c>
      <c r="M252" t="s">
        <v>834</v>
      </c>
      <c r="N252" t="s">
        <v>834</v>
      </c>
      <c r="O252" t="s">
        <v>834</v>
      </c>
      <c r="P252" t="s">
        <v>834</v>
      </c>
      <c r="Q252" t="s">
        <v>834</v>
      </c>
      <c r="R252" t="s">
        <v>834</v>
      </c>
      <c r="S252" t="s">
        <v>834</v>
      </c>
      <c r="T252" t="s">
        <v>834</v>
      </c>
      <c r="U252" t="s">
        <v>834</v>
      </c>
      <c r="V252" t="s">
        <v>834</v>
      </c>
      <c r="W252" t="s">
        <v>834</v>
      </c>
      <c r="X252" t="s">
        <v>834</v>
      </c>
      <c r="Y252" t="s">
        <v>834</v>
      </c>
      <c r="Z252" t="s">
        <v>834</v>
      </c>
      <c r="AA252" t="s">
        <v>834</v>
      </c>
      <c r="AB252" t="s">
        <v>834</v>
      </c>
      <c r="AC252" t="s">
        <v>834</v>
      </c>
      <c r="AD252" t="s">
        <v>834</v>
      </c>
      <c r="AE252" t="s">
        <v>834</v>
      </c>
      <c r="AF252" t="s">
        <v>834</v>
      </c>
      <c r="AG252" t="s">
        <v>834</v>
      </c>
      <c r="AH252" t="s">
        <v>834</v>
      </c>
      <c r="AI252" t="s">
        <v>834</v>
      </c>
      <c r="AJ252" t="s">
        <v>834</v>
      </c>
      <c r="AK252" t="s">
        <v>834</v>
      </c>
      <c r="AL252" t="s">
        <v>834</v>
      </c>
      <c r="AM252" t="s">
        <v>834</v>
      </c>
      <c r="AN252" t="s">
        <v>834</v>
      </c>
      <c r="AO252" t="s">
        <v>834</v>
      </c>
      <c r="AP252" t="s">
        <v>834</v>
      </c>
      <c r="AQ252" t="s">
        <v>834</v>
      </c>
      <c r="AR252" t="s">
        <v>834</v>
      </c>
      <c r="AS252" t="s">
        <v>834</v>
      </c>
      <c r="AT252" t="s">
        <v>834</v>
      </c>
      <c r="AU252" t="s">
        <v>834</v>
      </c>
    </row>
    <row r="253" spans="1:47" x14ac:dyDescent="0.35">
      <c r="A253" t="str">
        <f>Lines!A474</f>
        <v>γηθέω</v>
      </c>
      <c r="B253">
        <f>IFERROR(VLOOKUP(A253,[1]Chicago!$B$3:$E$6550,3,FALSE),"")</f>
        <v>51</v>
      </c>
      <c r="C253">
        <f>VLOOKUP(A253,[2]Chart!$A$3:$B$5902,2,FALSE)</f>
        <v>22</v>
      </c>
      <c r="D253">
        <f t="shared" si="12"/>
        <v>1</v>
      </c>
      <c r="E253">
        <f t="shared" si="14"/>
        <v>0</v>
      </c>
      <c r="F253" s="1">
        <f t="shared" si="13"/>
        <v>0</v>
      </c>
      <c r="H253">
        <v>75</v>
      </c>
      <c r="I253" t="s">
        <v>834</v>
      </c>
      <c r="J253" t="s">
        <v>834</v>
      </c>
      <c r="K253" t="s">
        <v>834</v>
      </c>
      <c r="L253" t="s">
        <v>834</v>
      </c>
      <c r="M253" t="s">
        <v>834</v>
      </c>
      <c r="N253" t="s">
        <v>834</v>
      </c>
      <c r="O253" t="s">
        <v>834</v>
      </c>
      <c r="P253" t="s">
        <v>834</v>
      </c>
      <c r="Q253" t="s">
        <v>834</v>
      </c>
      <c r="R253" t="s">
        <v>834</v>
      </c>
      <c r="S253" t="s">
        <v>834</v>
      </c>
      <c r="T253" t="s">
        <v>834</v>
      </c>
      <c r="U253" t="s">
        <v>834</v>
      </c>
      <c r="V253" t="s">
        <v>834</v>
      </c>
      <c r="W253" t="s">
        <v>834</v>
      </c>
      <c r="X253" t="s">
        <v>834</v>
      </c>
      <c r="Y253" t="s">
        <v>834</v>
      </c>
      <c r="Z253" t="s">
        <v>834</v>
      </c>
      <c r="AA253" t="s">
        <v>834</v>
      </c>
      <c r="AB253" t="s">
        <v>834</v>
      </c>
      <c r="AC253" t="s">
        <v>834</v>
      </c>
      <c r="AD253" t="s">
        <v>834</v>
      </c>
      <c r="AE253" t="s">
        <v>834</v>
      </c>
      <c r="AF253" t="s">
        <v>834</v>
      </c>
      <c r="AG253" t="s">
        <v>834</v>
      </c>
      <c r="AH253" t="s">
        <v>834</v>
      </c>
      <c r="AI253" t="s">
        <v>834</v>
      </c>
      <c r="AJ253" t="s">
        <v>834</v>
      </c>
      <c r="AK253" t="s">
        <v>834</v>
      </c>
      <c r="AL253" t="s">
        <v>834</v>
      </c>
      <c r="AM253" t="s">
        <v>834</v>
      </c>
      <c r="AN253" t="s">
        <v>834</v>
      </c>
      <c r="AO253" t="s">
        <v>834</v>
      </c>
      <c r="AP253" t="s">
        <v>834</v>
      </c>
      <c r="AQ253" t="s">
        <v>834</v>
      </c>
      <c r="AR253" t="s">
        <v>834</v>
      </c>
      <c r="AS253" t="s">
        <v>834</v>
      </c>
      <c r="AT253" t="s">
        <v>834</v>
      </c>
      <c r="AU253" t="s">
        <v>834</v>
      </c>
    </row>
    <row r="254" spans="1:47" x14ac:dyDescent="0.35">
      <c r="A254" t="str">
        <f>Lines!A754</f>
        <v>ὀχθέω</v>
      </c>
      <c r="B254">
        <f>IFERROR(VLOOKUP(A254,[1]Chicago!$B$3:$E$6550,3,FALSE),"")</f>
        <v>30</v>
      </c>
      <c r="C254">
        <f>VLOOKUP(A254,[2]Chart!$A$3:$B$5902,2,FALSE)</f>
        <v>20</v>
      </c>
      <c r="D254">
        <f t="shared" si="12"/>
        <v>1</v>
      </c>
      <c r="E254">
        <f t="shared" si="14"/>
        <v>0</v>
      </c>
      <c r="F254" s="1">
        <f t="shared" si="13"/>
        <v>0</v>
      </c>
      <c r="H254">
        <v>53</v>
      </c>
      <c r="I254" t="s">
        <v>834</v>
      </c>
      <c r="J254" t="s">
        <v>834</v>
      </c>
      <c r="K254" t="s">
        <v>834</v>
      </c>
      <c r="L254" t="s">
        <v>834</v>
      </c>
      <c r="M254" t="s">
        <v>834</v>
      </c>
      <c r="N254" t="s">
        <v>834</v>
      </c>
      <c r="O254" t="s">
        <v>834</v>
      </c>
      <c r="P254" t="s">
        <v>834</v>
      </c>
      <c r="Q254" t="s">
        <v>834</v>
      </c>
      <c r="R254" t="s">
        <v>834</v>
      </c>
      <c r="S254" t="s">
        <v>834</v>
      </c>
      <c r="T254" t="s">
        <v>834</v>
      </c>
      <c r="U254" t="s">
        <v>834</v>
      </c>
      <c r="V254" t="s">
        <v>834</v>
      </c>
      <c r="W254" t="s">
        <v>834</v>
      </c>
      <c r="X254" t="s">
        <v>834</v>
      </c>
      <c r="Y254" t="s">
        <v>834</v>
      </c>
      <c r="Z254" t="s">
        <v>834</v>
      </c>
      <c r="AA254" t="s">
        <v>834</v>
      </c>
      <c r="AB254" t="s">
        <v>834</v>
      </c>
      <c r="AC254" t="s">
        <v>834</v>
      </c>
      <c r="AD254" t="s">
        <v>834</v>
      </c>
      <c r="AE254" t="s">
        <v>834</v>
      </c>
      <c r="AF254" t="s">
        <v>834</v>
      </c>
      <c r="AG254" t="s">
        <v>834</v>
      </c>
      <c r="AH254" t="s">
        <v>834</v>
      </c>
      <c r="AI254" t="s">
        <v>834</v>
      </c>
      <c r="AJ254" t="s">
        <v>834</v>
      </c>
      <c r="AK254" t="s">
        <v>834</v>
      </c>
      <c r="AL254" t="s">
        <v>834</v>
      </c>
      <c r="AM254" t="s">
        <v>834</v>
      </c>
      <c r="AN254" t="s">
        <v>834</v>
      </c>
      <c r="AO254" t="s">
        <v>834</v>
      </c>
      <c r="AP254" t="s">
        <v>834</v>
      </c>
      <c r="AQ254" t="s">
        <v>834</v>
      </c>
      <c r="AR254" t="s">
        <v>834</v>
      </c>
      <c r="AS254" t="s">
        <v>834</v>
      </c>
      <c r="AT254" t="s">
        <v>834</v>
      </c>
      <c r="AU254" t="s">
        <v>834</v>
      </c>
    </row>
    <row r="255" spans="1:47" x14ac:dyDescent="0.35">
      <c r="A255" t="str">
        <f>Lines!A186</f>
        <v>χόω</v>
      </c>
      <c r="B255" t="str">
        <f>IFERROR(VLOOKUP(A255,[1]Chicago!$B$3:$E$6550,3,FALSE),"")</f>
        <v/>
      </c>
      <c r="C255">
        <f>VLOOKUP(A255,[2]Chart!$A$3:$B$5902,2,FALSE)</f>
        <v>10</v>
      </c>
      <c r="D255">
        <f t="shared" si="12"/>
        <v>1</v>
      </c>
      <c r="E255">
        <f t="shared" si="14"/>
        <v>0</v>
      </c>
      <c r="F255" s="1">
        <f t="shared" si="13"/>
        <v>0</v>
      </c>
      <c r="H255">
        <v>16</v>
      </c>
      <c r="I255" t="s">
        <v>834</v>
      </c>
      <c r="J255" t="s">
        <v>834</v>
      </c>
      <c r="K255" t="s">
        <v>834</v>
      </c>
      <c r="L255" t="s">
        <v>834</v>
      </c>
      <c r="M255" t="s">
        <v>834</v>
      </c>
      <c r="N255" t="s">
        <v>834</v>
      </c>
      <c r="O255" t="s">
        <v>834</v>
      </c>
      <c r="P255" t="s">
        <v>834</v>
      </c>
      <c r="Q255" t="s">
        <v>834</v>
      </c>
      <c r="R255" t="s">
        <v>834</v>
      </c>
      <c r="S255" t="s">
        <v>834</v>
      </c>
      <c r="T255" t="s">
        <v>834</v>
      </c>
      <c r="U255" t="s">
        <v>834</v>
      </c>
      <c r="V255" t="s">
        <v>834</v>
      </c>
      <c r="W255" t="s">
        <v>834</v>
      </c>
      <c r="X255" t="s">
        <v>834</v>
      </c>
      <c r="Y255" t="s">
        <v>834</v>
      </c>
      <c r="Z255" t="s">
        <v>834</v>
      </c>
      <c r="AA255" t="s">
        <v>834</v>
      </c>
      <c r="AB255" t="s">
        <v>834</v>
      </c>
      <c r="AC255" t="s">
        <v>834</v>
      </c>
      <c r="AD255" t="s">
        <v>834</v>
      </c>
      <c r="AE255" t="s">
        <v>834</v>
      </c>
      <c r="AF255" t="s">
        <v>834</v>
      </c>
      <c r="AG255" t="s">
        <v>834</v>
      </c>
      <c r="AH255" t="s">
        <v>834</v>
      </c>
      <c r="AI255" t="s">
        <v>834</v>
      </c>
      <c r="AJ255" t="s">
        <v>834</v>
      </c>
      <c r="AK255" t="s">
        <v>834</v>
      </c>
      <c r="AL255" t="s">
        <v>834</v>
      </c>
      <c r="AM255" t="s">
        <v>834</v>
      </c>
      <c r="AN255" t="s">
        <v>834</v>
      </c>
      <c r="AO255" t="s">
        <v>834</v>
      </c>
      <c r="AP255" t="s">
        <v>834</v>
      </c>
      <c r="AQ255" t="s">
        <v>834</v>
      </c>
      <c r="AR255" t="s">
        <v>834</v>
      </c>
      <c r="AS255" t="s">
        <v>834</v>
      </c>
      <c r="AT255" t="s">
        <v>834</v>
      </c>
      <c r="AU255" t="s">
        <v>834</v>
      </c>
    </row>
    <row r="256" spans="1:47" x14ac:dyDescent="0.35">
      <c r="A256" t="str">
        <f>Lines!A75</f>
        <v>ἀφίημι</v>
      </c>
      <c r="B256">
        <f>IFERROR(VLOOKUP(A256,[1]Chicago!$B$3:$E$6550,3,FALSE),"")</f>
        <v>25</v>
      </c>
      <c r="C256">
        <f>VLOOKUP(A256,[2]Chart!$A$3:$B$5902,2,FALSE)</f>
        <v>19</v>
      </c>
      <c r="D256">
        <f t="shared" si="12"/>
        <v>1</v>
      </c>
      <c r="E256">
        <f t="shared" si="14"/>
        <v>0</v>
      </c>
      <c r="F256" s="1">
        <f t="shared" si="13"/>
        <v>0</v>
      </c>
      <c r="H256">
        <v>354</v>
      </c>
      <c r="I256" t="s">
        <v>834</v>
      </c>
      <c r="J256" t="s">
        <v>834</v>
      </c>
      <c r="K256" t="s">
        <v>834</v>
      </c>
      <c r="L256" t="s">
        <v>834</v>
      </c>
      <c r="M256" t="s">
        <v>834</v>
      </c>
      <c r="N256" t="s">
        <v>834</v>
      </c>
      <c r="O256" t="s">
        <v>834</v>
      </c>
      <c r="P256" t="s">
        <v>834</v>
      </c>
      <c r="Q256" t="s">
        <v>834</v>
      </c>
      <c r="R256" t="s">
        <v>834</v>
      </c>
      <c r="S256" t="s">
        <v>834</v>
      </c>
      <c r="T256" t="s">
        <v>834</v>
      </c>
      <c r="U256" t="s">
        <v>834</v>
      </c>
      <c r="V256" t="s">
        <v>834</v>
      </c>
      <c r="W256" t="s">
        <v>834</v>
      </c>
      <c r="X256" t="s">
        <v>834</v>
      </c>
      <c r="Y256" t="s">
        <v>834</v>
      </c>
      <c r="Z256" t="s">
        <v>834</v>
      </c>
      <c r="AA256" t="s">
        <v>834</v>
      </c>
      <c r="AB256" t="s">
        <v>834</v>
      </c>
      <c r="AC256" t="s">
        <v>834</v>
      </c>
      <c r="AD256" t="s">
        <v>834</v>
      </c>
      <c r="AE256" t="s">
        <v>834</v>
      </c>
      <c r="AF256" t="s">
        <v>834</v>
      </c>
      <c r="AG256" t="s">
        <v>834</v>
      </c>
      <c r="AH256" t="s">
        <v>834</v>
      </c>
      <c r="AI256" t="s">
        <v>834</v>
      </c>
      <c r="AJ256" t="s">
        <v>834</v>
      </c>
      <c r="AK256" t="s">
        <v>834</v>
      </c>
      <c r="AL256" t="s">
        <v>834</v>
      </c>
      <c r="AM256" t="s">
        <v>834</v>
      </c>
      <c r="AN256" t="s">
        <v>834</v>
      </c>
      <c r="AO256" t="s">
        <v>834</v>
      </c>
      <c r="AP256" t="s">
        <v>834</v>
      </c>
      <c r="AQ256" t="s">
        <v>834</v>
      </c>
      <c r="AR256" t="s">
        <v>834</v>
      </c>
      <c r="AS256" t="s">
        <v>834</v>
      </c>
      <c r="AT256" t="s">
        <v>834</v>
      </c>
      <c r="AU256" t="s">
        <v>834</v>
      </c>
    </row>
    <row r="257" spans="1:47" x14ac:dyDescent="0.35">
      <c r="A257" t="str">
        <f>Lines!A625</f>
        <v>αἶσα</v>
      </c>
      <c r="B257">
        <f>IFERROR(VLOOKUP(A257,[1]Chicago!$B$3:$E$6550,3,FALSE),"")</f>
        <v>48</v>
      </c>
      <c r="C257">
        <f>VLOOKUP(A257,[2]Chart!$A$3:$B$5902,2,FALSE)</f>
        <v>22</v>
      </c>
      <c r="D257">
        <f t="shared" si="12"/>
        <v>1</v>
      </c>
      <c r="E257">
        <f t="shared" si="14"/>
        <v>1</v>
      </c>
      <c r="F257" s="1">
        <f t="shared" si="13"/>
        <v>1</v>
      </c>
      <c r="H257">
        <v>2</v>
      </c>
      <c r="I257" t="s">
        <v>834</v>
      </c>
      <c r="J257" t="s">
        <v>834</v>
      </c>
      <c r="K257" t="s">
        <v>834</v>
      </c>
      <c r="L257" t="s">
        <v>834</v>
      </c>
      <c r="M257" t="s">
        <v>834</v>
      </c>
      <c r="N257" t="s">
        <v>834</v>
      </c>
      <c r="O257" t="s">
        <v>834</v>
      </c>
      <c r="P257" t="s">
        <v>834</v>
      </c>
      <c r="Q257" t="s">
        <v>834</v>
      </c>
      <c r="R257" t="s">
        <v>834</v>
      </c>
      <c r="S257" t="s">
        <v>834</v>
      </c>
      <c r="T257" t="s">
        <v>834</v>
      </c>
      <c r="U257" t="s">
        <v>834</v>
      </c>
      <c r="V257" t="s">
        <v>834</v>
      </c>
      <c r="W257" t="s">
        <v>834</v>
      </c>
      <c r="X257" t="s">
        <v>834</v>
      </c>
      <c r="Y257" t="s">
        <v>834</v>
      </c>
      <c r="Z257" t="s">
        <v>834</v>
      </c>
      <c r="AA257" t="s">
        <v>834</v>
      </c>
      <c r="AB257" t="s">
        <v>834</v>
      </c>
      <c r="AC257" t="s">
        <v>834</v>
      </c>
      <c r="AD257" t="s">
        <v>834</v>
      </c>
      <c r="AE257" t="s">
        <v>834</v>
      </c>
      <c r="AF257" t="s">
        <v>834</v>
      </c>
      <c r="AG257" t="s">
        <v>834</v>
      </c>
      <c r="AH257" t="s">
        <v>834</v>
      </c>
      <c r="AI257" t="s">
        <v>834</v>
      </c>
      <c r="AJ257" t="s">
        <v>834</v>
      </c>
      <c r="AK257" t="s">
        <v>834</v>
      </c>
      <c r="AL257" t="s">
        <v>834</v>
      </c>
      <c r="AM257" t="s">
        <v>834</v>
      </c>
      <c r="AN257" t="s">
        <v>834</v>
      </c>
      <c r="AO257" t="s">
        <v>834</v>
      </c>
      <c r="AP257" t="s">
        <v>834</v>
      </c>
      <c r="AQ257" t="s">
        <v>834</v>
      </c>
      <c r="AR257" t="s">
        <v>834</v>
      </c>
      <c r="AS257" t="s">
        <v>834</v>
      </c>
      <c r="AT257" t="s">
        <v>834</v>
      </c>
      <c r="AU257" t="s">
        <v>834</v>
      </c>
    </row>
    <row r="258" spans="1:47" x14ac:dyDescent="0.35">
      <c r="A258" t="str">
        <f>Lines!A148</f>
        <v>ἀργύρεος</v>
      </c>
      <c r="B258">
        <f>IFERROR(VLOOKUP(A258,[1]Chicago!$B$3:$E$6550,3,FALSE),"")</f>
        <v>49</v>
      </c>
      <c r="C258">
        <f>VLOOKUP(A258,[2]Chart!$A$3:$B$5902,2,FALSE)</f>
        <v>17</v>
      </c>
      <c r="D258">
        <f t="shared" si="12"/>
        <v>1</v>
      </c>
      <c r="E258">
        <f t="shared" si="14"/>
        <v>0</v>
      </c>
      <c r="F258" s="1">
        <f t="shared" si="13"/>
        <v>0</v>
      </c>
      <c r="H258">
        <v>170</v>
      </c>
      <c r="I258" t="s">
        <v>834</v>
      </c>
      <c r="J258" t="s">
        <v>834</v>
      </c>
      <c r="K258" t="s">
        <v>834</v>
      </c>
      <c r="L258" t="s">
        <v>834</v>
      </c>
      <c r="M258" t="s">
        <v>834</v>
      </c>
      <c r="N258" t="s">
        <v>834</v>
      </c>
      <c r="O258" t="s">
        <v>834</v>
      </c>
      <c r="P258" t="s">
        <v>834</v>
      </c>
      <c r="Q258" t="s">
        <v>834</v>
      </c>
      <c r="R258" t="s">
        <v>834</v>
      </c>
      <c r="S258" t="s">
        <v>834</v>
      </c>
      <c r="T258" t="s">
        <v>834</v>
      </c>
      <c r="U258" t="s">
        <v>834</v>
      </c>
      <c r="V258" t="s">
        <v>834</v>
      </c>
      <c r="W258" t="s">
        <v>834</v>
      </c>
      <c r="X258" t="s">
        <v>834</v>
      </c>
      <c r="Y258" t="s">
        <v>834</v>
      </c>
      <c r="Z258" t="s">
        <v>834</v>
      </c>
      <c r="AA258" t="s">
        <v>834</v>
      </c>
      <c r="AB258" t="s">
        <v>834</v>
      </c>
      <c r="AC258" t="s">
        <v>834</v>
      </c>
      <c r="AD258" t="s">
        <v>834</v>
      </c>
      <c r="AE258" t="s">
        <v>834</v>
      </c>
      <c r="AF258" t="s">
        <v>834</v>
      </c>
      <c r="AG258" t="s">
        <v>834</v>
      </c>
      <c r="AH258" t="s">
        <v>834</v>
      </c>
      <c r="AI258" t="s">
        <v>834</v>
      </c>
      <c r="AJ258" t="s">
        <v>834</v>
      </c>
      <c r="AK258" t="s">
        <v>834</v>
      </c>
      <c r="AL258" t="s">
        <v>834</v>
      </c>
      <c r="AM258" t="s">
        <v>834</v>
      </c>
      <c r="AN258" t="s">
        <v>834</v>
      </c>
      <c r="AO258" t="s">
        <v>834</v>
      </c>
      <c r="AP258" t="s">
        <v>834</v>
      </c>
      <c r="AQ258" t="s">
        <v>834</v>
      </c>
      <c r="AR258" t="s">
        <v>834</v>
      </c>
      <c r="AS258" t="s">
        <v>834</v>
      </c>
      <c r="AT258" t="s">
        <v>834</v>
      </c>
      <c r="AU258" t="s">
        <v>834</v>
      </c>
    </row>
    <row r="259" spans="1:47" x14ac:dyDescent="0.35">
      <c r="A259" t="str">
        <f>Lines!A471</f>
        <v>πένθος</v>
      </c>
      <c r="B259">
        <f>IFERROR(VLOOKUP(A259,[1]Chicago!$B$3:$E$6550,3,FALSE),"")</f>
        <v>39</v>
      </c>
      <c r="C259">
        <f>VLOOKUP(A259,[2]Chart!$A$3:$B$5902,2,FALSE)</f>
        <v>20</v>
      </c>
      <c r="D259">
        <f t="shared" ref="D259:D322" si="15">COUNT(H259:AU259)</f>
        <v>1</v>
      </c>
      <c r="E259">
        <f t="shared" si="14"/>
        <v>0</v>
      </c>
      <c r="F259" s="1">
        <f t="shared" ref="F259:F322" si="16">E259/D259</f>
        <v>0</v>
      </c>
      <c r="H259">
        <v>108</v>
      </c>
      <c r="I259" t="s">
        <v>834</v>
      </c>
      <c r="J259" t="s">
        <v>834</v>
      </c>
      <c r="K259" t="s">
        <v>834</v>
      </c>
      <c r="L259" t="s">
        <v>834</v>
      </c>
      <c r="M259" t="s">
        <v>834</v>
      </c>
      <c r="N259" t="s">
        <v>834</v>
      </c>
      <c r="O259" t="s">
        <v>834</v>
      </c>
      <c r="P259" t="s">
        <v>834</v>
      </c>
      <c r="Q259" t="s">
        <v>834</v>
      </c>
      <c r="R259" t="s">
        <v>834</v>
      </c>
      <c r="S259" t="s">
        <v>834</v>
      </c>
      <c r="T259" t="s">
        <v>834</v>
      </c>
      <c r="U259" t="s">
        <v>834</v>
      </c>
      <c r="V259" t="s">
        <v>834</v>
      </c>
      <c r="W259" t="s">
        <v>834</v>
      </c>
      <c r="X259" t="s">
        <v>834</v>
      </c>
      <c r="Y259" t="s">
        <v>834</v>
      </c>
      <c r="Z259" t="s">
        <v>834</v>
      </c>
      <c r="AA259" t="s">
        <v>834</v>
      </c>
      <c r="AB259" t="s">
        <v>834</v>
      </c>
      <c r="AC259" t="s">
        <v>834</v>
      </c>
      <c r="AD259" t="s">
        <v>834</v>
      </c>
      <c r="AE259" t="s">
        <v>834</v>
      </c>
      <c r="AF259" t="s">
        <v>834</v>
      </c>
      <c r="AG259" t="s">
        <v>834</v>
      </c>
      <c r="AH259" t="s">
        <v>834</v>
      </c>
      <c r="AI259" t="s">
        <v>834</v>
      </c>
      <c r="AJ259" t="s">
        <v>834</v>
      </c>
      <c r="AK259" t="s">
        <v>834</v>
      </c>
      <c r="AL259" t="s">
        <v>834</v>
      </c>
      <c r="AM259" t="s">
        <v>834</v>
      </c>
      <c r="AN259" t="s">
        <v>834</v>
      </c>
      <c r="AO259" t="s">
        <v>834</v>
      </c>
      <c r="AP259" t="s">
        <v>834</v>
      </c>
      <c r="AQ259" t="s">
        <v>834</v>
      </c>
      <c r="AR259" t="s">
        <v>834</v>
      </c>
      <c r="AS259" t="s">
        <v>834</v>
      </c>
      <c r="AT259" t="s">
        <v>834</v>
      </c>
      <c r="AU259" t="s">
        <v>834</v>
      </c>
    </row>
    <row r="260" spans="1:47" x14ac:dyDescent="0.35">
      <c r="A260" t="str">
        <f>Lines!A689</f>
        <v>δέπας</v>
      </c>
      <c r="B260">
        <f>IFERROR(VLOOKUP(A260,[1]Chicago!$B$3:$E$6550,3,FALSE),"")</f>
        <v>58</v>
      </c>
      <c r="C260">
        <f>VLOOKUP(A260,[2]Chart!$A$3:$B$5902,2,FALSE)</f>
        <v>27</v>
      </c>
      <c r="D260">
        <f t="shared" si="15"/>
        <v>1</v>
      </c>
      <c r="E260">
        <f t="shared" ref="E260:E323" si="17">COUNTIF(H260:AU260,"&lt;6")</f>
        <v>0</v>
      </c>
      <c r="F260" s="1">
        <f t="shared" si="16"/>
        <v>0</v>
      </c>
      <c r="H260">
        <v>113</v>
      </c>
      <c r="I260" t="s">
        <v>834</v>
      </c>
      <c r="J260" t="s">
        <v>834</v>
      </c>
      <c r="K260" t="s">
        <v>834</v>
      </c>
      <c r="L260" t="s">
        <v>834</v>
      </c>
      <c r="M260" t="s">
        <v>834</v>
      </c>
      <c r="N260" t="s">
        <v>834</v>
      </c>
      <c r="O260" t="s">
        <v>834</v>
      </c>
      <c r="P260" t="s">
        <v>834</v>
      </c>
      <c r="Q260" t="s">
        <v>834</v>
      </c>
      <c r="R260" t="s">
        <v>834</v>
      </c>
      <c r="S260" t="s">
        <v>834</v>
      </c>
      <c r="T260" t="s">
        <v>834</v>
      </c>
      <c r="U260" t="s">
        <v>834</v>
      </c>
      <c r="V260" t="s">
        <v>834</v>
      </c>
      <c r="W260" t="s">
        <v>834</v>
      </c>
      <c r="X260" t="s">
        <v>834</v>
      </c>
      <c r="Y260" t="s">
        <v>834</v>
      </c>
      <c r="Z260" t="s">
        <v>834</v>
      </c>
      <c r="AA260" t="s">
        <v>834</v>
      </c>
      <c r="AB260" t="s">
        <v>834</v>
      </c>
      <c r="AC260" t="s">
        <v>834</v>
      </c>
      <c r="AD260" t="s">
        <v>834</v>
      </c>
      <c r="AE260" t="s">
        <v>834</v>
      </c>
      <c r="AF260" t="s">
        <v>834</v>
      </c>
      <c r="AG260" t="s">
        <v>834</v>
      </c>
      <c r="AH260" t="s">
        <v>834</v>
      </c>
      <c r="AI260" t="s">
        <v>834</v>
      </c>
      <c r="AJ260" t="s">
        <v>834</v>
      </c>
      <c r="AK260" t="s">
        <v>834</v>
      </c>
      <c r="AL260" t="s">
        <v>834</v>
      </c>
      <c r="AM260" t="s">
        <v>834</v>
      </c>
      <c r="AN260" t="s">
        <v>834</v>
      </c>
      <c r="AO260" t="s">
        <v>834</v>
      </c>
      <c r="AP260" t="s">
        <v>834</v>
      </c>
      <c r="AQ260" t="s">
        <v>834</v>
      </c>
      <c r="AR260" t="s">
        <v>834</v>
      </c>
      <c r="AS260" t="s">
        <v>834</v>
      </c>
      <c r="AT260" t="s">
        <v>834</v>
      </c>
      <c r="AU260" t="s">
        <v>834</v>
      </c>
    </row>
    <row r="261" spans="1:47" x14ac:dyDescent="0.35">
      <c r="A261" t="str">
        <f>Lines!A80</f>
        <v>κοῖλος</v>
      </c>
      <c r="B261">
        <f>IFERROR(VLOOKUP(A261,[1]Chicago!$B$3:$E$6550,3,FALSE),"")</f>
        <v>66</v>
      </c>
      <c r="C261">
        <f>VLOOKUP(A261,[2]Chart!$A$3:$B$5902,2,FALSE)</f>
        <v>26</v>
      </c>
      <c r="D261">
        <f t="shared" si="15"/>
        <v>1</v>
      </c>
      <c r="E261">
        <f t="shared" si="17"/>
        <v>0</v>
      </c>
      <c r="F261" s="1">
        <f t="shared" si="16"/>
        <v>0</v>
      </c>
      <c r="H261">
        <v>63</v>
      </c>
      <c r="I261" t="s">
        <v>834</v>
      </c>
      <c r="J261" t="s">
        <v>834</v>
      </c>
      <c r="K261" t="s">
        <v>834</v>
      </c>
      <c r="L261" t="s">
        <v>834</v>
      </c>
      <c r="M261" t="s">
        <v>834</v>
      </c>
      <c r="N261" t="s">
        <v>834</v>
      </c>
      <c r="O261" t="s">
        <v>834</v>
      </c>
      <c r="P261" t="s">
        <v>834</v>
      </c>
      <c r="Q261" t="s">
        <v>834</v>
      </c>
      <c r="R261" t="s">
        <v>834</v>
      </c>
      <c r="S261" t="s">
        <v>834</v>
      </c>
      <c r="T261" t="s">
        <v>834</v>
      </c>
      <c r="U261" t="s">
        <v>834</v>
      </c>
      <c r="V261" t="s">
        <v>834</v>
      </c>
      <c r="W261" t="s">
        <v>834</v>
      </c>
      <c r="X261" t="s">
        <v>834</v>
      </c>
      <c r="Y261" t="s">
        <v>834</v>
      </c>
      <c r="Z261" t="s">
        <v>834</v>
      </c>
      <c r="AA261" t="s">
        <v>834</v>
      </c>
      <c r="AB261" t="s">
        <v>834</v>
      </c>
      <c r="AC261" t="s">
        <v>834</v>
      </c>
      <c r="AD261" t="s">
        <v>834</v>
      </c>
      <c r="AE261" t="s">
        <v>834</v>
      </c>
      <c r="AF261" t="s">
        <v>834</v>
      </c>
      <c r="AG261" t="s">
        <v>834</v>
      </c>
      <c r="AH261" t="s">
        <v>834</v>
      </c>
      <c r="AI261" t="s">
        <v>834</v>
      </c>
      <c r="AJ261" t="s">
        <v>834</v>
      </c>
      <c r="AK261" t="s">
        <v>834</v>
      </c>
      <c r="AL261" t="s">
        <v>834</v>
      </c>
      <c r="AM261" t="s">
        <v>834</v>
      </c>
      <c r="AN261" t="s">
        <v>834</v>
      </c>
      <c r="AO261" t="s">
        <v>834</v>
      </c>
      <c r="AP261" t="s">
        <v>834</v>
      </c>
      <c r="AQ261" t="s">
        <v>834</v>
      </c>
      <c r="AR261" t="s">
        <v>834</v>
      </c>
      <c r="AS261" t="s">
        <v>834</v>
      </c>
      <c r="AT261" t="s">
        <v>834</v>
      </c>
      <c r="AU261" t="s">
        <v>834</v>
      </c>
    </row>
    <row r="262" spans="1:47" x14ac:dyDescent="0.35">
      <c r="A262" t="str">
        <f>Lines!A309</f>
        <v>ἀρχός</v>
      </c>
      <c r="B262">
        <f>IFERROR(VLOOKUP(A262,[1]Chicago!$B$3:$E$6550,3,FALSE),"")</f>
        <v>32</v>
      </c>
      <c r="C262">
        <f>VLOOKUP(A262,[2]Chart!$A$3:$B$5902,2,FALSE)</f>
        <v>21</v>
      </c>
      <c r="D262">
        <f t="shared" si="15"/>
        <v>1</v>
      </c>
      <c r="E262">
        <f t="shared" si="17"/>
        <v>0</v>
      </c>
      <c r="F262" s="1">
        <f t="shared" si="16"/>
        <v>0</v>
      </c>
      <c r="H262">
        <v>167</v>
      </c>
      <c r="I262" t="s">
        <v>834</v>
      </c>
      <c r="J262" t="s">
        <v>834</v>
      </c>
      <c r="K262" t="s">
        <v>834</v>
      </c>
      <c r="L262" t="s">
        <v>834</v>
      </c>
      <c r="M262" t="s">
        <v>834</v>
      </c>
      <c r="N262" t="s">
        <v>834</v>
      </c>
      <c r="O262" t="s">
        <v>834</v>
      </c>
      <c r="P262" t="s">
        <v>834</v>
      </c>
      <c r="Q262" t="s">
        <v>834</v>
      </c>
      <c r="R262" t="s">
        <v>834</v>
      </c>
      <c r="S262" t="s">
        <v>834</v>
      </c>
      <c r="T262" t="s">
        <v>834</v>
      </c>
      <c r="U262" t="s">
        <v>834</v>
      </c>
      <c r="V262" t="s">
        <v>834</v>
      </c>
      <c r="W262" t="s">
        <v>834</v>
      </c>
      <c r="X262" t="s">
        <v>834</v>
      </c>
      <c r="Y262" t="s">
        <v>834</v>
      </c>
      <c r="Z262" t="s">
        <v>834</v>
      </c>
      <c r="AA262" t="s">
        <v>834</v>
      </c>
      <c r="AB262" t="s">
        <v>834</v>
      </c>
      <c r="AC262" t="s">
        <v>834</v>
      </c>
      <c r="AD262" t="s">
        <v>834</v>
      </c>
      <c r="AE262" t="s">
        <v>834</v>
      </c>
      <c r="AF262" t="s">
        <v>834</v>
      </c>
      <c r="AG262" t="s">
        <v>834</v>
      </c>
      <c r="AH262" t="s">
        <v>834</v>
      </c>
      <c r="AI262" t="s">
        <v>834</v>
      </c>
      <c r="AJ262" t="s">
        <v>834</v>
      </c>
      <c r="AK262" t="s">
        <v>834</v>
      </c>
      <c r="AL262" t="s">
        <v>834</v>
      </c>
      <c r="AM262" t="s">
        <v>834</v>
      </c>
      <c r="AN262" t="s">
        <v>834</v>
      </c>
      <c r="AO262" t="s">
        <v>834</v>
      </c>
      <c r="AP262" t="s">
        <v>834</v>
      </c>
      <c r="AQ262" t="s">
        <v>834</v>
      </c>
      <c r="AR262" t="s">
        <v>834</v>
      </c>
      <c r="AS262" t="s">
        <v>834</v>
      </c>
      <c r="AT262" t="s">
        <v>834</v>
      </c>
      <c r="AU262" t="s">
        <v>834</v>
      </c>
    </row>
    <row r="263" spans="1:47" x14ac:dyDescent="0.35">
      <c r="A263" t="str">
        <f>Lines!A313</f>
        <v>ἔκπαγλος</v>
      </c>
      <c r="B263">
        <f>IFERROR(VLOOKUP(A263,[1]Chicago!$B$3:$E$6550,3,FALSE),"")</f>
        <v>27</v>
      </c>
      <c r="C263">
        <f>VLOOKUP(A263,[2]Chart!$A$3:$B$5902,2,FALSE)</f>
        <v>17</v>
      </c>
      <c r="D263">
        <f t="shared" si="15"/>
        <v>1</v>
      </c>
      <c r="E263">
        <f t="shared" si="17"/>
        <v>0</v>
      </c>
      <c r="F263" s="1">
        <f t="shared" si="16"/>
        <v>0</v>
      </c>
      <c r="H263">
        <v>122</v>
      </c>
      <c r="I263" t="s">
        <v>834</v>
      </c>
      <c r="J263" t="s">
        <v>834</v>
      </c>
      <c r="K263" t="s">
        <v>834</v>
      </c>
      <c r="L263" t="s">
        <v>834</v>
      </c>
      <c r="M263" t="s">
        <v>834</v>
      </c>
      <c r="N263" t="s">
        <v>834</v>
      </c>
      <c r="O263" t="s">
        <v>834</v>
      </c>
      <c r="P263" t="s">
        <v>834</v>
      </c>
      <c r="Q263" t="s">
        <v>834</v>
      </c>
      <c r="R263" t="s">
        <v>834</v>
      </c>
      <c r="S263" t="s">
        <v>834</v>
      </c>
      <c r="T263" t="s">
        <v>834</v>
      </c>
      <c r="U263" t="s">
        <v>834</v>
      </c>
      <c r="V263" t="s">
        <v>834</v>
      </c>
      <c r="W263" t="s">
        <v>834</v>
      </c>
      <c r="X263" t="s">
        <v>834</v>
      </c>
      <c r="Y263" t="s">
        <v>834</v>
      </c>
      <c r="Z263" t="s">
        <v>834</v>
      </c>
      <c r="AA263" t="s">
        <v>834</v>
      </c>
      <c r="AB263" t="s">
        <v>834</v>
      </c>
      <c r="AC263" t="s">
        <v>834</v>
      </c>
      <c r="AD263" t="s">
        <v>834</v>
      </c>
      <c r="AE263" t="s">
        <v>834</v>
      </c>
      <c r="AF263" t="s">
        <v>834</v>
      </c>
      <c r="AG263" t="s">
        <v>834</v>
      </c>
      <c r="AH263" t="s">
        <v>834</v>
      </c>
      <c r="AI263" t="s">
        <v>834</v>
      </c>
      <c r="AJ263" t="s">
        <v>834</v>
      </c>
      <c r="AK263" t="s">
        <v>834</v>
      </c>
      <c r="AL263" t="s">
        <v>834</v>
      </c>
      <c r="AM263" t="s">
        <v>834</v>
      </c>
      <c r="AN263" t="s">
        <v>834</v>
      </c>
      <c r="AO263" t="s">
        <v>834</v>
      </c>
      <c r="AP263" t="s">
        <v>834</v>
      </c>
      <c r="AQ263" t="s">
        <v>834</v>
      </c>
      <c r="AR263" t="s">
        <v>834</v>
      </c>
      <c r="AS263" t="s">
        <v>834</v>
      </c>
      <c r="AT263" t="s">
        <v>834</v>
      </c>
      <c r="AU263" t="s">
        <v>834</v>
      </c>
    </row>
    <row r="264" spans="1:47" x14ac:dyDescent="0.35">
      <c r="A264" t="str">
        <f>Lines!A359</f>
        <v>καρτερός</v>
      </c>
      <c r="B264" t="str">
        <f>IFERROR(VLOOKUP(A264,[1]Chicago!$B$3:$E$6550,3,FALSE),"")</f>
        <v/>
      </c>
      <c r="C264">
        <f>VLOOKUP(A264,[2]Chart!$A$3:$B$5902,2,FALSE)</f>
        <v>16</v>
      </c>
      <c r="D264">
        <f t="shared" si="15"/>
        <v>1</v>
      </c>
      <c r="E264">
        <f t="shared" si="17"/>
        <v>0</v>
      </c>
      <c r="F264" s="1">
        <f t="shared" si="16"/>
        <v>0</v>
      </c>
      <c r="H264">
        <v>102</v>
      </c>
      <c r="I264" t="s">
        <v>834</v>
      </c>
      <c r="J264" t="s">
        <v>834</v>
      </c>
      <c r="K264" t="s">
        <v>834</v>
      </c>
      <c r="L264" t="s">
        <v>834</v>
      </c>
      <c r="M264" t="s">
        <v>834</v>
      </c>
      <c r="N264" t="s">
        <v>834</v>
      </c>
      <c r="O264" t="s">
        <v>834</v>
      </c>
      <c r="P264" t="s">
        <v>834</v>
      </c>
      <c r="Q264" t="s">
        <v>834</v>
      </c>
      <c r="R264" t="s">
        <v>834</v>
      </c>
      <c r="S264" t="s">
        <v>834</v>
      </c>
      <c r="T264" t="s">
        <v>834</v>
      </c>
      <c r="U264" t="s">
        <v>834</v>
      </c>
      <c r="V264" t="s">
        <v>834</v>
      </c>
      <c r="W264" t="s">
        <v>834</v>
      </c>
      <c r="X264" t="s">
        <v>834</v>
      </c>
      <c r="Y264" t="s">
        <v>834</v>
      </c>
      <c r="Z264" t="s">
        <v>834</v>
      </c>
      <c r="AA264" t="s">
        <v>834</v>
      </c>
      <c r="AB264" t="s">
        <v>834</v>
      </c>
      <c r="AC264" t="s">
        <v>834</v>
      </c>
      <c r="AD264" t="s">
        <v>834</v>
      </c>
      <c r="AE264" t="s">
        <v>834</v>
      </c>
      <c r="AF264" t="s">
        <v>834</v>
      </c>
      <c r="AG264" t="s">
        <v>834</v>
      </c>
      <c r="AH264" t="s">
        <v>834</v>
      </c>
      <c r="AI264" t="s">
        <v>834</v>
      </c>
      <c r="AJ264" t="s">
        <v>834</v>
      </c>
      <c r="AK264" t="s">
        <v>834</v>
      </c>
      <c r="AL264" t="s">
        <v>834</v>
      </c>
      <c r="AM264" t="s">
        <v>834</v>
      </c>
      <c r="AN264" t="s">
        <v>834</v>
      </c>
      <c r="AO264" t="s">
        <v>834</v>
      </c>
      <c r="AP264" t="s">
        <v>834</v>
      </c>
      <c r="AQ264" t="s">
        <v>834</v>
      </c>
      <c r="AR264" t="s">
        <v>834</v>
      </c>
      <c r="AS264" t="s">
        <v>834</v>
      </c>
      <c r="AT264" t="s">
        <v>834</v>
      </c>
      <c r="AU264" t="s">
        <v>834</v>
      </c>
    </row>
    <row r="265" spans="1:47" x14ac:dyDescent="0.35">
      <c r="A265" t="str">
        <f>Lines!A533</f>
        <v>κέλευθος</v>
      </c>
      <c r="B265">
        <f>IFERROR(VLOOKUP(A265,[1]Chicago!$B$3:$E$6550,3,FALSE),"")</f>
        <v>50</v>
      </c>
      <c r="C265">
        <f>VLOOKUP(A265,[2]Chart!$A$3:$B$5902,2,FALSE)</f>
        <v>20</v>
      </c>
      <c r="D265">
        <f t="shared" si="15"/>
        <v>1</v>
      </c>
      <c r="E265">
        <f t="shared" si="17"/>
        <v>0</v>
      </c>
      <c r="F265" s="1">
        <f t="shared" si="16"/>
        <v>0</v>
      </c>
      <c r="H265">
        <v>171</v>
      </c>
      <c r="I265" t="s">
        <v>834</v>
      </c>
      <c r="J265" t="s">
        <v>834</v>
      </c>
      <c r="K265" t="s">
        <v>834</v>
      </c>
      <c r="L265" t="s">
        <v>834</v>
      </c>
      <c r="M265" t="s">
        <v>834</v>
      </c>
      <c r="N265" t="s">
        <v>834</v>
      </c>
      <c r="O265" t="s">
        <v>834</v>
      </c>
      <c r="P265" t="s">
        <v>834</v>
      </c>
      <c r="Q265" t="s">
        <v>834</v>
      </c>
      <c r="R265" t="s">
        <v>834</v>
      </c>
      <c r="S265" t="s">
        <v>834</v>
      </c>
      <c r="T265" t="s">
        <v>834</v>
      </c>
      <c r="U265" t="s">
        <v>834</v>
      </c>
      <c r="V265" t="s">
        <v>834</v>
      </c>
      <c r="W265" t="s">
        <v>834</v>
      </c>
      <c r="X265" t="s">
        <v>834</v>
      </c>
      <c r="Y265" t="s">
        <v>834</v>
      </c>
      <c r="Z265" t="s">
        <v>834</v>
      </c>
      <c r="AA265" t="s">
        <v>834</v>
      </c>
      <c r="AB265" t="s">
        <v>834</v>
      </c>
      <c r="AC265" t="s">
        <v>834</v>
      </c>
      <c r="AD265" t="s">
        <v>834</v>
      </c>
      <c r="AE265" t="s">
        <v>834</v>
      </c>
      <c r="AF265" t="s">
        <v>834</v>
      </c>
      <c r="AG265" t="s">
        <v>834</v>
      </c>
      <c r="AH265" t="s">
        <v>834</v>
      </c>
      <c r="AI265" t="s">
        <v>834</v>
      </c>
      <c r="AJ265" t="s">
        <v>834</v>
      </c>
      <c r="AK265" t="s">
        <v>834</v>
      </c>
      <c r="AL265" t="s">
        <v>834</v>
      </c>
      <c r="AM265" t="s">
        <v>834</v>
      </c>
      <c r="AN265" t="s">
        <v>834</v>
      </c>
      <c r="AO265" t="s">
        <v>834</v>
      </c>
      <c r="AP265" t="s">
        <v>834</v>
      </c>
      <c r="AQ265" t="s">
        <v>834</v>
      </c>
      <c r="AR265" t="s">
        <v>834</v>
      </c>
      <c r="AS265" t="s">
        <v>834</v>
      </c>
      <c r="AT265" t="s">
        <v>834</v>
      </c>
      <c r="AU265" t="s">
        <v>834</v>
      </c>
    </row>
    <row r="266" spans="1:47" x14ac:dyDescent="0.35">
      <c r="A266" t="str">
        <f>Lines!A202</f>
        <v>ἀγοράομαι</v>
      </c>
      <c r="B266">
        <f>IFERROR(VLOOKUP(A266,[1]Chicago!$B$3:$E$6550,3,FALSE),"")</f>
        <v>27</v>
      </c>
      <c r="C266">
        <f>VLOOKUP(A266,[2]Chart!$A$3:$B$5902,2,FALSE)</f>
        <v>8</v>
      </c>
      <c r="D266">
        <f t="shared" si="15"/>
        <v>1</v>
      </c>
      <c r="E266">
        <f t="shared" si="17"/>
        <v>0</v>
      </c>
      <c r="F266" s="1">
        <f t="shared" si="16"/>
        <v>0</v>
      </c>
      <c r="H266">
        <v>180</v>
      </c>
      <c r="I266" t="s">
        <v>834</v>
      </c>
      <c r="J266" t="s">
        <v>834</v>
      </c>
      <c r="K266" t="s">
        <v>834</v>
      </c>
      <c r="L266" t="s">
        <v>834</v>
      </c>
      <c r="M266" t="s">
        <v>834</v>
      </c>
      <c r="N266" t="s">
        <v>834</v>
      </c>
      <c r="O266" t="s">
        <v>834</v>
      </c>
      <c r="P266" t="s">
        <v>834</v>
      </c>
      <c r="Q266" t="s">
        <v>834</v>
      </c>
      <c r="R266" t="s">
        <v>834</v>
      </c>
      <c r="S266" t="s">
        <v>834</v>
      </c>
      <c r="T266" t="s">
        <v>834</v>
      </c>
      <c r="U266" t="s">
        <v>834</v>
      </c>
      <c r="V266" t="s">
        <v>834</v>
      </c>
      <c r="W266" t="s">
        <v>834</v>
      </c>
      <c r="X266" t="s">
        <v>834</v>
      </c>
      <c r="Y266" t="s">
        <v>834</v>
      </c>
      <c r="Z266" t="s">
        <v>834</v>
      </c>
      <c r="AA266" t="s">
        <v>834</v>
      </c>
      <c r="AB266" t="s">
        <v>834</v>
      </c>
      <c r="AC266" t="s">
        <v>834</v>
      </c>
      <c r="AD266" t="s">
        <v>834</v>
      </c>
      <c r="AE266" t="s">
        <v>834</v>
      </c>
      <c r="AF266" t="s">
        <v>834</v>
      </c>
      <c r="AG266" t="s">
        <v>834</v>
      </c>
      <c r="AH266" t="s">
        <v>834</v>
      </c>
      <c r="AI266" t="s">
        <v>834</v>
      </c>
      <c r="AJ266" t="s">
        <v>834</v>
      </c>
      <c r="AK266" t="s">
        <v>834</v>
      </c>
      <c r="AL266" t="s">
        <v>834</v>
      </c>
      <c r="AM266" t="s">
        <v>834</v>
      </c>
      <c r="AN266" t="s">
        <v>834</v>
      </c>
      <c r="AO266" t="s">
        <v>834</v>
      </c>
      <c r="AP266" t="s">
        <v>834</v>
      </c>
      <c r="AQ266" t="s">
        <v>834</v>
      </c>
      <c r="AR266" t="s">
        <v>834</v>
      </c>
      <c r="AS266" t="s">
        <v>834</v>
      </c>
      <c r="AT266" t="s">
        <v>834</v>
      </c>
      <c r="AU266" t="s">
        <v>834</v>
      </c>
    </row>
    <row r="267" spans="1:47" x14ac:dyDescent="0.35">
      <c r="A267" t="str">
        <f>Lines!A419</f>
        <v>καρδία</v>
      </c>
      <c r="B267">
        <f>IFERROR(VLOOKUP(A267,[1]Chicago!$B$3:$E$6550,3,FALSE),"")</f>
        <v>3</v>
      </c>
      <c r="C267">
        <f>VLOOKUP(A267,[2]Chart!$A$3:$B$5902,2,FALSE)</f>
        <v>32</v>
      </c>
      <c r="D267">
        <f t="shared" si="15"/>
        <v>1</v>
      </c>
      <c r="E267">
        <f t="shared" si="17"/>
        <v>0</v>
      </c>
      <c r="F267" s="1">
        <f t="shared" si="16"/>
        <v>0</v>
      </c>
      <c r="H267">
        <v>170</v>
      </c>
      <c r="I267" t="s">
        <v>834</v>
      </c>
      <c r="J267" t="s">
        <v>834</v>
      </c>
      <c r="K267" t="s">
        <v>834</v>
      </c>
      <c r="L267" t="s">
        <v>834</v>
      </c>
      <c r="M267" t="s">
        <v>834</v>
      </c>
      <c r="N267" t="s">
        <v>834</v>
      </c>
      <c r="O267" t="s">
        <v>834</v>
      </c>
      <c r="P267" t="s">
        <v>834</v>
      </c>
      <c r="Q267" t="s">
        <v>834</v>
      </c>
      <c r="R267" t="s">
        <v>834</v>
      </c>
      <c r="S267" t="s">
        <v>834</v>
      </c>
      <c r="T267" t="s">
        <v>834</v>
      </c>
      <c r="U267" t="s">
        <v>834</v>
      </c>
      <c r="V267" t="s">
        <v>834</v>
      </c>
      <c r="W267" t="s">
        <v>834</v>
      </c>
      <c r="X267" t="s">
        <v>834</v>
      </c>
      <c r="Y267" t="s">
        <v>834</v>
      </c>
      <c r="Z267" t="s">
        <v>834</v>
      </c>
      <c r="AA267" t="s">
        <v>834</v>
      </c>
      <c r="AB267" t="s">
        <v>834</v>
      </c>
      <c r="AC267" t="s">
        <v>834</v>
      </c>
      <c r="AD267" t="s">
        <v>834</v>
      </c>
      <c r="AE267" t="s">
        <v>834</v>
      </c>
      <c r="AF267" t="s">
        <v>834</v>
      </c>
      <c r="AG267" t="s">
        <v>834</v>
      </c>
      <c r="AH267" t="s">
        <v>834</v>
      </c>
      <c r="AI267" t="s">
        <v>834</v>
      </c>
      <c r="AJ267" t="s">
        <v>834</v>
      </c>
      <c r="AK267" t="s">
        <v>834</v>
      </c>
      <c r="AL267" t="s">
        <v>834</v>
      </c>
      <c r="AM267" t="s">
        <v>834</v>
      </c>
      <c r="AN267" t="s">
        <v>834</v>
      </c>
      <c r="AO267" t="s">
        <v>834</v>
      </c>
      <c r="AP267" t="s">
        <v>834</v>
      </c>
      <c r="AQ267" t="s">
        <v>834</v>
      </c>
      <c r="AR267" t="s">
        <v>834</v>
      </c>
      <c r="AS267" t="s">
        <v>834</v>
      </c>
      <c r="AT267" t="s">
        <v>834</v>
      </c>
      <c r="AU267" t="s">
        <v>834</v>
      </c>
    </row>
    <row r="268" spans="1:47" x14ac:dyDescent="0.35">
      <c r="A268" t="str">
        <f>Lines!A24</f>
        <v>ἐρίζω</v>
      </c>
      <c r="B268">
        <f>IFERROR(VLOOKUP(A268,[1]Chicago!$B$3:$E$6550,3,FALSE),"")</f>
        <v>30</v>
      </c>
      <c r="C268">
        <f>VLOOKUP(A268,[2]Chart!$A$3:$B$5902,2,FALSE)</f>
        <v>16</v>
      </c>
      <c r="D268">
        <f t="shared" si="15"/>
        <v>1</v>
      </c>
      <c r="E268">
        <f t="shared" si="17"/>
        <v>0</v>
      </c>
      <c r="F268" s="1">
        <f t="shared" si="16"/>
        <v>0</v>
      </c>
      <c r="H268">
        <v>271</v>
      </c>
      <c r="I268" t="s">
        <v>834</v>
      </c>
      <c r="J268" t="s">
        <v>834</v>
      </c>
      <c r="K268" t="s">
        <v>834</v>
      </c>
      <c r="L268" t="s">
        <v>834</v>
      </c>
      <c r="M268" t="s">
        <v>834</v>
      </c>
      <c r="N268" t="s">
        <v>834</v>
      </c>
      <c r="O268" t="s">
        <v>834</v>
      </c>
      <c r="P268" t="s">
        <v>834</v>
      </c>
      <c r="Q268" t="s">
        <v>834</v>
      </c>
      <c r="R268" t="s">
        <v>834</v>
      </c>
      <c r="S268" t="s">
        <v>834</v>
      </c>
      <c r="T268" t="s">
        <v>834</v>
      </c>
      <c r="U268" t="s">
        <v>834</v>
      </c>
      <c r="V268" t="s">
        <v>834</v>
      </c>
      <c r="W268" t="s">
        <v>834</v>
      </c>
      <c r="X268" t="s">
        <v>834</v>
      </c>
      <c r="Y268" t="s">
        <v>834</v>
      </c>
      <c r="Z268" t="s">
        <v>834</v>
      </c>
      <c r="AA268" t="s">
        <v>834</v>
      </c>
      <c r="AB268" t="s">
        <v>834</v>
      </c>
      <c r="AC268" t="s">
        <v>834</v>
      </c>
      <c r="AD268" t="s">
        <v>834</v>
      </c>
      <c r="AE268" t="s">
        <v>834</v>
      </c>
      <c r="AF268" t="s">
        <v>834</v>
      </c>
      <c r="AG268" t="s">
        <v>834</v>
      </c>
      <c r="AH268" t="s">
        <v>834</v>
      </c>
      <c r="AI268" t="s">
        <v>834</v>
      </c>
      <c r="AJ268" t="s">
        <v>834</v>
      </c>
      <c r="AK268" t="s">
        <v>834</v>
      </c>
      <c r="AL268" t="s">
        <v>834</v>
      </c>
      <c r="AM268" t="s">
        <v>834</v>
      </c>
      <c r="AN268" t="s">
        <v>834</v>
      </c>
      <c r="AO268" t="s">
        <v>834</v>
      </c>
      <c r="AP268" t="s">
        <v>834</v>
      </c>
      <c r="AQ268" t="s">
        <v>834</v>
      </c>
      <c r="AR268" t="s">
        <v>834</v>
      </c>
      <c r="AS268" t="s">
        <v>834</v>
      </c>
      <c r="AT268" t="s">
        <v>834</v>
      </c>
      <c r="AU268" t="s">
        <v>834</v>
      </c>
    </row>
    <row r="269" spans="1:47" x14ac:dyDescent="0.35">
      <c r="A269" t="str">
        <f>Lines!A356</f>
        <v>μητίετα</v>
      </c>
      <c r="B269">
        <f>IFERROR(VLOOKUP(A269,[1]Chicago!$B$3:$E$6550,3,FALSE),"")</f>
        <v>33</v>
      </c>
      <c r="C269">
        <f>VLOOKUP(A269,[2]Chart!$A$3:$B$5902,2,FALSE)</f>
        <v>15</v>
      </c>
      <c r="D269">
        <f t="shared" si="15"/>
        <v>1</v>
      </c>
      <c r="E269">
        <f t="shared" si="17"/>
        <v>0</v>
      </c>
      <c r="F269" s="1">
        <f t="shared" si="16"/>
        <v>0</v>
      </c>
      <c r="H269">
        <v>333</v>
      </c>
      <c r="I269" t="s">
        <v>834</v>
      </c>
      <c r="J269" t="s">
        <v>834</v>
      </c>
      <c r="K269" t="s">
        <v>834</v>
      </c>
      <c r="L269" t="s">
        <v>834</v>
      </c>
      <c r="M269" t="s">
        <v>834</v>
      </c>
      <c r="N269" t="s">
        <v>834</v>
      </c>
      <c r="O269" t="s">
        <v>834</v>
      </c>
      <c r="P269" t="s">
        <v>834</v>
      </c>
      <c r="Q269" t="s">
        <v>834</v>
      </c>
      <c r="R269" t="s">
        <v>834</v>
      </c>
      <c r="S269" t="s">
        <v>834</v>
      </c>
      <c r="T269" t="s">
        <v>834</v>
      </c>
      <c r="U269" t="s">
        <v>834</v>
      </c>
      <c r="V269" t="s">
        <v>834</v>
      </c>
      <c r="W269" t="s">
        <v>834</v>
      </c>
      <c r="X269" t="s">
        <v>834</v>
      </c>
      <c r="Y269" t="s">
        <v>834</v>
      </c>
      <c r="Z269" t="s">
        <v>834</v>
      </c>
      <c r="AA269" t="s">
        <v>834</v>
      </c>
      <c r="AB269" t="s">
        <v>834</v>
      </c>
      <c r="AC269" t="s">
        <v>834</v>
      </c>
      <c r="AD269" t="s">
        <v>834</v>
      </c>
      <c r="AE269" t="s">
        <v>834</v>
      </c>
      <c r="AF269" t="s">
        <v>834</v>
      </c>
      <c r="AG269" t="s">
        <v>834</v>
      </c>
      <c r="AH269" t="s">
        <v>834</v>
      </c>
      <c r="AI269" t="s">
        <v>834</v>
      </c>
      <c r="AJ269" t="s">
        <v>834</v>
      </c>
      <c r="AK269" t="s">
        <v>834</v>
      </c>
      <c r="AL269" t="s">
        <v>834</v>
      </c>
      <c r="AM269" t="s">
        <v>834</v>
      </c>
      <c r="AN269" t="s">
        <v>834</v>
      </c>
      <c r="AO269" t="s">
        <v>834</v>
      </c>
      <c r="AP269" t="s">
        <v>834</v>
      </c>
      <c r="AQ269" t="s">
        <v>834</v>
      </c>
      <c r="AR269" t="s">
        <v>834</v>
      </c>
      <c r="AS269" t="s">
        <v>834</v>
      </c>
      <c r="AT269" t="s">
        <v>834</v>
      </c>
      <c r="AU269" t="s">
        <v>834</v>
      </c>
    </row>
    <row r="270" spans="1:47" x14ac:dyDescent="0.35">
      <c r="A270" t="str">
        <f>Lines!A187</f>
        <v>χώομαι</v>
      </c>
      <c r="B270">
        <f>IFERROR(VLOOKUP(A270,[1]Chicago!$B$3:$E$6550,3,FALSE),"")</f>
        <v>54</v>
      </c>
      <c r="C270">
        <f>VLOOKUP(A270,[2]Chart!$A$3:$B$5902,2,FALSE)</f>
        <v>11</v>
      </c>
      <c r="D270">
        <f t="shared" si="15"/>
        <v>1</v>
      </c>
      <c r="E270">
        <f t="shared" si="17"/>
        <v>0</v>
      </c>
      <c r="F270" s="1">
        <f t="shared" si="16"/>
        <v>0</v>
      </c>
      <c r="H270">
        <v>16</v>
      </c>
      <c r="I270" t="s">
        <v>834</v>
      </c>
      <c r="J270" t="s">
        <v>834</v>
      </c>
      <c r="K270" t="s">
        <v>834</v>
      </c>
      <c r="L270" t="s">
        <v>834</v>
      </c>
      <c r="M270" t="s">
        <v>834</v>
      </c>
      <c r="N270" t="s">
        <v>834</v>
      </c>
      <c r="O270" t="s">
        <v>834</v>
      </c>
      <c r="P270" t="s">
        <v>834</v>
      </c>
      <c r="Q270" t="s">
        <v>834</v>
      </c>
      <c r="R270" t="s">
        <v>834</v>
      </c>
      <c r="S270" t="s">
        <v>834</v>
      </c>
      <c r="T270" t="s">
        <v>834</v>
      </c>
      <c r="U270" t="s">
        <v>834</v>
      </c>
      <c r="V270" t="s">
        <v>834</v>
      </c>
      <c r="W270" t="s">
        <v>834</v>
      </c>
      <c r="X270" t="s">
        <v>834</v>
      </c>
      <c r="Y270" t="s">
        <v>834</v>
      </c>
      <c r="Z270" t="s">
        <v>834</v>
      </c>
      <c r="AA270" t="s">
        <v>834</v>
      </c>
      <c r="AB270" t="s">
        <v>834</v>
      </c>
      <c r="AC270" t="s">
        <v>834</v>
      </c>
      <c r="AD270" t="s">
        <v>834</v>
      </c>
      <c r="AE270" t="s">
        <v>834</v>
      </c>
      <c r="AF270" t="s">
        <v>834</v>
      </c>
      <c r="AG270" t="s">
        <v>834</v>
      </c>
      <c r="AH270" t="s">
        <v>834</v>
      </c>
      <c r="AI270" t="s">
        <v>834</v>
      </c>
      <c r="AJ270" t="s">
        <v>834</v>
      </c>
      <c r="AK270" t="s">
        <v>834</v>
      </c>
      <c r="AL270" t="s">
        <v>834</v>
      </c>
      <c r="AM270" t="s">
        <v>834</v>
      </c>
      <c r="AN270" t="s">
        <v>834</v>
      </c>
      <c r="AO270" t="s">
        <v>834</v>
      </c>
      <c r="AP270" t="s">
        <v>834</v>
      </c>
      <c r="AQ270" t="s">
        <v>834</v>
      </c>
      <c r="AR270" t="s">
        <v>834</v>
      </c>
      <c r="AS270" t="s">
        <v>834</v>
      </c>
      <c r="AT270" t="s">
        <v>834</v>
      </c>
      <c r="AU270" t="s">
        <v>834</v>
      </c>
    </row>
    <row r="271" spans="1:47" x14ac:dyDescent="0.35">
      <c r="A271" t="str">
        <f>Lines!A3</f>
        <v>μῆνις</v>
      </c>
      <c r="B271">
        <f>IFERROR(VLOOKUP(A271,[1]Chicago!$B$3:$E$6550,3,FALSE),"")</f>
        <v>20</v>
      </c>
      <c r="C271">
        <f>VLOOKUP(A271,[2]Chart!$A$3:$B$5902,2,FALSE)</f>
        <v>11</v>
      </c>
      <c r="D271">
        <f t="shared" si="15"/>
        <v>1</v>
      </c>
      <c r="E271">
        <f t="shared" si="17"/>
        <v>0</v>
      </c>
      <c r="F271" s="1">
        <f t="shared" si="16"/>
        <v>0</v>
      </c>
      <c r="H271">
        <v>74</v>
      </c>
      <c r="I271" t="s">
        <v>834</v>
      </c>
      <c r="J271" t="s">
        <v>834</v>
      </c>
      <c r="K271" t="s">
        <v>834</v>
      </c>
      <c r="L271" t="s">
        <v>834</v>
      </c>
      <c r="M271" t="s">
        <v>834</v>
      </c>
      <c r="N271" t="s">
        <v>834</v>
      </c>
      <c r="O271" t="s">
        <v>834</v>
      </c>
      <c r="P271" t="s">
        <v>834</v>
      </c>
      <c r="Q271" t="s">
        <v>834</v>
      </c>
      <c r="R271" t="s">
        <v>834</v>
      </c>
      <c r="S271" t="s">
        <v>834</v>
      </c>
      <c r="T271" t="s">
        <v>834</v>
      </c>
      <c r="U271" t="s">
        <v>834</v>
      </c>
      <c r="V271" t="s">
        <v>834</v>
      </c>
      <c r="W271" t="s">
        <v>834</v>
      </c>
      <c r="X271" t="s">
        <v>834</v>
      </c>
      <c r="Y271" t="s">
        <v>834</v>
      </c>
      <c r="Z271" t="s">
        <v>834</v>
      </c>
      <c r="AA271" t="s">
        <v>834</v>
      </c>
      <c r="AB271" t="s">
        <v>834</v>
      </c>
      <c r="AC271" t="s">
        <v>834</v>
      </c>
      <c r="AD271" t="s">
        <v>834</v>
      </c>
      <c r="AE271" t="s">
        <v>834</v>
      </c>
      <c r="AF271" t="s">
        <v>834</v>
      </c>
      <c r="AG271" t="s">
        <v>834</v>
      </c>
      <c r="AH271" t="s">
        <v>834</v>
      </c>
      <c r="AI271" t="s">
        <v>834</v>
      </c>
      <c r="AJ271" t="s">
        <v>834</v>
      </c>
      <c r="AK271" t="s">
        <v>834</v>
      </c>
      <c r="AL271" t="s">
        <v>834</v>
      </c>
      <c r="AM271" t="s">
        <v>834</v>
      </c>
      <c r="AN271" t="s">
        <v>834</v>
      </c>
      <c r="AO271" t="s">
        <v>834</v>
      </c>
      <c r="AP271" t="s">
        <v>834</v>
      </c>
      <c r="AQ271" t="s">
        <v>834</v>
      </c>
      <c r="AR271" t="s">
        <v>834</v>
      </c>
      <c r="AS271" t="s">
        <v>834</v>
      </c>
      <c r="AT271" t="s">
        <v>834</v>
      </c>
      <c r="AU271" t="s">
        <v>834</v>
      </c>
    </row>
    <row r="272" spans="1:47" x14ac:dyDescent="0.35">
      <c r="A272" t="str">
        <f>Lines!A553</f>
        <v>πάτροκλος</v>
      </c>
      <c r="B272">
        <f>IFERROR(VLOOKUP(A272,[1]Chicago!$B$3:$E$6550,3,FALSE),"")</f>
        <v>162</v>
      </c>
      <c r="C272">
        <f>VLOOKUP(A272,[2]Chart!$A$3:$B$5902,2,FALSE)</f>
        <v>141</v>
      </c>
      <c r="D272">
        <f t="shared" si="15"/>
        <v>1</v>
      </c>
      <c r="E272">
        <f t="shared" si="17"/>
        <v>0</v>
      </c>
      <c r="F272" s="1">
        <f t="shared" si="16"/>
        <v>0</v>
      </c>
      <c r="H272">
        <v>8</v>
      </c>
      <c r="I272" t="s">
        <v>834</v>
      </c>
      <c r="J272" t="s">
        <v>834</v>
      </c>
      <c r="K272" t="s">
        <v>834</v>
      </c>
      <c r="L272" t="s">
        <v>834</v>
      </c>
      <c r="M272" t="s">
        <v>834</v>
      </c>
      <c r="N272" t="s">
        <v>834</v>
      </c>
      <c r="O272" t="s">
        <v>834</v>
      </c>
      <c r="P272" t="s">
        <v>834</v>
      </c>
      <c r="Q272" t="s">
        <v>834</v>
      </c>
      <c r="R272" t="s">
        <v>834</v>
      </c>
      <c r="S272" t="s">
        <v>834</v>
      </c>
      <c r="T272" t="s">
        <v>834</v>
      </c>
      <c r="U272" t="s">
        <v>834</v>
      </c>
      <c r="V272" t="s">
        <v>834</v>
      </c>
      <c r="W272" t="s">
        <v>834</v>
      </c>
      <c r="X272" t="s">
        <v>834</v>
      </c>
      <c r="Y272" t="s">
        <v>834</v>
      </c>
      <c r="Z272" t="s">
        <v>834</v>
      </c>
      <c r="AA272" t="s">
        <v>834</v>
      </c>
      <c r="AB272" t="s">
        <v>834</v>
      </c>
      <c r="AC272" t="s">
        <v>834</v>
      </c>
      <c r="AD272" t="s">
        <v>834</v>
      </c>
      <c r="AE272" t="s">
        <v>834</v>
      </c>
      <c r="AF272" t="s">
        <v>834</v>
      </c>
      <c r="AG272" t="s">
        <v>834</v>
      </c>
      <c r="AH272" t="s">
        <v>834</v>
      </c>
      <c r="AI272" t="s">
        <v>834</v>
      </c>
      <c r="AJ272" t="s">
        <v>834</v>
      </c>
      <c r="AK272" t="s">
        <v>834</v>
      </c>
      <c r="AL272" t="s">
        <v>834</v>
      </c>
      <c r="AM272" t="s">
        <v>834</v>
      </c>
      <c r="AN272" t="s">
        <v>834</v>
      </c>
      <c r="AO272" t="s">
        <v>834</v>
      </c>
      <c r="AP272" t="s">
        <v>834</v>
      </c>
      <c r="AQ272" t="s">
        <v>834</v>
      </c>
      <c r="AR272" t="s">
        <v>834</v>
      </c>
      <c r="AS272" t="s">
        <v>834</v>
      </c>
      <c r="AT272" t="s">
        <v>834</v>
      </c>
      <c r="AU272" t="s">
        <v>834</v>
      </c>
    </row>
    <row r="273" spans="1:47" x14ac:dyDescent="0.35">
      <c r="A273" t="str">
        <f>Lines!A564</f>
        <v>πολιός</v>
      </c>
      <c r="B273">
        <f>IFERROR(VLOOKUP(A273,[1]Chicago!$B$3:$E$6550,3,FALSE),"")</f>
        <v>49</v>
      </c>
      <c r="C273">
        <f>VLOOKUP(A273,[2]Chart!$A$3:$B$5902,2,FALSE)</f>
        <v>18</v>
      </c>
      <c r="D273">
        <f t="shared" si="15"/>
        <v>1</v>
      </c>
      <c r="E273">
        <f t="shared" si="17"/>
        <v>0</v>
      </c>
      <c r="F273" s="1">
        <f t="shared" si="16"/>
        <v>0</v>
      </c>
      <c r="H273">
        <v>9</v>
      </c>
      <c r="I273" t="s">
        <v>834</v>
      </c>
      <c r="J273" t="s">
        <v>834</v>
      </c>
      <c r="K273" t="s">
        <v>834</v>
      </c>
      <c r="L273" t="s">
        <v>834</v>
      </c>
      <c r="M273" t="s">
        <v>834</v>
      </c>
      <c r="N273" t="s">
        <v>834</v>
      </c>
      <c r="O273" t="s">
        <v>834</v>
      </c>
      <c r="P273" t="s">
        <v>834</v>
      </c>
      <c r="Q273" t="s">
        <v>834</v>
      </c>
      <c r="R273" t="s">
        <v>834</v>
      </c>
      <c r="S273" t="s">
        <v>834</v>
      </c>
      <c r="T273" t="s">
        <v>834</v>
      </c>
      <c r="U273" t="s">
        <v>834</v>
      </c>
      <c r="V273" t="s">
        <v>834</v>
      </c>
      <c r="W273" t="s">
        <v>834</v>
      </c>
      <c r="X273" t="s">
        <v>834</v>
      </c>
      <c r="Y273" t="s">
        <v>834</v>
      </c>
      <c r="Z273" t="s">
        <v>834</v>
      </c>
      <c r="AA273" t="s">
        <v>834</v>
      </c>
      <c r="AB273" t="s">
        <v>834</v>
      </c>
      <c r="AC273" t="s">
        <v>834</v>
      </c>
      <c r="AD273" t="s">
        <v>834</v>
      </c>
      <c r="AE273" t="s">
        <v>834</v>
      </c>
      <c r="AF273" t="s">
        <v>834</v>
      </c>
      <c r="AG273" t="s">
        <v>834</v>
      </c>
      <c r="AH273" t="s">
        <v>834</v>
      </c>
      <c r="AI273" t="s">
        <v>834</v>
      </c>
      <c r="AJ273" t="s">
        <v>834</v>
      </c>
      <c r="AK273" t="s">
        <v>834</v>
      </c>
      <c r="AL273" t="s">
        <v>834</v>
      </c>
      <c r="AM273" t="s">
        <v>834</v>
      </c>
      <c r="AN273" t="s">
        <v>834</v>
      </c>
      <c r="AO273" t="s">
        <v>834</v>
      </c>
      <c r="AP273" t="s">
        <v>834</v>
      </c>
      <c r="AQ273" t="s">
        <v>834</v>
      </c>
      <c r="AR273" t="s">
        <v>834</v>
      </c>
      <c r="AS273" t="s">
        <v>834</v>
      </c>
      <c r="AT273" t="s">
        <v>834</v>
      </c>
      <c r="AU273" t="s">
        <v>834</v>
      </c>
    </row>
    <row r="274" spans="1:47" x14ac:dyDescent="0.35">
      <c r="A274" t="str">
        <f>Lines!A416</f>
        <v>λήγω</v>
      </c>
      <c r="B274">
        <f>IFERROR(VLOOKUP(A274,[1]Chicago!$B$3:$E$6550,3,FALSE),"")</f>
        <v>26</v>
      </c>
      <c r="C274">
        <f>VLOOKUP(A274,[2]Chart!$A$3:$B$5902,2,FALSE)</f>
        <v>23</v>
      </c>
      <c r="D274">
        <f t="shared" si="15"/>
        <v>1</v>
      </c>
      <c r="E274">
        <f t="shared" si="17"/>
        <v>0</v>
      </c>
      <c r="F274" s="1">
        <f t="shared" si="16"/>
        <v>0</v>
      </c>
      <c r="H274">
        <v>95</v>
      </c>
      <c r="I274" t="s">
        <v>834</v>
      </c>
      <c r="J274" t="s">
        <v>834</v>
      </c>
      <c r="K274" t="s">
        <v>834</v>
      </c>
      <c r="L274" t="s">
        <v>834</v>
      </c>
      <c r="M274" t="s">
        <v>834</v>
      </c>
      <c r="N274" t="s">
        <v>834</v>
      </c>
      <c r="O274" t="s">
        <v>834</v>
      </c>
      <c r="P274" t="s">
        <v>834</v>
      </c>
      <c r="Q274" t="s">
        <v>834</v>
      </c>
      <c r="R274" t="s">
        <v>834</v>
      </c>
      <c r="S274" t="s">
        <v>834</v>
      </c>
      <c r="T274" t="s">
        <v>834</v>
      </c>
      <c r="U274" t="s">
        <v>834</v>
      </c>
      <c r="V274" t="s">
        <v>834</v>
      </c>
      <c r="W274" t="s">
        <v>834</v>
      </c>
      <c r="X274" t="s">
        <v>834</v>
      </c>
      <c r="Y274" t="s">
        <v>834</v>
      </c>
      <c r="Z274" t="s">
        <v>834</v>
      </c>
      <c r="AA274" t="s">
        <v>834</v>
      </c>
      <c r="AB274" t="s">
        <v>834</v>
      </c>
      <c r="AC274" t="s">
        <v>834</v>
      </c>
      <c r="AD274" t="s">
        <v>834</v>
      </c>
      <c r="AE274" t="s">
        <v>834</v>
      </c>
      <c r="AF274" t="s">
        <v>834</v>
      </c>
      <c r="AG274" t="s">
        <v>834</v>
      </c>
      <c r="AH274" t="s">
        <v>834</v>
      </c>
      <c r="AI274" t="s">
        <v>834</v>
      </c>
      <c r="AJ274" t="s">
        <v>834</v>
      </c>
      <c r="AK274" t="s">
        <v>834</v>
      </c>
      <c r="AL274" t="s">
        <v>834</v>
      </c>
      <c r="AM274" t="s">
        <v>834</v>
      </c>
      <c r="AN274" t="s">
        <v>834</v>
      </c>
      <c r="AO274" t="s">
        <v>834</v>
      </c>
      <c r="AP274" t="s">
        <v>834</v>
      </c>
      <c r="AQ274" t="s">
        <v>834</v>
      </c>
      <c r="AR274" t="s">
        <v>834</v>
      </c>
      <c r="AS274" t="s">
        <v>834</v>
      </c>
      <c r="AT274" t="s">
        <v>834</v>
      </c>
      <c r="AU274" t="s">
        <v>834</v>
      </c>
    </row>
    <row r="275" spans="1:47" x14ac:dyDescent="0.35">
      <c r="A275" t="str">
        <f>Lines!A234</f>
        <v>τοὔνεκα</v>
      </c>
      <c r="B275">
        <f>IFERROR(VLOOKUP(A275,[1]Chicago!$B$3:$E$6550,3,FALSE),"")</f>
        <v>27</v>
      </c>
      <c r="C275">
        <f>VLOOKUP(A275,[2]Chart!$A$3:$B$5902,2,FALSE)</f>
        <v>14</v>
      </c>
      <c r="D275">
        <f t="shared" si="15"/>
        <v>1</v>
      </c>
      <c r="E275">
        <f t="shared" si="17"/>
        <v>0</v>
      </c>
      <c r="F275" s="1">
        <f t="shared" si="16"/>
        <v>0</v>
      </c>
      <c r="H275">
        <v>195</v>
      </c>
      <c r="I275" t="s">
        <v>834</v>
      </c>
      <c r="J275" t="s">
        <v>834</v>
      </c>
      <c r="K275" t="s">
        <v>834</v>
      </c>
      <c r="L275" t="s">
        <v>834</v>
      </c>
      <c r="M275" t="s">
        <v>834</v>
      </c>
      <c r="N275" t="s">
        <v>834</v>
      </c>
      <c r="O275" t="s">
        <v>834</v>
      </c>
      <c r="P275" t="s">
        <v>834</v>
      </c>
      <c r="Q275" t="s">
        <v>834</v>
      </c>
      <c r="R275" t="s">
        <v>834</v>
      </c>
      <c r="S275" t="s">
        <v>834</v>
      </c>
      <c r="T275" t="s">
        <v>834</v>
      </c>
      <c r="U275" t="s">
        <v>834</v>
      </c>
      <c r="V275" t="s">
        <v>834</v>
      </c>
      <c r="W275" t="s">
        <v>834</v>
      </c>
      <c r="X275" t="s">
        <v>834</v>
      </c>
      <c r="Y275" t="s">
        <v>834</v>
      </c>
      <c r="Z275" t="s">
        <v>834</v>
      </c>
      <c r="AA275" t="s">
        <v>834</v>
      </c>
      <c r="AB275" t="s">
        <v>834</v>
      </c>
      <c r="AC275" t="s">
        <v>834</v>
      </c>
      <c r="AD275" t="s">
        <v>834</v>
      </c>
      <c r="AE275" t="s">
        <v>834</v>
      </c>
      <c r="AF275" t="s">
        <v>834</v>
      </c>
      <c r="AG275" t="s">
        <v>834</v>
      </c>
      <c r="AH275" t="s">
        <v>834</v>
      </c>
      <c r="AI275" t="s">
        <v>834</v>
      </c>
      <c r="AJ275" t="s">
        <v>834</v>
      </c>
      <c r="AK275" t="s">
        <v>834</v>
      </c>
      <c r="AL275" t="s">
        <v>834</v>
      </c>
      <c r="AM275" t="s">
        <v>834</v>
      </c>
      <c r="AN275" t="s">
        <v>834</v>
      </c>
      <c r="AO275" t="s">
        <v>834</v>
      </c>
      <c r="AP275" t="s">
        <v>834</v>
      </c>
      <c r="AQ275" t="s">
        <v>834</v>
      </c>
      <c r="AR275" t="s">
        <v>834</v>
      </c>
      <c r="AS275" t="s">
        <v>834</v>
      </c>
      <c r="AT275" t="s">
        <v>834</v>
      </c>
      <c r="AU275" t="s">
        <v>834</v>
      </c>
    </row>
    <row r="276" spans="1:47" x14ac:dyDescent="0.35">
      <c r="A276" t="str">
        <f>Lines!A685</f>
        <v>κρητήρ</v>
      </c>
      <c r="B276">
        <f>IFERROR(VLOOKUP(A276,[1]Chicago!$B$3:$E$6550,3,FALSE),"")</f>
        <v>43</v>
      </c>
      <c r="C276" t="e">
        <f>VLOOKUP(A276,[2]Chart!$A$3:$B$5902,2,FALSE)</f>
        <v>#N/A</v>
      </c>
      <c r="D276">
        <f t="shared" si="15"/>
        <v>1</v>
      </c>
      <c r="E276">
        <f t="shared" si="17"/>
        <v>0</v>
      </c>
      <c r="F276" s="1">
        <f t="shared" si="16"/>
        <v>0</v>
      </c>
      <c r="H276">
        <v>128</v>
      </c>
      <c r="I276" t="s">
        <v>834</v>
      </c>
      <c r="J276" t="s">
        <v>834</v>
      </c>
      <c r="K276" t="s">
        <v>834</v>
      </c>
      <c r="L276" t="s">
        <v>834</v>
      </c>
      <c r="M276" t="s">
        <v>834</v>
      </c>
      <c r="N276" t="s">
        <v>834</v>
      </c>
      <c r="O276" t="s">
        <v>834</v>
      </c>
      <c r="P276" t="s">
        <v>834</v>
      </c>
      <c r="Q276" t="s">
        <v>834</v>
      </c>
      <c r="R276" t="s">
        <v>834</v>
      </c>
      <c r="S276" t="s">
        <v>834</v>
      </c>
      <c r="T276" t="s">
        <v>834</v>
      </c>
      <c r="U276" t="s">
        <v>834</v>
      </c>
      <c r="V276" t="s">
        <v>834</v>
      </c>
      <c r="W276" t="s">
        <v>834</v>
      </c>
      <c r="X276" t="s">
        <v>834</v>
      </c>
      <c r="Y276" t="s">
        <v>834</v>
      </c>
      <c r="Z276" t="s">
        <v>834</v>
      </c>
      <c r="AA276" t="s">
        <v>834</v>
      </c>
      <c r="AB276" t="s">
        <v>834</v>
      </c>
      <c r="AC276" t="s">
        <v>834</v>
      </c>
      <c r="AD276" t="s">
        <v>834</v>
      </c>
      <c r="AE276" t="s">
        <v>834</v>
      </c>
      <c r="AF276" t="s">
        <v>834</v>
      </c>
      <c r="AG276" t="s">
        <v>834</v>
      </c>
      <c r="AH276" t="s">
        <v>834</v>
      </c>
      <c r="AI276" t="s">
        <v>834</v>
      </c>
      <c r="AJ276" t="s">
        <v>834</v>
      </c>
      <c r="AK276" t="s">
        <v>834</v>
      </c>
      <c r="AL276" t="s">
        <v>834</v>
      </c>
      <c r="AM276" t="s">
        <v>834</v>
      </c>
      <c r="AN276" t="s">
        <v>834</v>
      </c>
      <c r="AO276" t="s">
        <v>834</v>
      </c>
      <c r="AP276" t="s">
        <v>834</v>
      </c>
      <c r="AQ276" t="s">
        <v>834</v>
      </c>
      <c r="AR276" t="s">
        <v>834</v>
      </c>
      <c r="AS276" t="s">
        <v>834</v>
      </c>
      <c r="AT276" t="s">
        <v>834</v>
      </c>
      <c r="AU276" t="s">
        <v>834</v>
      </c>
    </row>
    <row r="277" spans="1:47" x14ac:dyDescent="0.35">
      <c r="A277" t="str">
        <f>Lines!A429</f>
        <v>ὅρκος</v>
      </c>
      <c r="B277">
        <f>IFERROR(VLOOKUP(A277,[1]Chicago!$B$3:$E$6550,3,FALSE),"")</f>
        <v>52</v>
      </c>
      <c r="C277">
        <f>VLOOKUP(A277,[2]Chart!$A$3:$B$5902,2,FALSE)</f>
        <v>15</v>
      </c>
      <c r="D277">
        <f t="shared" si="15"/>
        <v>1</v>
      </c>
      <c r="E277">
        <f t="shared" si="17"/>
        <v>0</v>
      </c>
      <c r="F277" s="1">
        <f t="shared" si="16"/>
        <v>0</v>
      </c>
      <c r="H277">
        <v>6</v>
      </c>
      <c r="I277" t="s">
        <v>834</v>
      </c>
      <c r="J277" t="s">
        <v>834</v>
      </c>
      <c r="K277" t="s">
        <v>834</v>
      </c>
      <c r="L277" t="s">
        <v>834</v>
      </c>
      <c r="M277" t="s">
        <v>834</v>
      </c>
      <c r="N277" t="s">
        <v>834</v>
      </c>
      <c r="O277" t="s">
        <v>834</v>
      </c>
      <c r="P277" t="s">
        <v>834</v>
      </c>
      <c r="Q277" t="s">
        <v>834</v>
      </c>
      <c r="R277" t="s">
        <v>834</v>
      </c>
      <c r="S277" t="s">
        <v>834</v>
      </c>
      <c r="T277" t="s">
        <v>834</v>
      </c>
      <c r="U277" t="s">
        <v>834</v>
      </c>
      <c r="V277" t="s">
        <v>834</v>
      </c>
      <c r="W277" t="s">
        <v>834</v>
      </c>
      <c r="X277" t="s">
        <v>834</v>
      </c>
      <c r="Y277" t="s">
        <v>834</v>
      </c>
      <c r="Z277" t="s">
        <v>834</v>
      </c>
      <c r="AA277" t="s">
        <v>834</v>
      </c>
      <c r="AB277" t="s">
        <v>834</v>
      </c>
      <c r="AC277" t="s">
        <v>834</v>
      </c>
      <c r="AD277" t="s">
        <v>834</v>
      </c>
      <c r="AE277" t="s">
        <v>834</v>
      </c>
      <c r="AF277" t="s">
        <v>834</v>
      </c>
      <c r="AG277" t="s">
        <v>834</v>
      </c>
      <c r="AH277" t="s">
        <v>834</v>
      </c>
      <c r="AI277" t="s">
        <v>834</v>
      </c>
      <c r="AJ277" t="s">
        <v>834</v>
      </c>
      <c r="AK277" t="s">
        <v>834</v>
      </c>
      <c r="AL277" t="s">
        <v>834</v>
      </c>
      <c r="AM277" t="s">
        <v>834</v>
      </c>
      <c r="AN277" t="s">
        <v>834</v>
      </c>
      <c r="AO277" t="s">
        <v>834</v>
      </c>
      <c r="AP277" t="s">
        <v>834</v>
      </c>
      <c r="AQ277" t="s">
        <v>834</v>
      </c>
      <c r="AR277" t="s">
        <v>834</v>
      </c>
      <c r="AS277" t="s">
        <v>834</v>
      </c>
      <c r="AT277" t="s">
        <v>834</v>
      </c>
      <c r="AU277" t="s">
        <v>834</v>
      </c>
    </row>
    <row r="278" spans="1:47" x14ac:dyDescent="0.35">
      <c r="A278" t="str">
        <f>Lines!A129</f>
        <v>ἐκλύω</v>
      </c>
      <c r="B278">
        <f>IFERROR(VLOOKUP(A278,[1]Chicago!$B$3:$E$6550,3,FALSE),"")</f>
        <v>2</v>
      </c>
      <c r="C278">
        <f>VLOOKUP(A278,[2]Chart!$A$3:$B$5902,2,FALSE)</f>
        <v>12</v>
      </c>
      <c r="D278">
        <f t="shared" si="15"/>
        <v>1</v>
      </c>
      <c r="E278">
        <f t="shared" si="17"/>
        <v>0</v>
      </c>
      <c r="F278" s="1">
        <f t="shared" si="16"/>
        <v>0</v>
      </c>
      <c r="H278">
        <v>314</v>
      </c>
      <c r="I278" t="s">
        <v>834</v>
      </c>
      <c r="J278" t="s">
        <v>834</v>
      </c>
      <c r="K278" t="s">
        <v>834</v>
      </c>
      <c r="L278" t="s">
        <v>834</v>
      </c>
      <c r="M278" t="s">
        <v>834</v>
      </c>
      <c r="N278" t="s">
        <v>834</v>
      </c>
      <c r="O278" t="s">
        <v>834</v>
      </c>
      <c r="P278" t="s">
        <v>834</v>
      </c>
      <c r="Q278" t="s">
        <v>834</v>
      </c>
      <c r="R278" t="s">
        <v>834</v>
      </c>
      <c r="S278" t="s">
        <v>834</v>
      </c>
      <c r="T278" t="s">
        <v>834</v>
      </c>
      <c r="U278" t="s">
        <v>834</v>
      </c>
      <c r="V278" t="s">
        <v>834</v>
      </c>
      <c r="W278" t="s">
        <v>834</v>
      </c>
      <c r="X278" t="s">
        <v>834</v>
      </c>
      <c r="Y278" t="s">
        <v>834</v>
      </c>
      <c r="Z278" t="s">
        <v>834</v>
      </c>
      <c r="AA278" t="s">
        <v>834</v>
      </c>
      <c r="AB278" t="s">
        <v>834</v>
      </c>
      <c r="AC278" t="s">
        <v>834</v>
      </c>
      <c r="AD278" t="s">
        <v>834</v>
      </c>
      <c r="AE278" t="s">
        <v>834</v>
      </c>
      <c r="AF278" t="s">
        <v>834</v>
      </c>
      <c r="AG278" t="s">
        <v>834</v>
      </c>
      <c r="AH278" t="s">
        <v>834</v>
      </c>
      <c r="AI278" t="s">
        <v>834</v>
      </c>
      <c r="AJ278" t="s">
        <v>834</v>
      </c>
      <c r="AK278" t="s">
        <v>834</v>
      </c>
      <c r="AL278" t="s">
        <v>834</v>
      </c>
      <c r="AM278" t="s">
        <v>834</v>
      </c>
      <c r="AN278" t="s">
        <v>834</v>
      </c>
      <c r="AO278" t="s">
        <v>834</v>
      </c>
      <c r="AP278" t="s">
        <v>834</v>
      </c>
      <c r="AQ278" t="s">
        <v>834</v>
      </c>
      <c r="AR278" t="s">
        <v>834</v>
      </c>
      <c r="AS278" t="s">
        <v>834</v>
      </c>
      <c r="AT278" t="s">
        <v>834</v>
      </c>
      <c r="AU278" t="s">
        <v>834</v>
      </c>
    </row>
    <row r="279" spans="1:47" x14ac:dyDescent="0.35">
      <c r="A279" t="str">
        <f>Lines!A508</f>
        <v>σημαίνω</v>
      </c>
      <c r="B279">
        <f>IFERROR(VLOOKUP(A279,[1]Chicago!$B$3:$E$6550,3,FALSE),"")</f>
        <v>15</v>
      </c>
      <c r="C279">
        <f>VLOOKUP(A279,[2]Chart!$A$3:$B$5902,2,FALSE)</f>
        <v>12</v>
      </c>
      <c r="D279">
        <f t="shared" si="15"/>
        <v>1</v>
      </c>
      <c r="E279">
        <f t="shared" si="17"/>
        <v>0</v>
      </c>
      <c r="F279" s="1">
        <f t="shared" si="16"/>
        <v>0</v>
      </c>
      <c r="H279">
        <v>7</v>
      </c>
      <c r="I279" t="s">
        <v>834</v>
      </c>
      <c r="J279" t="s">
        <v>834</v>
      </c>
      <c r="K279" t="s">
        <v>834</v>
      </c>
      <c r="L279" t="s">
        <v>834</v>
      </c>
      <c r="M279" t="s">
        <v>834</v>
      </c>
      <c r="N279" t="s">
        <v>834</v>
      </c>
      <c r="O279" t="s">
        <v>834</v>
      </c>
      <c r="P279" t="s">
        <v>834</v>
      </c>
      <c r="Q279" t="s">
        <v>834</v>
      </c>
      <c r="R279" t="s">
        <v>834</v>
      </c>
      <c r="S279" t="s">
        <v>834</v>
      </c>
      <c r="T279" t="s">
        <v>834</v>
      </c>
      <c r="U279" t="s">
        <v>834</v>
      </c>
      <c r="V279" t="s">
        <v>834</v>
      </c>
      <c r="W279" t="s">
        <v>834</v>
      </c>
      <c r="X279" t="s">
        <v>834</v>
      </c>
      <c r="Y279" t="s">
        <v>834</v>
      </c>
      <c r="Z279" t="s">
        <v>834</v>
      </c>
      <c r="AA279" t="s">
        <v>834</v>
      </c>
      <c r="AB279" t="s">
        <v>834</v>
      </c>
      <c r="AC279" t="s">
        <v>834</v>
      </c>
      <c r="AD279" t="s">
        <v>834</v>
      </c>
      <c r="AE279" t="s">
        <v>834</v>
      </c>
      <c r="AF279" t="s">
        <v>834</v>
      </c>
      <c r="AG279" t="s">
        <v>834</v>
      </c>
      <c r="AH279" t="s">
        <v>834</v>
      </c>
      <c r="AI279" t="s">
        <v>834</v>
      </c>
      <c r="AJ279" t="s">
        <v>834</v>
      </c>
      <c r="AK279" t="s">
        <v>834</v>
      </c>
      <c r="AL279" t="s">
        <v>834</v>
      </c>
      <c r="AM279" t="s">
        <v>834</v>
      </c>
      <c r="AN279" t="s">
        <v>834</v>
      </c>
      <c r="AO279" t="s">
        <v>834</v>
      </c>
      <c r="AP279" t="s">
        <v>834</v>
      </c>
      <c r="AQ279" t="s">
        <v>834</v>
      </c>
      <c r="AR279" t="s">
        <v>834</v>
      </c>
      <c r="AS279" t="s">
        <v>834</v>
      </c>
      <c r="AT279" t="s">
        <v>834</v>
      </c>
      <c r="AU279" t="s">
        <v>834</v>
      </c>
    </row>
    <row r="280" spans="1:47" x14ac:dyDescent="0.35">
      <c r="A280" t="str">
        <f>Lines!A655</f>
        <v>βωμός</v>
      </c>
      <c r="B280">
        <f>IFERROR(VLOOKUP(A280,[1]Chicago!$B$3:$E$6550,3,FALSE),"")</f>
        <v>36</v>
      </c>
      <c r="C280">
        <f>VLOOKUP(A280,[2]Chart!$A$3:$B$5902,2,FALSE)</f>
        <v>11</v>
      </c>
      <c r="D280">
        <f t="shared" si="15"/>
        <v>1</v>
      </c>
      <c r="E280">
        <f t="shared" si="17"/>
        <v>0</v>
      </c>
      <c r="F280" s="1">
        <f t="shared" si="16"/>
        <v>0</v>
      </c>
      <c r="H280">
        <v>8</v>
      </c>
      <c r="I280" t="s">
        <v>834</v>
      </c>
      <c r="J280" t="s">
        <v>834</v>
      </c>
      <c r="K280" t="s">
        <v>834</v>
      </c>
      <c r="L280" t="s">
        <v>834</v>
      </c>
      <c r="M280" t="s">
        <v>834</v>
      </c>
      <c r="N280" t="s">
        <v>834</v>
      </c>
      <c r="O280" t="s">
        <v>834</v>
      </c>
      <c r="P280" t="s">
        <v>834</v>
      </c>
      <c r="Q280" t="s">
        <v>834</v>
      </c>
      <c r="R280" t="s">
        <v>834</v>
      </c>
      <c r="S280" t="s">
        <v>834</v>
      </c>
      <c r="T280" t="s">
        <v>834</v>
      </c>
      <c r="U280" t="s">
        <v>834</v>
      </c>
      <c r="V280" t="s">
        <v>834</v>
      </c>
      <c r="W280" t="s">
        <v>834</v>
      </c>
      <c r="X280" t="s">
        <v>834</v>
      </c>
      <c r="Y280" t="s">
        <v>834</v>
      </c>
      <c r="Z280" t="s">
        <v>834</v>
      </c>
      <c r="AA280" t="s">
        <v>834</v>
      </c>
      <c r="AB280" t="s">
        <v>834</v>
      </c>
      <c r="AC280" t="s">
        <v>834</v>
      </c>
      <c r="AD280" t="s">
        <v>834</v>
      </c>
      <c r="AE280" t="s">
        <v>834</v>
      </c>
      <c r="AF280" t="s">
        <v>834</v>
      </c>
      <c r="AG280" t="s">
        <v>834</v>
      </c>
      <c r="AH280" t="s">
        <v>834</v>
      </c>
      <c r="AI280" t="s">
        <v>834</v>
      </c>
      <c r="AJ280" t="s">
        <v>834</v>
      </c>
      <c r="AK280" t="s">
        <v>834</v>
      </c>
      <c r="AL280" t="s">
        <v>834</v>
      </c>
      <c r="AM280" t="s">
        <v>834</v>
      </c>
      <c r="AN280" t="s">
        <v>834</v>
      </c>
      <c r="AO280" t="s">
        <v>834</v>
      </c>
      <c r="AP280" t="s">
        <v>834</v>
      </c>
      <c r="AQ280" t="s">
        <v>834</v>
      </c>
      <c r="AR280" t="s">
        <v>834</v>
      </c>
      <c r="AS280" t="s">
        <v>834</v>
      </c>
      <c r="AT280" t="s">
        <v>834</v>
      </c>
      <c r="AU280" t="s">
        <v>834</v>
      </c>
    </row>
    <row r="281" spans="1:47" x14ac:dyDescent="0.35">
      <c r="A281" t="str">
        <f>Lines!A782</f>
        <v>ἕδος</v>
      </c>
      <c r="B281">
        <f>IFERROR(VLOOKUP(A281,[1]Chicago!$B$3:$E$6550,3,FALSE),"")</f>
        <v>25</v>
      </c>
      <c r="C281">
        <f>VLOOKUP(A281,[2]Chart!$A$3:$B$5902,2,FALSE)</f>
        <v>12</v>
      </c>
      <c r="D281">
        <f t="shared" si="15"/>
        <v>1</v>
      </c>
      <c r="E281">
        <f t="shared" si="17"/>
        <v>0</v>
      </c>
      <c r="F281" s="1">
        <f t="shared" si="16"/>
        <v>0</v>
      </c>
      <c r="H281">
        <v>47</v>
      </c>
      <c r="I281" t="s">
        <v>834</v>
      </c>
      <c r="J281" t="s">
        <v>834</v>
      </c>
      <c r="K281" t="s">
        <v>834</v>
      </c>
      <c r="L281" t="s">
        <v>834</v>
      </c>
      <c r="M281" t="s">
        <v>834</v>
      </c>
      <c r="N281" t="s">
        <v>834</v>
      </c>
      <c r="O281" t="s">
        <v>834</v>
      </c>
      <c r="P281" t="s">
        <v>834</v>
      </c>
      <c r="Q281" t="s">
        <v>834</v>
      </c>
      <c r="R281" t="s">
        <v>834</v>
      </c>
      <c r="S281" t="s">
        <v>834</v>
      </c>
      <c r="T281" t="s">
        <v>834</v>
      </c>
      <c r="U281" t="s">
        <v>834</v>
      </c>
      <c r="V281" t="s">
        <v>834</v>
      </c>
      <c r="W281" t="s">
        <v>834</v>
      </c>
      <c r="X281" t="s">
        <v>834</v>
      </c>
      <c r="Y281" t="s">
        <v>834</v>
      </c>
      <c r="Z281" t="s">
        <v>834</v>
      </c>
      <c r="AA281" t="s">
        <v>834</v>
      </c>
      <c r="AB281" t="s">
        <v>834</v>
      </c>
      <c r="AC281" t="s">
        <v>834</v>
      </c>
      <c r="AD281" t="s">
        <v>834</v>
      </c>
      <c r="AE281" t="s">
        <v>834</v>
      </c>
      <c r="AF281" t="s">
        <v>834</v>
      </c>
      <c r="AG281" t="s">
        <v>834</v>
      </c>
      <c r="AH281" t="s">
        <v>834</v>
      </c>
      <c r="AI281" t="s">
        <v>834</v>
      </c>
      <c r="AJ281" t="s">
        <v>834</v>
      </c>
      <c r="AK281" t="s">
        <v>834</v>
      </c>
      <c r="AL281" t="s">
        <v>834</v>
      </c>
      <c r="AM281" t="s">
        <v>834</v>
      </c>
      <c r="AN281" t="s">
        <v>834</v>
      </c>
      <c r="AO281" t="s">
        <v>834</v>
      </c>
      <c r="AP281" t="s">
        <v>834</v>
      </c>
      <c r="AQ281" t="s">
        <v>834</v>
      </c>
      <c r="AR281" t="s">
        <v>834</v>
      </c>
      <c r="AS281" t="s">
        <v>834</v>
      </c>
      <c r="AT281" t="s">
        <v>834</v>
      </c>
      <c r="AU281" t="s">
        <v>834</v>
      </c>
    </row>
    <row r="282" spans="1:47" x14ac:dyDescent="0.35">
      <c r="A282" t="str">
        <f>Lines!A552</f>
        <v>διογενής</v>
      </c>
      <c r="B282">
        <f>IFERROR(VLOOKUP(A282,[1]Chicago!$B$3:$E$6550,3,FALSE),"")</f>
        <v>46</v>
      </c>
      <c r="C282">
        <f>VLOOKUP(A282,[2]Chart!$A$3:$B$5902,2,FALSE)</f>
        <v>19</v>
      </c>
      <c r="D282">
        <f t="shared" si="15"/>
        <v>1</v>
      </c>
      <c r="E282">
        <f t="shared" si="17"/>
        <v>0</v>
      </c>
      <c r="F282" s="1">
        <f t="shared" si="16"/>
        <v>0</v>
      </c>
      <c r="H282">
        <v>152</v>
      </c>
      <c r="I282" t="s">
        <v>834</v>
      </c>
      <c r="J282" t="s">
        <v>834</v>
      </c>
      <c r="K282" t="s">
        <v>834</v>
      </c>
      <c r="L282" t="s">
        <v>834</v>
      </c>
      <c r="M282" t="s">
        <v>834</v>
      </c>
      <c r="N282" t="s">
        <v>834</v>
      </c>
      <c r="O282" t="s">
        <v>834</v>
      </c>
      <c r="P282" t="s">
        <v>834</v>
      </c>
      <c r="Q282" t="s">
        <v>834</v>
      </c>
      <c r="R282" t="s">
        <v>834</v>
      </c>
      <c r="S282" t="s">
        <v>834</v>
      </c>
      <c r="T282" t="s">
        <v>834</v>
      </c>
      <c r="U282" t="s">
        <v>834</v>
      </c>
      <c r="V282" t="s">
        <v>834</v>
      </c>
      <c r="W282" t="s">
        <v>834</v>
      </c>
      <c r="X282" t="s">
        <v>834</v>
      </c>
      <c r="Y282" t="s">
        <v>834</v>
      </c>
      <c r="Z282" t="s">
        <v>834</v>
      </c>
      <c r="AA282" t="s">
        <v>834</v>
      </c>
      <c r="AB282" t="s">
        <v>834</v>
      </c>
      <c r="AC282" t="s">
        <v>834</v>
      </c>
      <c r="AD282" t="s">
        <v>834</v>
      </c>
      <c r="AE282" t="s">
        <v>834</v>
      </c>
      <c r="AF282" t="s">
        <v>834</v>
      </c>
      <c r="AG282" t="s">
        <v>834</v>
      </c>
      <c r="AH282" t="s">
        <v>834</v>
      </c>
      <c r="AI282" t="s">
        <v>834</v>
      </c>
      <c r="AJ282" t="s">
        <v>834</v>
      </c>
      <c r="AK282" t="s">
        <v>834</v>
      </c>
      <c r="AL282" t="s">
        <v>834</v>
      </c>
      <c r="AM282" t="s">
        <v>834</v>
      </c>
      <c r="AN282" t="s">
        <v>834</v>
      </c>
      <c r="AO282" t="s">
        <v>834</v>
      </c>
      <c r="AP282" t="s">
        <v>834</v>
      </c>
      <c r="AQ282" t="s">
        <v>834</v>
      </c>
      <c r="AR282" t="s">
        <v>834</v>
      </c>
      <c r="AS282" t="s">
        <v>834</v>
      </c>
      <c r="AT282" t="s">
        <v>834</v>
      </c>
      <c r="AU282" t="s">
        <v>834</v>
      </c>
    </row>
    <row r="283" spans="1:47" x14ac:dyDescent="0.35">
      <c r="A283" t="str">
        <f>Lines!A104</f>
        <v>ἀργυρότοξος</v>
      </c>
      <c r="B283">
        <f>IFERROR(VLOOKUP(A283,[1]Chicago!$B$3:$E$6550,3,FALSE),"")</f>
        <v>20</v>
      </c>
      <c r="C283">
        <f>VLOOKUP(A283,[2]Chart!$A$3:$B$5902,2,FALSE)</f>
        <v>11</v>
      </c>
      <c r="D283">
        <f t="shared" si="15"/>
        <v>1</v>
      </c>
      <c r="E283">
        <f t="shared" si="17"/>
        <v>0</v>
      </c>
      <c r="F283" s="1">
        <f t="shared" si="16"/>
        <v>0</v>
      </c>
      <c r="H283">
        <v>414</v>
      </c>
      <c r="I283" t="s">
        <v>834</v>
      </c>
      <c r="J283" t="s">
        <v>834</v>
      </c>
      <c r="K283" t="s">
        <v>834</v>
      </c>
      <c r="L283" t="s">
        <v>834</v>
      </c>
      <c r="M283" t="s">
        <v>834</v>
      </c>
      <c r="N283" t="s">
        <v>834</v>
      </c>
      <c r="O283" t="s">
        <v>834</v>
      </c>
      <c r="P283" t="s">
        <v>834</v>
      </c>
      <c r="Q283" t="s">
        <v>834</v>
      </c>
      <c r="R283" t="s">
        <v>834</v>
      </c>
      <c r="S283" t="s">
        <v>834</v>
      </c>
      <c r="T283" t="s">
        <v>834</v>
      </c>
      <c r="U283" t="s">
        <v>834</v>
      </c>
      <c r="V283" t="s">
        <v>834</v>
      </c>
      <c r="W283" t="s">
        <v>834</v>
      </c>
      <c r="X283" t="s">
        <v>834</v>
      </c>
      <c r="Y283" t="s">
        <v>834</v>
      </c>
      <c r="Z283" t="s">
        <v>834</v>
      </c>
      <c r="AA283" t="s">
        <v>834</v>
      </c>
      <c r="AB283" t="s">
        <v>834</v>
      </c>
      <c r="AC283" t="s">
        <v>834</v>
      </c>
      <c r="AD283" t="s">
        <v>834</v>
      </c>
      <c r="AE283" t="s">
        <v>834</v>
      </c>
      <c r="AF283" t="s">
        <v>834</v>
      </c>
      <c r="AG283" t="s">
        <v>834</v>
      </c>
      <c r="AH283" t="s">
        <v>834</v>
      </c>
      <c r="AI283" t="s">
        <v>834</v>
      </c>
      <c r="AJ283" t="s">
        <v>834</v>
      </c>
      <c r="AK283" t="s">
        <v>834</v>
      </c>
      <c r="AL283" t="s">
        <v>834</v>
      </c>
      <c r="AM283" t="s">
        <v>834</v>
      </c>
      <c r="AN283" t="s">
        <v>834</v>
      </c>
      <c r="AO283" t="s">
        <v>834</v>
      </c>
      <c r="AP283" t="s">
        <v>834</v>
      </c>
      <c r="AQ283" t="s">
        <v>834</v>
      </c>
      <c r="AR283" t="s">
        <v>834</v>
      </c>
      <c r="AS283" t="s">
        <v>834</v>
      </c>
      <c r="AT283" t="s">
        <v>834</v>
      </c>
      <c r="AU283" t="s">
        <v>834</v>
      </c>
    </row>
    <row r="284" spans="1:47" x14ac:dyDescent="0.35">
      <c r="A284" t="str">
        <f>Lines!A121</f>
        <v>ταῦρος</v>
      </c>
      <c r="B284">
        <f>IFERROR(VLOOKUP(A284,[1]Chicago!$B$3:$E$6550,3,FALSE),"")</f>
        <v>27</v>
      </c>
      <c r="C284">
        <f>VLOOKUP(A284,[2]Chart!$A$3:$B$5902,2,FALSE)</f>
        <v>12</v>
      </c>
      <c r="D284">
        <f t="shared" si="15"/>
        <v>1</v>
      </c>
      <c r="E284">
        <f t="shared" si="17"/>
        <v>0</v>
      </c>
      <c r="F284" s="1">
        <f t="shared" si="16"/>
        <v>0</v>
      </c>
      <c r="H284">
        <v>275</v>
      </c>
      <c r="I284" t="s">
        <v>834</v>
      </c>
      <c r="J284" t="s">
        <v>834</v>
      </c>
      <c r="K284" t="s">
        <v>834</v>
      </c>
      <c r="L284" t="s">
        <v>834</v>
      </c>
      <c r="M284" t="s">
        <v>834</v>
      </c>
      <c r="N284" t="s">
        <v>834</v>
      </c>
      <c r="O284" t="s">
        <v>834</v>
      </c>
      <c r="P284" t="s">
        <v>834</v>
      </c>
      <c r="Q284" t="s">
        <v>834</v>
      </c>
      <c r="R284" t="s">
        <v>834</v>
      </c>
      <c r="S284" t="s">
        <v>834</v>
      </c>
      <c r="T284" t="s">
        <v>834</v>
      </c>
      <c r="U284" t="s">
        <v>834</v>
      </c>
      <c r="V284" t="s">
        <v>834</v>
      </c>
      <c r="W284" t="s">
        <v>834</v>
      </c>
      <c r="X284" t="s">
        <v>834</v>
      </c>
      <c r="Y284" t="s">
        <v>834</v>
      </c>
      <c r="Z284" t="s">
        <v>834</v>
      </c>
      <c r="AA284" t="s">
        <v>834</v>
      </c>
      <c r="AB284" t="s">
        <v>834</v>
      </c>
      <c r="AC284" t="s">
        <v>834</v>
      </c>
      <c r="AD284" t="s">
        <v>834</v>
      </c>
      <c r="AE284" t="s">
        <v>834</v>
      </c>
      <c r="AF284" t="s">
        <v>834</v>
      </c>
      <c r="AG284" t="s">
        <v>834</v>
      </c>
      <c r="AH284" t="s">
        <v>834</v>
      </c>
      <c r="AI284" t="s">
        <v>834</v>
      </c>
      <c r="AJ284" t="s">
        <v>834</v>
      </c>
      <c r="AK284" t="s">
        <v>834</v>
      </c>
      <c r="AL284" t="s">
        <v>834</v>
      </c>
      <c r="AM284" t="s">
        <v>834</v>
      </c>
      <c r="AN284" t="s">
        <v>834</v>
      </c>
      <c r="AO284" t="s">
        <v>834</v>
      </c>
      <c r="AP284" t="s">
        <v>834</v>
      </c>
      <c r="AQ284" t="s">
        <v>834</v>
      </c>
      <c r="AR284" t="s">
        <v>834</v>
      </c>
      <c r="AS284" t="s">
        <v>834</v>
      </c>
      <c r="AT284" t="s">
        <v>834</v>
      </c>
      <c r="AU284" t="s">
        <v>834</v>
      </c>
    </row>
    <row r="285" spans="1:47" x14ac:dyDescent="0.35">
      <c r="A285" t="str">
        <f>Lines!A220</f>
        <v>θαρσέω</v>
      </c>
      <c r="B285">
        <f>IFERROR(VLOOKUP(A285,[1]Chicago!$B$3:$E$6550,3,FALSE),"")</f>
        <v>28</v>
      </c>
      <c r="C285">
        <f>VLOOKUP(A285,[2]Chart!$A$3:$B$5902,2,FALSE)</f>
        <v>13</v>
      </c>
      <c r="D285">
        <f t="shared" si="15"/>
        <v>1</v>
      </c>
      <c r="E285">
        <f t="shared" si="17"/>
        <v>0</v>
      </c>
      <c r="F285" s="1">
        <f t="shared" si="16"/>
        <v>0</v>
      </c>
      <c r="H285">
        <v>7</v>
      </c>
      <c r="I285" t="s">
        <v>834</v>
      </c>
      <c r="J285" t="s">
        <v>834</v>
      </c>
      <c r="K285" t="s">
        <v>834</v>
      </c>
      <c r="L285" t="s">
        <v>834</v>
      </c>
      <c r="M285" t="s">
        <v>834</v>
      </c>
      <c r="N285" t="s">
        <v>834</v>
      </c>
      <c r="O285" t="s">
        <v>834</v>
      </c>
      <c r="P285" t="s">
        <v>834</v>
      </c>
      <c r="Q285" t="s">
        <v>834</v>
      </c>
      <c r="R285" t="s">
        <v>834</v>
      </c>
      <c r="S285" t="s">
        <v>834</v>
      </c>
      <c r="T285" t="s">
        <v>834</v>
      </c>
      <c r="U285" t="s">
        <v>834</v>
      </c>
      <c r="V285" t="s">
        <v>834</v>
      </c>
      <c r="W285" t="s">
        <v>834</v>
      </c>
      <c r="X285" t="s">
        <v>834</v>
      </c>
      <c r="Y285" t="s">
        <v>834</v>
      </c>
      <c r="Z285" t="s">
        <v>834</v>
      </c>
      <c r="AA285" t="s">
        <v>834</v>
      </c>
      <c r="AB285" t="s">
        <v>834</v>
      </c>
      <c r="AC285" t="s">
        <v>834</v>
      </c>
      <c r="AD285" t="s">
        <v>834</v>
      </c>
      <c r="AE285" t="s">
        <v>834</v>
      </c>
      <c r="AF285" t="s">
        <v>834</v>
      </c>
      <c r="AG285" t="s">
        <v>834</v>
      </c>
      <c r="AH285" t="s">
        <v>834</v>
      </c>
      <c r="AI285" t="s">
        <v>834</v>
      </c>
      <c r="AJ285" t="s">
        <v>834</v>
      </c>
      <c r="AK285" t="s">
        <v>834</v>
      </c>
      <c r="AL285" t="s">
        <v>834</v>
      </c>
      <c r="AM285" t="s">
        <v>834</v>
      </c>
      <c r="AN285" t="s">
        <v>834</v>
      </c>
      <c r="AO285" t="s">
        <v>834</v>
      </c>
      <c r="AP285" t="s">
        <v>834</v>
      </c>
      <c r="AQ285" t="s">
        <v>834</v>
      </c>
      <c r="AR285" t="s">
        <v>834</v>
      </c>
      <c r="AS285" t="s">
        <v>834</v>
      </c>
      <c r="AT285" t="s">
        <v>834</v>
      </c>
      <c r="AU285" t="s">
        <v>834</v>
      </c>
    </row>
    <row r="286" spans="1:47" x14ac:dyDescent="0.35">
      <c r="A286" t="str">
        <f>Lines!A601</f>
        <v>ὀνίνημι</v>
      </c>
      <c r="B286">
        <f>IFERROR(VLOOKUP(A286,[1]Chicago!$B$3:$E$6550,3,FALSE),"")</f>
        <v>22</v>
      </c>
      <c r="C286">
        <f>VLOOKUP(A286,[2]Chart!$A$3:$B$5902,2,FALSE)</f>
        <v>12</v>
      </c>
      <c r="D286">
        <f t="shared" si="15"/>
        <v>1</v>
      </c>
      <c r="E286">
        <f t="shared" si="17"/>
        <v>0</v>
      </c>
      <c r="F286" s="1">
        <f t="shared" si="16"/>
        <v>0</v>
      </c>
      <c r="H286">
        <v>108</v>
      </c>
      <c r="I286" t="s">
        <v>834</v>
      </c>
      <c r="J286" t="s">
        <v>834</v>
      </c>
      <c r="K286" t="s">
        <v>834</v>
      </c>
      <c r="L286" t="s">
        <v>834</v>
      </c>
      <c r="M286" t="s">
        <v>834</v>
      </c>
      <c r="N286" t="s">
        <v>834</v>
      </c>
      <c r="O286" t="s">
        <v>834</v>
      </c>
      <c r="P286" t="s">
        <v>834</v>
      </c>
      <c r="Q286" t="s">
        <v>834</v>
      </c>
      <c r="R286" t="s">
        <v>834</v>
      </c>
      <c r="S286" t="s">
        <v>834</v>
      </c>
      <c r="T286" t="s">
        <v>834</v>
      </c>
      <c r="U286" t="s">
        <v>834</v>
      </c>
      <c r="V286" t="s">
        <v>834</v>
      </c>
      <c r="W286" t="s">
        <v>834</v>
      </c>
      <c r="X286" t="s">
        <v>834</v>
      </c>
      <c r="Y286" t="s">
        <v>834</v>
      </c>
      <c r="Z286" t="s">
        <v>834</v>
      </c>
      <c r="AA286" t="s">
        <v>834</v>
      </c>
      <c r="AB286" t="s">
        <v>834</v>
      </c>
      <c r="AC286" t="s">
        <v>834</v>
      </c>
      <c r="AD286" t="s">
        <v>834</v>
      </c>
      <c r="AE286" t="s">
        <v>834</v>
      </c>
      <c r="AF286" t="s">
        <v>834</v>
      </c>
      <c r="AG286" t="s">
        <v>834</v>
      </c>
      <c r="AH286" t="s">
        <v>834</v>
      </c>
      <c r="AI286" t="s">
        <v>834</v>
      </c>
      <c r="AJ286" t="s">
        <v>834</v>
      </c>
      <c r="AK286" t="s">
        <v>834</v>
      </c>
      <c r="AL286" t="s">
        <v>834</v>
      </c>
      <c r="AM286" t="s">
        <v>834</v>
      </c>
      <c r="AN286" t="s">
        <v>834</v>
      </c>
      <c r="AO286" t="s">
        <v>834</v>
      </c>
      <c r="AP286" t="s">
        <v>834</v>
      </c>
      <c r="AQ286" t="s">
        <v>834</v>
      </c>
      <c r="AR286" t="s">
        <v>834</v>
      </c>
      <c r="AS286" t="s">
        <v>834</v>
      </c>
      <c r="AT286" t="s">
        <v>834</v>
      </c>
      <c r="AU286" t="s">
        <v>834</v>
      </c>
    </row>
    <row r="287" spans="1:47" x14ac:dyDescent="0.35">
      <c r="A287" t="str">
        <f>Lines!A73</f>
        <v>ἁνδάνω</v>
      </c>
      <c r="B287">
        <f>IFERROR(VLOOKUP(A287,[1]Chicago!$B$3:$E$6550,3,FALSE),"")</f>
        <v>39</v>
      </c>
      <c r="C287">
        <f>VLOOKUP(A287,[2]Chart!$A$3:$B$5902,2,FALSE)</f>
        <v>10</v>
      </c>
      <c r="D287">
        <f t="shared" si="15"/>
        <v>1</v>
      </c>
      <c r="E287">
        <f t="shared" si="17"/>
        <v>0</v>
      </c>
      <c r="F287" s="1">
        <f t="shared" si="16"/>
        <v>0</v>
      </c>
      <c r="H287">
        <v>354</v>
      </c>
      <c r="I287" t="s">
        <v>834</v>
      </c>
      <c r="J287" t="s">
        <v>834</v>
      </c>
      <c r="K287" t="s">
        <v>834</v>
      </c>
      <c r="L287" t="s">
        <v>834</v>
      </c>
      <c r="M287" t="s">
        <v>834</v>
      </c>
      <c r="N287" t="s">
        <v>834</v>
      </c>
      <c r="O287" t="s">
        <v>834</v>
      </c>
      <c r="P287" t="s">
        <v>834</v>
      </c>
      <c r="Q287" t="s">
        <v>834</v>
      </c>
      <c r="R287" t="s">
        <v>834</v>
      </c>
      <c r="S287" t="s">
        <v>834</v>
      </c>
      <c r="T287" t="s">
        <v>834</v>
      </c>
      <c r="U287" t="s">
        <v>834</v>
      </c>
      <c r="V287" t="s">
        <v>834</v>
      </c>
      <c r="W287" t="s">
        <v>834</v>
      </c>
      <c r="X287" t="s">
        <v>834</v>
      </c>
      <c r="Y287" t="s">
        <v>834</v>
      </c>
      <c r="Z287" t="s">
        <v>834</v>
      </c>
      <c r="AA287" t="s">
        <v>834</v>
      </c>
      <c r="AB287" t="s">
        <v>834</v>
      </c>
      <c r="AC287" t="s">
        <v>834</v>
      </c>
      <c r="AD287" t="s">
        <v>834</v>
      </c>
      <c r="AE287" t="s">
        <v>834</v>
      </c>
      <c r="AF287" t="s">
        <v>834</v>
      </c>
      <c r="AG287" t="s">
        <v>834</v>
      </c>
      <c r="AH287" t="s">
        <v>834</v>
      </c>
      <c r="AI287" t="s">
        <v>834</v>
      </c>
      <c r="AJ287" t="s">
        <v>834</v>
      </c>
      <c r="AK287" t="s">
        <v>834</v>
      </c>
      <c r="AL287" t="s">
        <v>834</v>
      </c>
      <c r="AM287" t="s">
        <v>834</v>
      </c>
      <c r="AN287" t="s">
        <v>834</v>
      </c>
      <c r="AO287" t="s">
        <v>834</v>
      </c>
      <c r="AP287" t="s">
        <v>834</v>
      </c>
      <c r="AQ287" t="s">
        <v>834</v>
      </c>
      <c r="AR287" t="s">
        <v>834</v>
      </c>
      <c r="AS287" t="s">
        <v>834</v>
      </c>
      <c r="AT287" t="s">
        <v>834</v>
      </c>
      <c r="AU287" t="s">
        <v>834</v>
      </c>
    </row>
    <row r="288" spans="1:47" x14ac:dyDescent="0.35">
      <c r="A288" t="str">
        <f>Lines!A188</f>
        <v>εὐχωλή</v>
      </c>
      <c r="B288">
        <f>IFERROR(VLOOKUP(A288,[1]Chicago!$B$3:$E$6550,3,FALSE),"")</f>
        <v>13</v>
      </c>
      <c r="C288">
        <f>VLOOKUP(A288,[2]Chart!$A$3:$B$5902,2,FALSE)</f>
        <v>10</v>
      </c>
      <c r="D288">
        <f t="shared" si="15"/>
        <v>1</v>
      </c>
      <c r="E288">
        <f t="shared" si="17"/>
        <v>0</v>
      </c>
      <c r="F288" s="1">
        <f t="shared" si="16"/>
        <v>0</v>
      </c>
      <c r="H288">
        <v>28</v>
      </c>
      <c r="I288" t="s">
        <v>834</v>
      </c>
      <c r="J288" t="s">
        <v>834</v>
      </c>
      <c r="K288" t="s">
        <v>834</v>
      </c>
      <c r="L288" t="s">
        <v>834</v>
      </c>
      <c r="M288" t="s">
        <v>834</v>
      </c>
      <c r="N288" t="s">
        <v>834</v>
      </c>
      <c r="O288" t="s">
        <v>834</v>
      </c>
      <c r="P288" t="s">
        <v>834</v>
      </c>
      <c r="Q288" t="s">
        <v>834</v>
      </c>
      <c r="R288" t="s">
        <v>834</v>
      </c>
      <c r="S288" t="s">
        <v>834</v>
      </c>
      <c r="T288" t="s">
        <v>834</v>
      </c>
      <c r="U288" t="s">
        <v>834</v>
      </c>
      <c r="V288" t="s">
        <v>834</v>
      </c>
      <c r="W288" t="s">
        <v>834</v>
      </c>
      <c r="X288" t="s">
        <v>834</v>
      </c>
      <c r="Y288" t="s">
        <v>834</v>
      </c>
      <c r="Z288" t="s">
        <v>834</v>
      </c>
      <c r="AA288" t="s">
        <v>834</v>
      </c>
      <c r="AB288" t="s">
        <v>834</v>
      </c>
      <c r="AC288" t="s">
        <v>834</v>
      </c>
      <c r="AD288" t="s">
        <v>834</v>
      </c>
      <c r="AE288" t="s">
        <v>834</v>
      </c>
      <c r="AF288" t="s">
        <v>834</v>
      </c>
      <c r="AG288" t="s">
        <v>834</v>
      </c>
      <c r="AH288" t="s">
        <v>834</v>
      </c>
      <c r="AI288" t="s">
        <v>834</v>
      </c>
      <c r="AJ288" t="s">
        <v>834</v>
      </c>
      <c r="AK288" t="s">
        <v>834</v>
      </c>
      <c r="AL288" t="s">
        <v>834</v>
      </c>
      <c r="AM288" t="s">
        <v>834</v>
      </c>
      <c r="AN288" t="s">
        <v>834</v>
      </c>
      <c r="AO288" t="s">
        <v>834</v>
      </c>
      <c r="AP288" t="s">
        <v>834</v>
      </c>
      <c r="AQ288" t="s">
        <v>834</v>
      </c>
      <c r="AR288" t="s">
        <v>834</v>
      </c>
      <c r="AS288" t="s">
        <v>834</v>
      </c>
      <c r="AT288" t="s">
        <v>834</v>
      </c>
      <c r="AU288" t="s">
        <v>834</v>
      </c>
    </row>
    <row r="289" spans="1:47" x14ac:dyDescent="0.35">
      <c r="A289" t="str">
        <f>Lines!A30</f>
        <v>συνίημι</v>
      </c>
      <c r="B289">
        <f>IFERROR(VLOOKUP(A289,[1]Chicago!$B$3:$E$6550,3,FALSE),"")</f>
        <v>18</v>
      </c>
      <c r="C289">
        <f>VLOOKUP(A289,[2]Chart!$A$3:$B$5902,2,FALSE)</f>
        <v>10</v>
      </c>
      <c r="D289">
        <f t="shared" si="15"/>
        <v>1</v>
      </c>
      <c r="E289">
        <f t="shared" si="17"/>
        <v>0</v>
      </c>
      <c r="F289" s="1">
        <f t="shared" si="16"/>
        <v>0</v>
      </c>
      <c r="H289">
        <v>265</v>
      </c>
      <c r="I289" t="s">
        <v>834</v>
      </c>
      <c r="J289" t="s">
        <v>834</v>
      </c>
      <c r="K289" t="s">
        <v>834</v>
      </c>
      <c r="L289" t="s">
        <v>834</v>
      </c>
      <c r="M289" t="s">
        <v>834</v>
      </c>
      <c r="N289" t="s">
        <v>834</v>
      </c>
      <c r="O289" t="s">
        <v>834</v>
      </c>
      <c r="P289" t="s">
        <v>834</v>
      </c>
      <c r="Q289" t="s">
        <v>834</v>
      </c>
      <c r="R289" t="s">
        <v>834</v>
      </c>
      <c r="S289" t="s">
        <v>834</v>
      </c>
      <c r="T289" t="s">
        <v>834</v>
      </c>
      <c r="U289" t="s">
        <v>834</v>
      </c>
      <c r="V289" t="s">
        <v>834</v>
      </c>
      <c r="W289" t="s">
        <v>834</v>
      </c>
      <c r="X289" t="s">
        <v>834</v>
      </c>
      <c r="Y289" t="s">
        <v>834</v>
      </c>
      <c r="Z289" t="s">
        <v>834</v>
      </c>
      <c r="AA289" t="s">
        <v>834</v>
      </c>
      <c r="AB289" t="s">
        <v>834</v>
      </c>
      <c r="AC289" t="s">
        <v>834</v>
      </c>
      <c r="AD289" t="s">
        <v>834</v>
      </c>
      <c r="AE289" t="s">
        <v>834</v>
      </c>
      <c r="AF289" t="s">
        <v>834</v>
      </c>
      <c r="AG289" t="s">
        <v>834</v>
      </c>
      <c r="AH289" t="s">
        <v>834</v>
      </c>
      <c r="AI289" t="s">
        <v>834</v>
      </c>
      <c r="AJ289" t="s">
        <v>834</v>
      </c>
      <c r="AK289" t="s">
        <v>834</v>
      </c>
      <c r="AL289" t="s">
        <v>834</v>
      </c>
      <c r="AM289" t="s">
        <v>834</v>
      </c>
      <c r="AN289" t="s">
        <v>834</v>
      </c>
      <c r="AO289" t="s">
        <v>834</v>
      </c>
      <c r="AP289" t="s">
        <v>834</v>
      </c>
      <c r="AQ289" t="s">
        <v>834</v>
      </c>
      <c r="AR289" t="s">
        <v>834</v>
      </c>
      <c r="AS289" t="s">
        <v>834</v>
      </c>
      <c r="AT289" t="s">
        <v>834</v>
      </c>
      <c r="AU289" t="s">
        <v>834</v>
      </c>
    </row>
    <row r="290" spans="1:47" x14ac:dyDescent="0.35">
      <c r="A290" t="str">
        <f>Lines!A770</f>
        <v>νεύω</v>
      </c>
      <c r="B290">
        <f>IFERROR(VLOOKUP(A290,[1]Chicago!$B$3:$E$6550,3,FALSE),"")</f>
        <v>26</v>
      </c>
      <c r="C290">
        <f>VLOOKUP(A290,[2]Chart!$A$3:$B$5902,2,FALSE)</f>
        <v>59</v>
      </c>
      <c r="D290">
        <f t="shared" si="15"/>
        <v>1</v>
      </c>
      <c r="E290">
        <f t="shared" si="17"/>
        <v>0</v>
      </c>
      <c r="F290" s="1">
        <f t="shared" si="16"/>
        <v>0</v>
      </c>
      <c r="H290">
        <v>30</v>
      </c>
      <c r="I290" t="s">
        <v>834</v>
      </c>
      <c r="J290" t="s">
        <v>834</v>
      </c>
      <c r="K290" t="s">
        <v>834</v>
      </c>
      <c r="L290" t="s">
        <v>834</v>
      </c>
      <c r="M290" t="s">
        <v>834</v>
      </c>
      <c r="N290" t="s">
        <v>834</v>
      </c>
      <c r="O290" t="s">
        <v>834</v>
      </c>
      <c r="P290" t="s">
        <v>834</v>
      </c>
      <c r="Q290" t="s">
        <v>834</v>
      </c>
      <c r="R290" t="s">
        <v>834</v>
      </c>
      <c r="S290" t="s">
        <v>834</v>
      </c>
      <c r="T290" t="s">
        <v>834</v>
      </c>
      <c r="U290" t="s">
        <v>834</v>
      </c>
      <c r="V290" t="s">
        <v>834</v>
      </c>
      <c r="W290" t="s">
        <v>834</v>
      </c>
      <c r="X290" t="s">
        <v>834</v>
      </c>
      <c r="Y290" t="s">
        <v>834</v>
      </c>
      <c r="Z290" t="s">
        <v>834</v>
      </c>
      <c r="AA290" t="s">
        <v>834</v>
      </c>
      <c r="AB290" t="s">
        <v>834</v>
      </c>
      <c r="AC290" t="s">
        <v>834</v>
      </c>
      <c r="AD290" t="s">
        <v>834</v>
      </c>
      <c r="AE290" t="s">
        <v>834</v>
      </c>
      <c r="AF290" t="s">
        <v>834</v>
      </c>
      <c r="AG290" t="s">
        <v>834</v>
      </c>
      <c r="AH290" t="s">
        <v>834</v>
      </c>
      <c r="AI290" t="s">
        <v>834</v>
      </c>
      <c r="AJ290" t="s">
        <v>834</v>
      </c>
      <c r="AK290" t="s">
        <v>834</v>
      </c>
      <c r="AL290" t="s">
        <v>834</v>
      </c>
      <c r="AM290" t="s">
        <v>834</v>
      </c>
      <c r="AN290" t="s">
        <v>834</v>
      </c>
      <c r="AO290" t="s">
        <v>834</v>
      </c>
      <c r="AP290" t="s">
        <v>834</v>
      </c>
      <c r="AQ290" t="s">
        <v>834</v>
      </c>
      <c r="AR290" t="s">
        <v>834</v>
      </c>
      <c r="AS290" t="s">
        <v>834</v>
      </c>
      <c r="AT290" t="s">
        <v>834</v>
      </c>
      <c r="AU290" t="s">
        <v>834</v>
      </c>
    </row>
    <row r="291" spans="1:47" x14ac:dyDescent="0.35">
      <c r="A291" t="str">
        <f>Lines!A836</f>
        <v>μειδάω</v>
      </c>
      <c r="B291">
        <f>IFERROR(VLOOKUP(A291,[1]Chicago!$B$3:$E$6550,3,FALSE),"")</f>
        <v>21</v>
      </c>
      <c r="C291">
        <f>VLOOKUP(A291,[2]Chart!$A$3:$B$5902,2,FALSE)</f>
        <v>14</v>
      </c>
      <c r="D291">
        <f t="shared" si="15"/>
        <v>1</v>
      </c>
      <c r="E291">
        <f t="shared" si="17"/>
        <v>1</v>
      </c>
      <c r="F291" s="1">
        <f t="shared" si="16"/>
        <v>1</v>
      </c>
      <c r="H291">
        <v>1</v>
      </c>
      <c r="I291" t="s">
        <v>834</v>
      </c>
      <c r="J291" t="s">
        <v>834</v>
      </c>
      <c r="K291" t="s">
        <v>834</v>
      </c>
      <c r="L291" t="s">
        <v>834</v>
      </c>
      <c r="M291" t="s">
        <v>834</v>
      </c>
      <c r="N291" t="s">
        <v>834</v>
      </c>
      <c r="O291" t="s">
        <v>834</v>
      </c>
      <c r="P291" t="s">
        <v>834</v>
      </c>
      <c r="Q291" t="s">
        <v>834</v>
      </c>
      <c r="R291" t="s">
        <v>834</v>
      </c>
      <c r="S291" t="s">
        <v>834</v>
      </c>
      <c r="T291" t="s">
        <v>834</v>
      </c>
      <c r="U291" t="s">
        <v>834</v>
      </c>
      <c r="V291" t="s">
        <v>834</v>
      </c>
      <c r="W291" t="s">
        <v>834</v>
      </c>
      <c r="X291" t="s">
        <v>834</v>
      </c>
      <c r="Y291" t="s">
        <v>834</v>
      </c>
      <c r="Z291" t="s">
        <v>834</v>
      </c>
      <c r="AA291" t="s">
        <v>834</v>
      </c>
      <c r="AB291" t="s">
        <v>834</v>
      </c>
      <c r="AC291" t="s">
        <v>834</v>
      </c>
      <c r="AD291" t="s">
        <v>834</v>
      </c>
      <c r="AE291" t="s">
        <v>834</v>
      </c>
      <c r="AF291" t="s">
        <v>834</v>
      </c>
      <c r="AG291" t="s">
        <v>834</v>
      </c>
      <c r="AH291" t="s">
        <v>834</v>
      </c>
      <c r="AI291" t="s">
        <v>834</v>
      </c>
      <c r="AJ291" t="s">
        <v>834</v>
      </c>
      <c r="AK291" t="s">
        <v>834</v>
      </c>
      <c r="AL291" t="s">
        <v>834</v>
      </c>
      <c r="AM291" t="s">
        <v>834</v>
      </c>
      <c r="AN291" t="s">
        <v>834</v>
      </c>
      <c r="AO291" t="s">
        <v>834</v>
      </c>
      <c r="AP291" t="s">
        <v>834</v>
      </c>
      <c r="AQ291" t="s">
        <v>834</v>
      </c>
      <c r="AR291" t="s">
        <v>834</v>
      </c>
      <c r="AS291" t="s">
        <v>834</v>
      </c>
      <c r="AT291" t="s">
        <v>834</v>
      </c>
      <c r="AU291" t="s">
        <v>834</v>
      </c>
    </row>
    <row r="292" spans="1:47" x14ac:dyDescent="0.35">
      <c r="A292" t="str">
        <f>Lines!A91</f>
        <v>ἀντιάω</v>
      </c>
      <c r="B292">
        <f>IFERROR(VLOOKUP(A292,[1]Chicago!$B$3:$E$6550,3,FALSE),"")</f>
        <v>30</v>
      </c>
      <c r="C292" t="e">
        <f>VLOOKUP(A292,[2]Chart!$A$3:$B$5902,2,FALSE)</f>
        <v>#N/A</v>
      </c>
      <c r="D292">
        <f t="shared" si="15"/>
        <v>1</v>
      </c>
      <c r="E292">
        <f t="shared" si="17"/>
        <v>0</v>
      </c>
      <c r="F292" s="1">
        <f t="shared" si="16"/>
        <v>0</v>
      </c>
      <c r="H292">
        <v>36</v>
      </c>
      <c r="I292" t="s">
        <v>834</v>
      </c>
      <c r="J292" t="s">
        <v>834</v>
      </c>
      <c r="K292" t="s">
        <v>834</v>
      </c>
      <c r="L292" t="s">
        <v>834</v>
      </c>
      <c r="M292" t="s">
        <v>834</v>
      </c>
      <c r="N292" t="s">
        <v>834</v>
      </c>
      <c r="O292" t="s">
        <v>834</v>
      </c>
      <c r="P292" t="s">
        <v>834</v>
      </c>
      <c r="Q292" t="s">
        <v>834</v>
      </c>
      <c r="R292" t="s">
        <v>834</v>
      </c>
      <c r="S292" t="s">
        <v>834</v>
      </c>
      <c r="T292" t="s">
        <v>834</v>
      </c>
      <c r="U292" t="s">
        <v>834</v>
      </c>
      <c r="V292" t="s">
        <v>834</v>
      </c>
      <c r="W292" t="s">
        <v>834</v>
      </c>
      <c r="X292" t="s">
        <v>834</v>
      </c>
      <c r="Y292" t="s">
        <v>834</v>
      </c>
      <c r="Z292" t="s">
        <v>834</v>
      </c>
      <c r="AA292" t="s">
        <v>834</v>
      </c>
      <c r="AB292" t="s">
        <v>834</v>
      </c>
      <c r="AC292" t="s">
        <v>834</v>
      </c>
      <c r="AD292" t="s">
        <v>834</v>
      </c>
      <c r="AE292" t="s">
        <v>834</v>
      </c>
      <c r="AF292" t="s">
        <v>834</v>
      </c>
      <c r="AG292" t="s">
        <v>834</v>
      </c>
      <c r="AH292" t="s">
        <v>834</v>
      </c>
      <c r="AI292" t="s">
        <v>834</v>
      </c>
      <c r="AJ292" t="s">
        <v>834</v>
      </c>
      <c r="AK292" t="s">
        <v>834</v>
      </c>
      <c r="AL292" t="s">
        <v>834</v>
      </c>
      <c r="AM292" t="s">
        <v>834</v>
      </c>
      <c r="AN292" t="s">
        <v>834</v>
      </c>
      <c r="AO292" t="s">
        <v>834</v>
      </c>
      <c r="AP292" t="s">
        <v>834</v>
      </c>
      <c r="AQ292" t="s">
        <v>834</v>
      </c>
      <c r="AR292" t="s">
        <v>834</v>
      </c>
      <c r="AS292" t="s">
        <v>834</v>
      </c>
      <c r="AT292" t="s">
        <v>834</v>
      </c>
      <c r="AU292" t="s">
        <v>834</v>
      </c>
    </row>
    <row r="293" spans="1:47" x14ac:dyDescent="0.35">
      <c r="A293" t="str">
        <f>Lines!A353</f>
        <v>ἀφύσσω</v>
      </c>
      <c r="B293">
        <f>IFERROR(VLOOKUP(A293,[1]Chicago!$B$3:$E$6550,3,FALSE),"")</f>
        <v>21</v>
      </c>
      <c r="C293">
        <f>VLOOKUP(A293,[2]Chart!$A$3:$B$5902,2,FALSE)</f>
        <v>9</v>
      </c>
      <c r="D293">
        <f t="shared" si="15"/>
        <v>1</v>
      </c>
      <c r="E293">
        <f t="shared" si="17"/>
        <v>0</v>
      </c>
      <c r="F293" s="1">
        <f t="shared" si="16"/>
        <v>0</v>
      </c>
      <c r="H293">
        <v>427</v>
      </c>
      <c r="I293" t="s">
        <v>834</v>
      </c>
      <c r="J293" t="s">
        <v>834</v>
      </c>
      <c r="K293" t="s">
        <v>834</v>
      </c>
      <c r="L293" t="s">
        <v>834</v>
      </c>
      <c r="M293" t="s">
        <v>834</v>
      </c>
      <c r="N293" t="s">
        <v>834</v>
      </c>
      <c r="O293" t="s">
        <v>834</v>
      </c>
      <c r="P293" t="s">
        <v>834</v>
      </c>
      <c r="Q293" t="s">
        <v>834</v>
      </c>
      <c r="R293" t="s">
        <v>834</v>
      </c>
      <c r="S293" t="s">
        <v>834</v>
      </c>
      <c r="T293" t="s">
        <v>834</v>
      </c>
      <c r="U293" t="s">
        <v>834</v>
      </c>
      <c r="V293" t="s">
        <v>834</v>
      </c>
      <c r="W293" t="s">
        <v>834</v>
      </c>
      <c r="X293" t="s">
        <v>834</v>
      </c>
      <c r="Y293" t="s">
        <v>834</v>
      </c>
      <c r="Z293" t="s">
        <v>834</v>
      </c>
      <c r="AA293" t="s">
        <v>834</v>
      </c>
      <c r="AB293" t="s">
        <v>834</v>
      </c>
      <c r="AC293" t="s">
        <v>834</v>
      </c>
      <c r="AD293" t="s">
        <v>834</v>
      </c>
      <c r="AE293" t="s">
        <v>834</v>
      </c>
      <c r="AF293" t="s">
        <v>834</v>
      </c>
      <c r="AG293" t="s">
        <v>834</v>
      </c>
      <c r="AH293" t="s">
        <v>834</v>
      </c>
      <c r="AI293" t="s">
        <v>834</v>
      </c>
      <c r="AJ293" t="s">
        <v>834</v>
      </c>
      <c r="AK293" t="s">
        <v>834</v>
      </c>
      <c r="AL293" t="s">
        <v>834</v>
      </c>
      <c r="AM293" t="s">
        <v>834</v>
      </c>
      <c r="AN293" t="s">
        <v>834</v>
      </c>
      <c r="AO293" t="s">
        <v>834</v>
      </c>
      <c r="AP293" t="s">
        <v>834</v>
      </c>
      <c r="AQ293" t="s">
        <v>834</v>
      </c>
      <c r="AR293" t="s">
        <v>834</v>
      </c>
      <c r="AS293" t="s">
        <v>834</v>
      </c>
      <c r="AT293" t="s">
        <v>834</v>
      </c>
      <c r="AU293" t="s">
        <v>834</v>
      </c>
    </row>
    <row r="294" spans="1:47" x14ac:dyDescent="0.35">
      <c r="A294" t="str">
        <f>Lines!A517</f>
        <v>ἀναιρέω</v>
      </c>
      <c r="B294">
        <f>IFERROR(VLOOKUP(A294,[1]Chicago!$B$3:$E$6550,3,FALSE),"")</f>
        <v>20</v>
      </c>
      <c r="C294">
        <f>VLOOKUP(A294,[2]Chart!$A$3:$B$5902,2,FALSE)</f>
        <v>8</v>
      </c>
      <c r="D294">
        <f t="shared" si="15"/>
        <v>1</v>
      </c>
      <c r="E294">
        <f t="shared" si="17"/>
        <v>0</v>
      </c>
      <c r="F294" s="1">
        <f t="shared" si="16"/>
        <v>0</v>
      </c>
      <c r="H294">
        <v>148</v>
      </c>
      <c r="I294" t="s">
        <v>834</v>
      </c>
      <c r="J294" t="s">
        <v>834</v>
      </c>
      <c r="K294" t="s">
        <v>834</v>
      </c>
      <c r="L294" t="s">
        <v>834</v>
      </c>
      <c r="M294" t="s">
        <v>834</v>
      </c>
      <c r="N294" t="s">
        <v>834</v>
      </c>
      <c r="O294" t="s">
        <v>834</v>
      </c>
      <c r="P294" t="s">
        <v>834</v>
      </c>
      <c r="Q294" t="s">
        <v>834</v>
      </c>
      <c r="R294" t="s">
        <v>834</v>
      </c>
      <c r="S294" t="s">
        <v>834</v>
      </c>
      <c r="T294" t="s">
        <v>834</v>
      </c>
      <c r="U294" t="s">
        <v>834</v>
      </c>
      <c r="V294" t="s">
        <v>834</v>
      </c>
      <c r="W294" t="s">
        <v>834</v>
      </c>
      <c r="X294" t="s">
        <v>834</v>
      </c>
      <c r="Y294" t="s">
        <v>834</v>
      </c>
      <c r="Z294" t="s">
        <v>834</v>
      </c>
      <c r="AA294" t="s">
        <v>834</v>
      </c>
      <c r="AB294" t="s">
        <v>834</v>
      </c>
      <c r="AC294" t="s">
        <v>834</v>
      </c>
      <c r="AD294" t="s">
        <v>834</v>
      </c>
      <c r="AE294" t="s">
        <v>834</v>
      </c>
      <c r="AF294" t="s">
        <v>834</v>
      </c>
      <c r="AG294" t="s">
        <v>834</v>
      </c>
      <c r="AH294" t="s">
        <v>834</v>
      </c>
      <c r="AI294" t="s">
        <v>834</v>
      </c>
      <c r="AJ294" t="s">
        <v>834</v>
      </c>
      <c r="AK294" t="s">
        <v>834</v>
      </c>
      <c r="AL294" t="s">
        <v>834</v>
      </c>
      <c r="AM294" t="s">
        <v>834</v>
      </c>
      <c r="AN294" t="s">
        <v>834</v>
      </c>
      <c r="AO294" t="s">
        <v>834</v>
      </c>
      <c r="AP294" t="s">
        <v>834</v>
      </c>
      <c r="AQ294" t="s">
        <v>834</v>
      </c>
      <c r="AR294" t="s">
        <v>834</v>
      </c>
      <c r="AS294" t="s">
        <v>834</v>
      </c>
      <c r="AT294" t="s">
        <v>834</v>
      </c>
      <c r="AU294" t="s">
        <v>834</v>
      </c>
    </row>
    <row r="295" spans="1:47" x14ac:dyDescent="0.35">
      <c r="A295" t="str">
        <f>Lines!A637</f>
        <v>δωδέκατος</v>
      </c>
      <c r="B295">
        <f>IFERROR(VLOOKUP(A295,[1]Chicago!$B$3:$E$6550,3,FALSE),"")</f>
        <v>14</v>
      </c>
      <c r="C295">
        <f>VLOOKUP(A295,[2]Chart!$A$3:$B$5902,2,FALSE)</f>
        <v>8</v>
      </c>
      <c r="D295">
        <f t="shared" si="15"/>
        <v>1</v>
      </c>
      <c r="E295">
        <f t="shared" si="17"/>
        <v>0</v>
      </c>
      <c r="F295" s="1">
        <f t="shared" si="16"/>
        <v>0</v>
      </c>
      <c r="H295">
        <v>68</v>
      </c>
      <c r="I295" t="s">
        <v>834</v>
      </c>
      <c r="J295" t="s">
        <v>834</v>
      </c>
      <c r="K295" t="s">
        <v>834</v>
      </c>
      <c r="L295" t="s">
        <v>834</v>
      </c>
      <c r="M295" t="s">
        <v>834</v>
      </c>
      <c r="N295" t="s">
        <v>834</v>
      </c>
      <c r="O295" t="s">
        <v>834</v>
      </c>
      <c r="P295" t="s">
        <v>834</v>
      </c>
      <c r="Q295" t="s">
        <v>834</v>
      </c>
      <c r="R295" t="s">
        <v>834</v>
      </c>
      <c r="S295" t="s">
        <v>834</v>
      </c>
      <c r="T295" t="s">
        <v>834</v>
      </c>
      <c r="U295" t="s">
        <v>834</v>
      </c>
      <c r="V295" t="s">
        <v>834</v>
      </c>
      <c r="W295" t="s">
        <v>834</v>
      </c>
      <c r="X295" t="s">
        <v>834</v>
      </c>
      <c r="Y295" t="s">
        <v>834</v>
      </c>
      <c r="Z295" t="s">
        <v>834</v>
      </c>
      <c r="AA295" t="s">
        <v>834</v>
      </c>
      <c r="AB295" t="s">
        <v>834</v>
      </c>
      <c r="AC295" t="s">
        <v>834</v>
      </c>
      <c r="AD295" t="s">
        <v>834</v>
      </c>
      <c r="AE295" t="s">
        <v>834</v>
      </c>
      <c r="AF295" t="s">
        <v>834</v>
      </c>
      <c r="AG295" t="s">
        <v>834</v>
      </c>
      <c r="AH295" t="s">
        <v>834</v>
      </c>
      <c r="AI295" t="s">
        <v>834</v>
      </c>
      <c r="AJ295" t="s">
        <v>834</v>
      </c>
      <c r="AK295" t="s">
        <v>834</v>
      </c>
      <c r="AL295" t="s">
        <v>834</v>
      </c>
      <c r="AM295" t="s">
        <v>834</v>
      </c>
      <c r="AN295" t="s">
        <v>834</v>
      </c>
      <c r="AO295" t="s">
        <v>834</v>
      </c>
      <c r="AP295" t="s">
        <v>834</v>
      </c>
      <c r="AQ295" t="s">
        <v>834</v>
      </c>
      <c r="AR295" t="s">
        <v>834</v>
      </c>
      <c r="AS295" t="s">
        <v>834</v>
      </c>
      <c r="AT295" t="s">
        <v>834</v>
      </c>
      <c r="AU295" t="s">
        <v>834</v>
      </c>
    </row>
    <row r="296" spans="1:47" x14ac:dyDescent="0.35">
      <c r="A296" t="str">
        <f>Lines!A684</f>
        <v>κόρος</v>
      </c>
      <c r="B296">
        <f>IFERROR(VLOOKUP(A296,[1]Chicago!$B$3:$E$6550,3,FALSE),"")</f>
        <v>4</v>
      </c>
      <c r="C296">
        <f>VLOOKUP(A296,[2]Chart!$A$3:$B$5902,2,FALSE)</f>
        <v>27</v>
      </c>
      <c r="D296">
        <f t="shared" si="15"/>
        <v>1</v>
      </c>
      <c r="E296">
        <f t="shared" si="17"/>
        <v>1</v>
      </c>
      <c r="F296" s="1">
        <f t="shared" si="16"/>
        <v>1</v>
      </c>
      <c r="H296">
        <v>3</v>
      </c>
      <c r="I296" t="s">
        <v>834</v>
      </c>
      <c r="J296" t="s">
        <v>834</v>
      </c>
      <c r="K296" t="s">
        <v>834</v>
      </c>
      <c r="L296" t="s">
        <v>834</v>
      </c>
      <c r="M296" t="s">
        <v>834</v>
      </c>
      <c r="N296" t="s">
        <v>834</v>
      </c>
      <c r="O296" t="s">
        <v>834</v>
      </c>
      <c r="P296" t="s">
        <v>834</v>
      </c>
      <c r="Q296" t="s">
        <v>834</v>
      </c>
      <c r="R296" t="s">
        <v>834</v>
      </c>
      <c r="S296" t="s">
        <v>834</v>
      </c>
      <c r="T296" t="s">
        <v>834</v>
      </c>
      <c r="U296" t="s">
        <v>834</v>
      </c>
      <c r="V296" t="s">
        <v>834</v>
      </c>
      <c r="W296" t="s">
        <v>834</v>
      </c>
      <c r="X296" t="s">
        <v>834</v>
      </c>
      <c r="Y296" t="s">
        <v>834</v>
      </c>
      <c r="Z296" t="s">
        <v>834</v>
      </c>
      <c r="AA296" t="s">
        <v>834</v>
      </c>
      <c r="AB296" t="s">
        <v>834</v>
      </c>
      <c r="AC296" t="s">
        <v>834</v>
      </c>
      <c r="AD296" t="s">
        <v>834</v>
      </c>
      <c r="AE296" t="s">
        <v>834</v>
      </c>
      <c r="AF296" t="s">
        <v>834</v>
      </c>
      <c r="AG296" t="s">
        <v>834</v>
      </c>
      <c r="AH296" t="s">
        <v>834</v>
      </c>
      <c r="AI296" t="s">
        <v>834</v>
      </c>
      <c r="AJ296" t="s">
        <v>834</v>
      </c>
      <c r="AK296" t="s">
        <v>834</v>
      </c>
      <c r="AL296" t="s">
        <v>834</v>
      </c>
      <c r="AM296" t="s">
        <v>834</v>
      </c>
      <c r="AN296" t="s">
        <v>834</v>
      </c>
      <c r="AO296" t="s">
        <v>834</v>
      </c>
      <c r="AP296" t="s">
        <v>834</v>
      </c>
      <c r="AQ296" t="s">
        <v>834</v>
      </c>
      <c r="AR296" t="s">
        <v>834</v>
      </c>
      <c r="AS296" t="s">
        <v>834</v>
      </c>
      <c r="AT296" t="s">
        <v>834</v>
      </c>
      <c r="AU296" t="s">
        <v>834</v>
      </c>
    </row>
    <row r="297" spans="1:47" x14ac:dyDescent="0.35">
      <c r="A297" t="str">
        <f>Lines!A108</f>
        <v>ζάθεος</v>
      </c>
      <c r="B297">
        <f>IFERROR(VLOOKUP(A297,[1]Chicago!$B$3:$E$6550,3,FALSE),"")</f>
        <v>18</v>
      </c>
      <c r="C297">
        <f>VLOOKUP(A297,[2]Chart!$A$3:$B$5902,2,FALSE)</f>
        <v>7</v>
      </c>
      <c r="D297">
        <f t="shared" si="15"/>
        <v>1</v>
      </c>
      <c r="E297">
        <f t="shared" si="17"/>
        <v>0</v>
      </c>
      <c r="F297" s="1">
        <f t="shared" si="16"/>
        <v>0</v>
      </c>
      <c r="H297">
        <v>414</v>
      </c>
      <c r="I297" t="s">
        <v>834</v>
      </c>
      <c r="J297" t="s">
        <v>834</v>
      </c>
      <c r="K297" t="s">
        <v>834</v>
      </c>
      <c r="L297" t="s">
        <v>834</v>
      </c>
      <c r="M297" t="s">
        <v>834</v>
      </c>
      <c r="N297" t="s">
        <v>834</v>
      </c>
      <c r="O297" t="s">
        <v>834</v>
      </c>
      <c r="P297" t="s">
        <v>834</v>
      </c>
      <c r="Q297" t="s">
        <v>834</v>
      </c>
      <c r="R297" t="s">
        <v>834</v>
      </c>
      <c r="S297" t="s">
        <v>834</v>
      </c>
      <c r="T297" t="s">
        <v>834</v>
      </c>
      <c r="U297" t="s">
        <v>834</v>
      </c>
      <c r="V297" t="s">
        <v>834</v>
      </c>
      <c r="W297" t="s">
        <v>834</v>
      </c>
      <c r="X297" t="s">
        <v>834</v>
      </c>
      <c r="Y297" t="s">
        <v>834</v>
      </c>
      <c r="Z297" t="s">
        <v>834</v>
      </c>
      <c r="AA297" t="s">
        <v>834</v>
      </c>
      <c r="AB297" t="s">
        <v>834</v>
      </c>
      <c r="AC297" t="s">
        <v>834</v>
      </c>
      <c r="AD297" t="s">
        <v>834</v>
      </c>
      <c r="AE297" t="s">
        <v>834</v>
      </c>
      <c r="AF297" t="s">
        <v>834</v>
      </c>
      <c r="AG297" t="s">
        <v>834</v>
      </c>
      <c r="AH297" t="s">
        <v>834</v>
      </c>
      <c r="AI297" t="s">
        <v>834</v>
      </c>
      <c r="AJ297" t="s">
        <v>834</v>
      </c>
      <c r="AK297" t="s">
        <v>834</v>
      </c>
      <c r="AL297" t="s">
        <v>834</v>
      </c>
      <c r="AM297" t="s">
        <v>834</v>
      </c>
      <c r="AN297" t="s">
        <v>834</v>
      </c>
      <c r="AO297" t="s">
        <v>834</v>
      </c>
      <c r="AP297" t="s">
        <v>834</v>
      </c>
      <c r="AQ297" t="s">
        <v>834</v>
      </c>
      <c r="AR297" t="s">
        <v>834</v>
      </c>
      <c r="AS297" t="s">
        <v>834</v>
      </c>
      <c r="AT297" t="s">
        <v>834</v>
      </c>
      <c r="AU297" t="s">
        <v>834</v>
      </c>
    </row>
    <row r="298" spans="1:47" x14ac:dyDescent="0.35">
      <c r="A298" t="str">
        <f>Lines!A211</f>
        <v>κρατέω</v>
      </c>
      <c r="B298">
        <f>IFERROR(VLOOKUP(A298,[1]Chicago!$B$3:$E$6550,3,FALSE),"")</f>
        <v>15</v>
      </c>
      <c r="C298">
        <f>VLOOKUP(A298,[2]Chart!$A$3:$B$5902,2,FALSE)</f>
        <v>8</v>
      </c>
      <c r="D298">
        <f t="shared" si="15"/>
        <v>1</v>
      </c>
      <c r="E298">
        <f t="shared" si="17"/>
        <v>0</v>
      </c>
      <c r="F298" s="1">
        <f t="shared" si="16"/>
        <v>0</v>
      </c>
      <c r="H298">
        <v>209</v>
      </c>
      <c r="I298" t="s">
        <v>834</v>
      </c>
      <c r="J298" t="s">
        <v>834</v>
      </c>
      <c r="K298" t="s">
        <v>834</v>
      </c>
      <c r="L298" t="s">
        <v>834</v>
      </c>
      <c r="M298" t="s">
        <v>834</v>
      </c>
      <c r="N298" t="s">
        <v>834</v>
      </c>
      <c r="O298" t="s">
        <v>834</v>
      </c>
      <c r="P298" t="s">
        <v>834</v>
      </c>
      <c r="Q298" t="s">
        <v>834</v>
      </c>
      <c r="R298" t="s">
        <v>834</v>
      </c>
      <c r="S298" t="s">
        <v>834</v>
      </c>
      <c r="T298" t="s">
        <v>834</v>
      </c>
      <c r="U298" t="s">
        <v>834</v>
      </c>
      <c r="V298" t="s">
        <v>834</v>
      </c>
      <c r="W298" t="s">
        <v>834</v>
      </c>
      <c r="X298" t="s">
        <v>834</v>
      </c>
      <c r="Y298" t="s">
        <v>834</v>
      </c>
      <c r="Z298" t="s">
        <v>834</v>
      </c>
      <c r="AA298" t="s">
        <v>834</v>
      </c>
      <c r="AB298" t="s">
        <v>834</v>
      </c>
      <c r="AC298" t="s">
        <v>834</v>
      </c>
      <c r="AD298" t="s">
        <v>834</v>
      </c>
      <c r="AE298" t="s">
        <v>834</v>
      </c>
      <c r="AF298" t="s">
        <v>834</v>
      </c>
      <c r="AG298" t="s">
        <v>834</v>
      </c>
      <c r="AH298" t="s">
        <v>834</v>
      </c>
      <c r="AI298" t="s">
        <v>834</v>
      </c>
      <c r="AJ298" t="s">
        <v>834</v>
      </c>
      <c r="AK298" t="s">
        <v>834</v>
      </c>
      <c r="AL298" t="s">
        <v>834</v>
      </c>
      <c r="AM298" t="s">
        <v>834</v>
      </c>
      <c r="AN298" t="s">
        <v>834</v>
      </c>
      <c r="AO298" t="s">
        <v>834</v>
      </c>
      <c r="AP298" t="s">
        <v>834</v>
      </c>
      <c r="AQ298" t="s">
        <v>834</v>
      </c>
      <c r="AR298" t="s">
        <v>834</v>
      </c>
      <c r="AS298" t="s">
        <v>834</v>
      </c>
      <c r="AT298" t="s">
        <v>834</v>
      </c>
      <c r="AU298" t="s">
        <v>834</v>
      </c>
    </row>
    <row r="299" spans="1:47" x14ac:dyDescent="0.35">
      <c r="A299" t="str">
        <f>Lines!A491</f>
        <v>ἐπιχθόνιος</v>
      </c>
      <c r="B299">
        <f>IFERROR(VLOOKUP(A299,[1]Chicago!$B$3:$E$6550,3,FALSE),"")</f>
        <v>27</v>
      </c>
      <c r="C299">
        <f>VLOOKUP(A299,[2]Chart!$A$3:$B$5902,2,FALSE)</f>
        <v>7</v>
      </c>
      <c r="D299">
        <f t="shared" si="15"/>
        <v>1</v>
      </c>
      <c r="E299">
        <f t="shared" si="17"/>
        <v>0</v>
      </c>
      <c r="F299" s="1">
        <f t="shared" si="16"/>
        <v>0</v>
      </c>
      <c r="H299">
        <v>6</v>
      </c>
      <c r="I299" t="s">
        <v>834</v>
      </c>
      <c r="J299" t="s">
        <v>834</v>
      </c>
      <c r="K299" t="s">
        <v>834</v>
      </c>
      <c r="L299" t="s">
        <v>834</v>
      </c>
      <c r="M299" t="s">
        <v>834</v>
      </c>
      <c r="N299" t="s">
        <v>834</v>
      </c>
      <c r="O299" t="s">
        <v>834</v>
      </c>
      <c r="P299" t="s">
        <v>834</v>
      </c>
      <c r="Q299" t="s">
        <v>834</v>
      </c>
      <c r="R299" t="s">
        <v>834</v>
      </c>
      <c r="S299" t="s">
        <v>834</v>
      </c>
      <c r="T299" t="s">
        <v>834</v>
      </c>
      <c r="U299" t="s">
        <v>834</v>
      </c>
      <c r="V299" t="s">
        <v>834</v>
      </c>
      <c r="W299" t="s">
        <v>834</v>
      </c>
      <c r="X299" t="s">
        <v>834</v>
      </c>
      <c r="Y299" t="s">
        <v>834</v>
      </c>
      <c r="Z299" t="s">
        <v>834</v>
      </c>
      <c r="AA299" t="s">
        <v>834</v>
      </c>
      <c r="AB299" t="s">
        <v>834</v>
      </c>
      <c r="AC299" t="s">
        <v>834</v>
      </c>
      <c r="AD299" t="s">
        <v>834</v>
      </c>
      <c r="AE299" t="s">
        <v>834</v>
      </c>
      <c r="AF299" t="s">
        <v>834</v>
      </c>
      <c r="AG299" t="s">
        <v>834</v>
      </c>
      <c r="AH299" t="s">
        <v>834</v>
      </c>
      <c r="AI299" t="s">
        <v>834</v>
      </c>
      <c r="AJ299" t="s">
        <v>834</v>
      </c>
      <c r="AK299" t="s">
        <v>834</v>
      </c>
      <c r="AL299" t="s">
        <v>834</v>
      </c>
      <c r="AM299" t="s">
        <v>834</v>
      </c>
      <c r="AN299" t="s">
        <v>834</v>
      </c>
      <c r="AO299" t="s">
        <v>834</v>
      </c>
      <c r="AP299" t="s">
        <v>834</v>
      </c>
      <c r="AQ299" t="s">
        <v>834</v>
      </c>
      <c r="AR299" t="s">
        <v>834</v>
      </c>
      <c r="AS299" t="s">
        <v>834</v>
      </c>
      <c r="AT299" t="s">
        <v>834</v>
      </c>
      <c r="AU299" t="s">
        <v>834</v>
      </c>
    </row>
    <row r="300" spans="1:47" x14ac:dyDescent="0.35">
      <c r="A300" t="str">
        <f>Lines!A106</f>
        <v>ἀμφιβαίνω</v>
      </c>
      <c r="B300">
        <f>IFERROR(VLOOKUP(A300,[1]Chicago!$B$3:$E$6550,3,FALSE),"")</f>
        <v>10</v>
      </c>
      <c r="C300">
        <f>VLOOKUP(A300,[2]Chart!$A$3:$B$5902,2,FALSE)</f>
        <v>6</v>
      </c>
      <c r="D300">
        <f t="shared" si="15"/>
        <v>1</v>
      </c>
      <c r="E300">
        <f t="shared" si="17"/>
        <v>0</v>
      </c>
      <c r="F300" s="1">
        <f t="shared" si="16"/>
        <v>0</v>
      </c>
      <c r="H300">
        <v>414</v>
      </c>
      <c r="I300" t="s">
        <v>834</v>
      </c>
      <c r="J300" t="s">
        <v>834</v>
      </c>
      <c r="K300" t="s">
        <v>834</v>
      </c>
      <c r="L300" t="s">
        <v>834</v>
      </c>
      <c r="M300" t="s">
        <v>834</v>
      </c>
      <c r="N300" t="s">
        <v>834</v>
      </c>
      <c r="O300" t="s">
        <v>834</v>
      </c>
      <c r="P300" t="s">
        <v>834</v>
      </c>
      <c r="Q300" t="s">
        <v>834</v>
      </c>
      <c r="R300" t="s">
        <v>834</v>
      </c>
      <c r="S300" t="s">
        <v>834</v>
      </c>
      <c r="T300" t="s">
        <v>834</v>
      </c>
      <c r="U300" t="s">
        <v>834</v>
      </c>
      <c r="V300" t="s">
        <v>834</v>
      </c>
      <c r="W300" t="s">
        <v>834</v>
      </c>
      <c r="X300" t="s">
        <v>834</v>
      </c>
      <c r="Y300" t="s">
        <v>834</v>
      </c>
      <c r="Z300" t="s">
        <v>834</v>
      </c>
      <c r="AA300" t="s">
        <v>834</v>
      </c>
      <c r="AB300" t="s">
        <v>834</v>
      </c>
      <c r="AC300" t="s">
        <v>834</v>
      </c>
      <c r="AD300" t="s">
        <v>834</v>
      </c>
      <c r="AE300" t="s">
        <v>834</v>
      </c>
      <c r="AF300" t="s">
        <v>834</v>
      </c>
      <c r="AG300" t="s">
        <v>834</v>
      </c>
      <c r="AH300" t="s">
        <v>834</v>
      </c>
      <c r="AI300" t="s">
        <v>834</v>
      </c>
      <c r="AJ300" t="s">
        <v>834</v>
      </c>
      <c r="AK300" t="s">
        <v>834</v>
      </c>
      <c r="AL300" t="s">
        <v>834</v>
      </c>
      <c r="AM300" t="s">
        <v>834</v>
      </c>
      <c r="AN300" t="s">
        <v>834</v>
      </c>
      <c r="AO300" t="s">
        <v>834</v>
      </c>
      <c r="AP300" t="s">
        <v>834</v>
      </c>
      <c r="AQ300" t="s">
        <v>834</v>
      </c>
      <c r="AR300" t="s">
        <v>834</v>
      </c>
      <c r="AS300" t="s">
        <v>834</v>
      </c>
      <c r="AT300" t="s">
        <v>834</v>
      </c>
      <c r="AU300" t="s">
        <v>834</v>
      </c>
    </row>
    <row r="301" spans="1:47" x14ac:dyDescent="0.35">
      <c r="A301" t="str">
        <f>Lines!A788</f>
        <v>ἅλιος</v>
      </c>
      <c r="B301">
        <f>IFERROR(VLOOKUP(A301,[1]Chicago!$B$3:$E$6550,3,FALSE),"")</f>
        <v>26</v>
      </c>
      <c r="C301">
        <f>VLOOKUP(A301,[2]Chart!$A$3:$B$5902,2,FALSE)</f>
        <v>26</v>
      </c>
      <c r="D301">
        <f t="shared" si="15"/>
        <v>1</v>
      </c>
      <c r="E301">
        <f t="shared" si="17"/>
        <v>0</v>
      </c>
      <c r="F301" s="1">
        <f t="shared" si="16"/>
        <v>0</v>
      </c>
      <c r="H301">
        <v>18</v>
      </c>
      <c r="I301" t="s">
        <v>834</v>
      </c>
      <c r="J301" t="s">
        <v>834</v>
      </c>
      <c r="K301" t="s">
        <v>834</v>
      </c>
      <c r="L301" t="s">
        <v>834</v>
      </c>
      <c r="M301" t="s">
        <v>834</v>
      </c>
      <c r="N301" t="s">
        <v>834</v>
      </c>
      <c r="O301" t="s">
        <v>834</v>
      </c>
      <c r="P301" t="s">
        <v>834</v>
      </c>
      <c r="Q301" t="s">
        <v>834</v>
      </c>
      <c r="R301" t="s">
        <v>834</v>
      </c>
      <c r="S301" t="s">
        <v>834</v>
      </c>
      <c r="T301" t="s">
        <v>834</v>
      </c>
      <c r="U301" t="s">
        <v>834</v>
      </c>
      <c r="V301" t="s">
        <v>834</v>
      </c>
      <c r="W301" t="s">
        <v>834</v>
      </c>
      <c r="X301" t="s">
        <v>834</v>
      </c>
      <c r="Y301" t="s">
        <v>834</v>
      </c>
      <c r="Z301" t="s">
        <v>834</v>
      </c>
      <c r="AA301" t="s">
        <v>834</v>
      </c>
      <c r="AB301" t="s">
        <v>834</v>
      </c>
      <c r="AC301" t="s">
        <v>834</v>
      </c>
      <c r="AD301" t="s">
        <v>834</v>
      </c>
      <c r="AE301" t="s">
        <v>834</v>
      </c>
      <c r="AF301" t="s">
        <v>834</v>
      </c>
      <c r="AG301" t="s">
        <v>834</v>
      </c>
      <c r="AH301" t="s">
        <v>834</v>
      </c>
      <c r="AI301" t="s">
        <v>834</v>
      </c>
      <c r="AJ301" t="s">
        <v>834</v>
      </c>
      <c r="AK301" t="s">
        <v>834</v>
      </c>
      <c r="AL301" t="s">
        <v>834</v>
      </c>
      <c r="AM301" t="s">
        <v>834</v>
      </c>
      <c r="AN301" t="s">
        <v>834</v>
      </c>
      <c r="AO301" t="s">
        <v>834</v>
      </c>
      <c r="AP301" t="s">
        <v>834</v>
      </c>
      <c r="AQ301" t="s">
        <v>834</v>
      </c>
      <c r="AR301" t="s">
        <v>834</v>
      </c>
      <c r="AS301" t="s">
        <v>834</v>
      </c>
      <c r="AT301" t="s">
        <v>834</v>
      </c>
      <c r="AU301" t="s">
        <v>834</v>
      </c>
    </row>
    <row r="302" spans="1:47" x14ac:dyDescent="0.35">
      <c r="A302" t="str">
        <f>Lines!A337</f>
        <v>ἀλεγίζω</v>
      </c>
      <c r="B302">
        <f>IFERROR(VLOOKUP(A302,[1]Chicago!$B$3:$E$6550,3,FALSE),"")</f>
        <v>8</v>
      </c>
      <c r="C302">
        <f>VLOOKUP(A302,[2]Chart!$A$3:$B$5902,2,FALSE)</f>
        <v>6</v>
      </c>
      <c r="D302">
        <f t="shared" si="15"/>
        <v>1</v>
      </c>
      <c r="E302">
        <f t="shared" si="17"/>
        <v>0</v>
      </c>
      <c r="F302" s="1">
        <f t="shared" si="16"/>
        <v>0</v>
      </c>
      <c r="H302">
        <v>20</v>
      </c>
      <c r="I302" t="s">
        <v>834</v>
      </c>
      <c r="J302" t="s">
        <v>834</v>
      </c>
      <c r="K302" t="s">
        <v>834</v>
      </c>
      <c r="L302" t="s">
        <v>834</v>
      </c>
      <c r="M302" t="s">
        <v>834</v>
      </c>
      <c r="N302" t="s">
        <v>834</v>
      </c>
      <c r="O302" t="s">
        <v>834</v>
      </c>
      <c r="P302" t="s">
        <v>834</v>
      </c>
      <c r="Q302" t="s">
        <v>834</v>
      </c>
      <c r="R302" t="s">
        <v>834</v>
      </c>
      <c r="S302" t="s">
        <v>834</v>
      </c>
      <c r="T302" t="s">
        <v>834</v>
      </c>
      <c r="U302" t="s">
        <v>834</v>
      </c>
      <c r="V302" t="s">
        <v>834</v>
      </c>
      <c r="W302" t="s">
        <v>834</v>
      </c>
      <c r="X302" t="s">
        <v>834</v>
      </c>
      <c r="Y302" t="s">
        <v>834</v>
      </c>
      <c r="Z302" t="s">
        <v>834</v>
      </c>
      <c r="AA302" t="s">
        <v>834</v>
      </c>
      <c r="AB302" t="s">
        <v>834</v>
      </c>
      <c r="AC302" t="s">
        <v>834</v>
      </c>
      <c r="AD302" t="s">
        <v>834</v>
      </c>
      <c r="AE302" t="s">
        <v>834</v>
      </c>
      <c r="AF302" t="s">
        <v>834</v>
      </c>
      <c r="AG302" t="s">
        <v>834</v>
      </c>
      <c r="AH302" t="s">
        <v>834</v>
      </c>
      <c r="AI302" t="s">
        <v>834</v>
      </c>
      <c r="AJ302" t="s">
        <v>834</v>
      </c>
      <c r="AK302" t="s">
        <v>834</v>
      </c>
      <c r="AL302" t="s">
        <v>834</v>
      </c>
      <c r="AM302" t="s">
        <v>834</v>
      </c>
      <c r="AN302" t="s">
        <v>834</v>
      </c>
      <c r="AO302" t="s">
        <v>834</v>
      </c>
      <c r="AP302" t="s">
        <v>834</v>
      </c>
      <c r="AQ302" t="s">
        <v>834</v>
      </c>
      <c r="AR302" t="s">
        <v>834</v>
      </c>
      <c r="AS302" t="s">
        <v>834</v>
      </c>
      <c r="AT302" t="s">
        <v>834</v>
      </c>
      <c r="AU302" t="s">
        <v>834</v>
      </c>
    </row>
    <row r="303" spans="1:47" x14ac:dyDescent="0.35">
      <c r="A303" t="str">
        <f>Lines!A538</f>
        <v>ἀτρύγετος</v>
      </c>
      <c r="B303">
        <f>IFERROR(VLOOKUP(A303,[1]Chicago!$B$3:$E$6550,3,FALSE),"")</f>
        <v>29</v>
      </c>
      <c r="C303">
        <f>VLOOKUP(A303,[2]Chart!$A$3:$B$5902,2,FALSE)</f>
        <v>6</v>
      </c>
      <c r="D303">
        <f t="shared" si="15"/>
        <v>1</v>
      </c>
      <c r="E303">
        <f t="shared" si="17"/>
        <v>0</v>
      </c>
      <c r="F303" s="1">
        <f t="shared" si="16"/>
        <v>0</v>
      </c>
      <c r="H303">
        <v>11</v>
      </c>
      <c r="I303" t="s">
        <v>834</v>
      </c>
      <c r="J303" t="s">
        <v>834</v>
      </c>
      <c r="K303" t="s">
        <v>834</v>
      </c>
      <c r="L303" t="s">
        <v>834</v>
      </c>
      <c r="M303" t="s">
        <v>834</v>
      </c>
      <c r="N303" t="s">
        <v>834</v>
      </c>
      <c r="O303" t="s">
        <v>834</v>
      </c>
      <c r="P303" t="s">
        <v>834</v>
      </c>
      <c r="Q303" t="s">
        <v>834</v>
      </c>
      <c r="R303" t="s">
        <v>834</v>
      </c>
      <c r="S303" t="s">
        <v>834</v>
      </c>
      <c r="T303" t="s">
        <v>834</v>
      </c>
      <c r="U303" t="s">
        <v>834</v>
      </c>
      <c r="V303" t="s">
        <v>834</v>
      </c>
      <c r="W303" t="s">
        <v>834</v>
      </c>
      <c r="X303" t="s">
        <v>834</v>
      </c>
      <c r="Y303" t="s">
        <v>834</v>
      </c>
      <c r="Z303" t="s">
        <v>834</v>
      </c>
      <c r="AA303" t="s">
        <v>834</v>
      </c>
      <c r="AB303" t="s">
        <v>834</v>
      </c>
      <c r="AC303" t="s">
        <v>834</v>
      </c>
      <c r="AD303" t="s">
        <v>834</v>
      </c>
      <c r="AE303" t="s">
        <v>834</v>
      </c>
      <c r="AF303" t="s">
        <v>834</v>
      </c>
      <c r="AG303" t="s">
        <v>834</v>
      </c>
      <c r="AH303" t="s">
        <v>834</v>
      </c>
      <c r="AI303" t="s">
        <v>834</v>
      </c>
      <c r="AJ303" t="s">
        <v>834</v>
      </c>
      <c r="AK303" t="s">
        <v>834</v>
      </c>
      <c r="AL303" t="s">
        <v>834</v>
      </c>
      <c r="AM303" t="s">
        <v>834</v>
      </c>
      <c r="AN303" t="s">
        <v>834</v>
      </c>
      <c r="AO303" t="s">
        <v>834</v>
      </c>
      <c r="AP303" t="s">
        <v>834</v>
      </c>
      <c r="AQ303" t="s">
        <v>834</v>
      </c>
      <c r="AR303" t="s">
        <v>834</v>
      </c>
      <c r="AS303" t="s">
        <v>834</v>
      </c>
      <c r="AT303" t="s">
        <v>834</v>
      </c>
      <c r="AU303" t="s">
        <v>834</v>
      </c>
    </row>
    <row r="304" spans="1:47" x14ac:dyDescent="0.35">
      <c r="A304" t="str">
        <f>Lines!A734</f>
        <v>κρονίδης</v>
      </c>
      <c r="B304">
        <f>IFERROR(VLOOKUP(A304,[1]Chicago!$B$3:$E$6550,3,FALSE),"")</f>
        <v>67</v>
      </c>
      <c r="C304">
        <f>VLOOKUP(A304,[2]Chart!$A$3:$B$5902,2,FALSE)</f>
        <v>36</v>
      </c>
      <c r="D304">
        <f t="shared" si="15"/>
        <v>1</v>
      </c>
      <c r="E304">
        <f t="shared" si="17"/>
        <v>0</v>
      </c>
      <c r="F304" s="1">
        <f t="shared" si="16"/>
        <v>0</v>
      </c>
      <c r="H304">
        <v>54</v>
      </c>
      <c r="I304" t="s">
        <v>834</v>
      </c>
      <c r="J304" t="s">
        <v>834</v>
      </c>
      <c r="K304" t="s">
        <v>834</v>
      </c>
      <c r="L304" t="s">
        <v>834</v>
      </c>
      <c r="M304" t="s">
        <v>834</v>
      </c>
      <c r="N304" t="s">
        <v>834</v>
      </c>
      <c r="O304" t="s">
        <v>834</v>
      </c>
      <c r="P304" t="s">
        <v>834</v>
      </c>
      <c r="Q304" t="s">
        <v>834</v>
      </c>
      <c r="R304" t="s">
        <v>834</v>
      </c>
      <c r="S304" t="s">
        <v>834</v>
      </c>
      <c r="T304" t="s">
        <v>834</v>
      </c>
      <c r="U304" t="s">
        <v>834</v>
      </c>
      <c r="V304" t="s">
        <v>834</v>
      </c>
      <c r="W304" t="s">
        <v>834</v>
      </c>
      <c r="X304" t="s">
        <v>834</v>
      </c>
      <c r="Y304" t="s">
        <v>834</v>
      </c>
      <c r="Z304" t="s">
        <v>834</v>
      </c>
      <c r="AA304" t="s">
        <v>834</v>
      </c>
      <c r="AB304" t="s">
        <v>834</v>
      </c>
      <c r="AC304" t="s">
        <v>834</v>
      </c>
      <c r="AD304" t="s">
        <v>834</v>
      </c>
      <c r="AE304" t="s">
        <v>834</v>
      </c>
      <c r="AF304" t="s">
        <v>834</v>
      </c>
      <c r="AG304" t="s">
        <v>834</v>
      </c>
      <c r="AH304" t="s">
        <v>834</v>
      </c>
      <c r="AI304" t="s">
        <v>834</v>
      </c>
      <c r="AJ304" t="s">
        <v>834</v>
      </c>
      <c r="AK304" t="s">
        <v>834</v>
      </c>
      <c r="AL304" t="s">
        <v>834</v>
      </c>
      <c r="AM304" t="s">
        <v>834</v>
      </c>
      <c r="AN304" t="s">
        <v>834</v>
      </c>
      <c r="AO304" t="s">
        <v>834</v>
      </c>
      <c r="AP304" t="s">
        <v>834</v>
      </c>
      <c r="AQ304" t="s">
        <v>834</v>
      </c>
      <c r="AR304" t="s">
        <v>834</v>
      </c>
      <c r="AS304" t="s">
        <v>834</v>
      </c>
      <c r="AT304" t="s">
        <v>834</v>
      </c>
      <c r="AU304" t="s">
        <v>834</v>
      </c>
    </row>
    <row r="305" spans="1:47" x14ac:dyDescent="0.35">
      <c r="A305" t="str">
        <f>Lines!A222</f>
        <v>θεοπροπία</v>
      </c>
      <c r="B305">
        <f>IFERROR(VLOOKUP(A305,[1]Chicago!$B$3:$E$6550,3,FALSE),"")</f>
        <v>7</v>
      </c>
      <c r="C305">
        <f>VLOOKUP(A305,[2]Chart!$A$3:$B$5902,2,FALSE)</f>
        <v>5</v>
      </c>
      <c r="D305">
        <f t="shared" si="15"/>
        <v>1</v>
      </c>
      <c r="E305">
        <f t="shared" si="17"/>
        <v>0</v>
      </c>
      <c r="F305" s="1">
        <f t="shared" si="16"/>
        <v>0</v>
      </c>
      <c r="H305">
        <v>298</v>
      </c>
      <c r="I305" t="s">
        <v>834</v>
      </c>
      <c r="J305" t="s">
        <v>834</v>
      </c>
      <c r="K305" t="s">
        <v>834</v>
      </c>
      <c r="L305" t="s">
        <v>834</v>
      </c>
      <c r="M305" t="s">
        <v>834</v>
      </c>
      <c r="N305" t="s">
        <v>834</v>
      </c>
      <c r="O305" t="s">
        <v>834</v>
      </c>
      <c r="P305" t="s">
        <v>834</v>
      </c>
      <c r="Q305" t="s">
        <v>834</v>
      </c>
      <c r="R305" t="s">
        <v>834</v>
      </c>
      <c r="S305" t="s">
        <v>834</v>
      </c>
      <c r="T305" t="s">
        <v>834</v>
      </c>
      <c r="U305" t="s">
        <v>834</v>
      </c>
      <c r="V305" t="s">
        <v>834</v>
      </c>
      <c r="W305" t="s">
        <v>834</v>
      </c>
      <c r="X305" t="s">
        <v>834</v>
      </c>
      <c r="Y305" t="s">
        <v>834</v>
      </c>
      <c r="Z305" t="s">
        <v>834</v>
      </c>
      <c r="AA305" t="s">
        <v>834</v>
      </c>
      <c r="AB305" t="s">
        <v>834</v>
      </c>
      <c r="AC305" t="s">
        <v>834</v>
      </c>
      <c r="AD305" t="s">
        <v>834</v>
      </c>
      <c r="AE305" t="s">
        <v>834</v>
      </c>
      <c r="AF305" t="s">
        <v>834</v>
      </c>
      <c r="AG305" t="s">
        <v>834</v>
      </c>
      <c r="AH305" t="s">
        <v>834</v>
      </c>
      <c r="AI305" t="s">
        <v>834</v>
      </c>
      <c r="AJ305" t="s">
        <v>834</v>
      </c>
      <c r="AK305" t="s">
        <v>834</v>
      </c>
      <c r="AL305" t="s">
        <v>834</v>
      </c>
      <c r="AM305" t="s">
        <v>834</v>
      </c>
      <c r="AN305" t="s">
        <v>834</v>
      </c>
      <c r="AO305" t="s">
        <v>834</v>
      </c>
      <c r="AP305" t="s">
        <v>834</v>
      </c>
      <c r="AQ305" t="s">
        <v>834</v>
      </c>
      <c r="AR305" t="s">
        <v>834</v>
      </c>
      <c r="AS305" t="s">
        <v>834</v>
      </c>
      <c r="AT305" t="s">
        <v>834</v>
      </c>
      <c r="AU305" t="s">
        <v>834</v>
      </c>
    </row>
    <row r="306" spans="1:47" x14ac:dyDescent="0.35">
      <c r="A306" t="str">
        <f>Lines!A243</f>
        <v>ἱλάσκομαι</v>
      </c>
      <c r="B306">
        <f>IFERROR(VLOOKUP(A306,[1]Chicago!$B$3:$E$6550,3,FALSE),"")</f>
        <v>15</v>
      </c>
      <c r="C306">
        <f>VLOOKUP(A306,[2]Chart!$A$3:$B$5902,2,FALSE)</f>
        <v>2</v>
      </c>
      <c r="D306">
        <f t="shared" si="15"/>
        <v>1</v>
      </c>
      <c r="E306">
        <f t="shared" si="17"/>
        <v>0</v>
      </c>
      <c r="F306" s="1">
        <f t="shared" si="16"/>
        <v>0</v>
      </c>
      <c r="H306">
        <v>47</v>
      </c>
      <c r="I306" t="s">
        <v>834</v>
      </c>
      <c r="J306" t="s">
        <v>834</v>
      </c>
      <c r="K306" t="s">
        <v>834</v>
      </c>
      <c r="L306" t="s">
        <v>834</v>
      </c>
      <c r="M306" t="s">
        <v>834</v>
      </c>
      <c r="N306" t="s">
        <v>834</v>
      </c>
      <c r="O306" t="s">
        <v>834</v>
      </c>
      <c r="P306" t="s">
        <v>834</v>
      </c>
      <c r="Q306" t="s">
        <v>834</v>
      </c>
      <c r="R306" t="s">
        <v>834</v>
      </c>
      <c r="S306" t="s">
        <v>834</v>
      </c>
      <c r="T306" t="s">
        <v>834</v>
      </c>
      <c r="U306" t="s">
        <v>834</v>
      </c>
      <c r="V306" t="s">
        <v>834</v>
      </c>
      <c r="W306" t="s">
        <v>834</v>
      </c>
      <c r="X306" t="s">
        <v>834</v>
      </c>
      <c r="Y306" t="s">
        <v>834</v>
      </c>
      <c r="Z306" t="s">
        <v>834</v>
      </c>
      <c r="AA306" t="s">
        <v>834</v>
      </c>
      <c r="AB306" t="s">
        <v>834</v>
      </c>
      <c r="AC306" t="s">
        <v>834</v>
      </c>
      <c r="AD306" t="s">
        <v>834</v>
      </c>
      <c r="AE306" t="s">
        <v>834</v>
      </c>
      <c r="AF306" t="s">
        <v>834</v>
      </c>
      <c r="AG306" t="s">
        <v>834</v>
      </c>
      <c r="AH306" t="s">
        <v>834</v>
      </c>
      <c r="AI306" t="s">
        <v>834</v>
      </c>
      <c r="AJ306" t="s">
        <v>834</v>
      </c>
      <c r="AK306" t="s">
        <v>834</v>
      </c>
      <c r="AL306" t="s">
        <v>834</v>
      </c>
      <c r="AM306" t="s">
        <v>834</v>
      </c>
      <c r="AN306" t="s">
        <v>834</v>
      </c>
      <c r="AO306" t="s">
        <v>834</v>
      </c>
      <c r="AP306" t="s">
        <v>834</v>
      </c>
      <c r="AQ306" t="s">
        <v>834</v>
      </c>
      <c r="AR306" t="s">
        <v>834</v>
      </c>
      <c r="AS306" t="s">
        <v>834</v>
      </c>
      <c r="AT306" t="s">
        <v>834</v>
      </c>
      <c r="AU306" t="s">
        <v>834</v>
      </c>
    </row>
    <row r="307" spans="1:47" x14ac:dyDescent="0.35">
      <c r="A307" t="str">
        <f>Lines!A795</f>
        <v>μεταλλάω</v>
      </c>
      <c r="B307">
        <f>IFERROR(VLOOKUP(A307,[1]Chicago!$B$3:$E$6550,3,FALSE),"")</f>
        <v>26</v>
      </c>
      <c r="C307">
        <f>VLOOKUP(A307,[2]Chart!$A$3:$B$5902,2,FALSE)</f>
        <v>5</v>
      </c>
      <c r="D307">
        <f t="shared" si="15"/>
        <v>1</v>
      </c>
      <c r="E307">
        <f t="shared" si="17"/>
        <v>1</v>
      </c>
      <c r="F307" s="1">
        <f t="shared" si="16"/>
        <v>1</v>
      </c>
      <c r="H307">
        <v>3</v>
      </c>
      <c r="I307" t="s">
        <v>834</v>
      </c>
      <c r="J307" t="s">
        <v>834</v>
      </c>
      <c r="K307" t="s">
        <v>834</v>
      </c>
      <c r="L307" t="s">
        <v>834</v>
      </c>
      <c r="M307" t="s">
        <v>834</v>
      </c>
      <c r="N307" t="s">
        <v>834</v>
      </c>
      <c r="O307" t="s">
        <v>834</v>
      </c>
      <c r="P307" t="s">
        <v>834</v>
      </c>
      <c r="Q307" t="s">
        <v>834</v>
      </c>
      <c r="R307" t="s">
        <v>834</v>
      </c>
      <c r="S307" t="s">
        <v>834</v>
      </c>
      <c r="T307" t="s">
        <v>834</v>
      </c>
      <c r="U307" t="s">
        <v>834</v>
      </c>
      <c r="V307" t="s">
        <v>834</v>
      </c>
      <c r="W307" t="s">
        <v>834</v>
      </c>
      <c r="X307" t="s">
        <v>834</v>
      </c>
      <c r="Y307" t="s">
        <v>834</v>
      </c>
      <c r="Z307" t="s">
        <v>834</v>
      </c>
      <c r="AA307" t="s">
        <v>834</v>
      </c>
      <c r="AB307" t="s">
        <v>834</v>
      </c>
      <c r="AC307" t="s">
        <v>834</v>
      </c>
      <c r="AD307" t="s">
        <v>834</v>
      </c>
      <c r="AE307" t="s">
        <v>834</v>
      </c>
      <c r="AF307" t="s">
        <v>834</v>
      </c>
      <c r="AG307" t="s">
        <v>834</v>
      </c>
      <c r="AH307" t="s">
        <v>834</v>
      </c>
      <c r="AI307" t="s">
        <v>834</v>
      </c>
      <c r="AJ307" t="s">
        <v>834</v>
      </c>
      <c r="AK307" t="s">
        <v>834</v>
      </c>
      <c r="AL307" t="s">
        <v>834</v>
      </c>
      <c r="AM307" t="s">
        <v>834</v>
      </c>
      <c r="AN307" t="s">
        <v>834</v>
      </c>
      <c r="AO307" t="s">
        <v>834</v>
      </c>
      <c r="AP307" t="s">
        <v>834</v>
      </c>
      <c r="AQ307" t="s">
        <v>834</v>
      </c>
      <c r="AR307" t="s">
        <v>834</v>
      </c>
      <c r="AS307" t="s">
        <v>834</v>
      </c>
      <c r="AT307" t="s">
        <v>834</v>
      </c>
      <c r="AU307" t="s">
        <v>834</v>
      </c>
    </row>
    <row r="308" spans="1:47" x14ac:dyDescent="0.35">
      <c r="A308" t="str">
        <f>Lines!A627</f>
        <v>ὠκύμορος</v>
      </c>
      <c r="B308">
        <f>IFERROR(VLOOKUP(A308,[1]Chicago!$B$3:$E$6550,3,FALSE),"")</f>
        <v>9</v>
      </c>
      <c r="C308">
        <f>VLOOKUP(A308,[2]Chart!$A$3:$B$5902,2,FALSE)</f>
        <v>5</v>
      </c>
      <c r="D308">
        <f t="shared" si="15"/>
        <v>1</v>
      </c>
      <c r="E308">
        <f t="shared" si="17"/>
        <v>0</v>
      </c>
      <c r="F308" s="1">
        <f t="shared" si="16"/>
        <v>0</v>
      </c>
      <c r="H308">
        <v>88</v>
      </c>
      <c r="I308" t="s">
        <v>834</v>
      </c>
      <c r="J308" t="s">
        <v>834</v>
      </c>
      <c r="K308" t="s">
        <v>834</v>
      </c>
      <c r="L308" t="s">
        <v>834</v>
      </c>
      <c r="M308" t="s">
        <v>834</v>
      </c>
      <c r="N308" t="s">
        <v>834</v>
      </c>
      <c r="O308" t="s">
        <v>834</v>
      </c>
      <c r="P308" t="s">
        <v>834</v>
      </c>
      <c r="Q308" t="s">
        <v>834</v>
      </c>
      <c r="R308" t="s">
        <v>834</v>
      </c>
      <c r="S308" t="s">
        <v>834</v>
      </c>
      <c r="T308" t="s">
        <v>834</v>
      </c>
      <c r="U308" t="s">
        <v>834</v>
      </c>
      <c r="V308" t="s">
        <v>834</v>
      </c>
      <c r="W308" t="s">
        <v>834</v>
      </c>
      <c r="X308" t="s">
        <v>834</v>
      </c>
      <c r="Y308" t="s">
        <v>834</v>
      </c>
      <c r="Z308" t="s">
        <v>834</v>
      </c>
      <c r="AA308" t="s">
        <v>834</v>
      </c>
      <c r="AB308" t="s">
        <v>834</v>
      </c>
      <c r="AC308" t="s">
        <v>834</v>
      </c>
      <c r="AD308" t="s">
        <v>834</v>
      </c>
      <c r="AE308" t="s">
        <v>834</v>
      </c>
      <c r="AF308" t="s">
        <v>834</v>
      </c>
      <c r="AG308" t="s">
        <v>834</v>
      </c>
      <c r="AH308" t="s">
        <v>834</v>
      </c>
      <c r="AI308" t="s">
        <v>834</v>
      </c>
      <c r="AJ308" t="s">
        <v>834</v>
      </c>
      <c r="AK308" t="s">
        <v>834</v>
      </c>
      <c r="AL308" t="s">
        <v>834</v>
      </c>
      <c r="AM308" t="s">
        <v>834</v>
      </c>
      <c r="AN308" t="s">
        <v>834</v>
      </c>
      <c r="AO308" t="s">
        <v>834</v>
      </c>
      <c r="AP308" t="s">
        <v>834</v>
      </c>
      <c r="AQ308" t="s">
        <v>834</v>
      </c>
      <c r="AR308" t="s">
        <v>834</v>
      </c>
      <c r="AS308" t="s">
        <v>834</v>
      </c>
      <c r="AT308" t="s">
        <v>834</v>
      </c>
      <c r="AU308" t="s">
        <v>834</v>
      </c>
    </row>
    <row r="309" spans="1:47" x14ac:dyDescent="0.35">
      <c r="A309" t="str">
        <f>Lines!A631</f>
        <v>ὠκύπορος</v>
      </c>
      <c r="B309">
        <f>IFERROR(VLOOKUP(A309,[1]Chicago!$B$3:$E$6550,3,FALSE),"")</f>
        <v>13</v>
      </c>
      <c r="C309">
        <f>VLOOKUP(A309,[2]Chart!$A$3:$B$5902,2,FALSE)</f>
        <v>9</v>
      </c>
      <c r="D309">
        <f t="shared" si="15"/>
        <v>1</v>
      </c>
      <c r="E309">
        <f t="shared" si="17"/>
        <v>0</v>
      </c>
      <c r="F309" s="1">
        <f t="shared" si="16"/>
        <v>0</v>
      </c>
      <c r="H309">
        <v>67</v>
      </c>
      <c r="I309" t="s">
        <v>834</v>
      </c>
      <c r="J309" t="s">
        <v>834</v>
      </c>
      <c r="K309" t="s">
        <v>834</v>
      </c>
      <c r="L309" t="s">
        <v>834</v>
      </c>
      <c r="M309" t="s">
        <v>834</v>
      </c>
      <c r="N309" t="s">
        <v>834</v>
      </c>
      <c r="O309" t="s">
        <v>834</v>
      </c>
      <c r="P309" t="s">
        <v>834</v>
      </c>
      <c r="Q309" t="s">
        <v>834</v>
      </c>
      <c r="R309" t="s">
        <v>834</v>
      </c>
      <c r="S309" t="s">
        <v>834</v>
      </c>
      <c r="T309" t="s">
        <v>834</v>
      </c>
      <c r="U309" t="s">
        <v>834</v>
      </c>
      <c r="V309" t="s">
        <v>834</v>
      </c>
      <c r="W309" t="s">
        <v>834</v>
      </c>
      <c r="X309" t="s">
        <v>834</v>
      </c>
      <c r="Y309" t="s">
        <v>834</v>
      </c>
      <c r="Z309" t="s">
        <v>834</v>
      </c>
      <c r="AA309" t="s">
        <v>834</v>
      </c>
      <c r="AB309" t="s">
        <v>834</v>
      </c>
      <c r="AC309" t="s">
        <v>834</v>
      </c>
      <c r="AD309" t="s">
        <v>834</v>
      </c>
      <c r="AE309" t="s">
        <v>834</v>
      </c>
      <c r="AF309" t="s">
        <v>834</v>
      </c>
      <c r="AG309" t="s">
        <v>834</v>
      </c>
      <c r="AH309" t="s">
        <v>834</v>
      </c>
      <c r="AI309" t="s">
        <v>834</v>
      </c>
      <c r="AJ309" t="s">
        <v>834</v>
      </c>
      <c r="AK309" t="s">
        <v>834</v>
      </c>
      <c r="AL309" t="s">
        <v>834</v>
      </c>
      <c r="AM309" t="s">
        <v>834</v>
      </c>
      <c r="AN309" t="s">
        <v>834</v>
      </c>
      <c r="AO309" t="s">
        <v>834</v>
      </c>
      <c r="AP309" t="s">
        <v>834</v>
      </c>
      <c r="AQ309" t="s">
        <v>834</v>
      </c>
      <c r="AR309" t="s">
        <v>834</v>
      </c>
      <c r="AS309" t="s">
        <v>834</v>
      </c>
      <c r="AT309" t="s">
        <v>834</v>
      </c>
      <c r="AU309" t="s">
        <v>834</v>
      </c>
    </row>
    <row r="310" spans="1:47" x14ac:dyDescent="0.35">
      <c r="A310" t="str">
        <f>Lines!A369</f>
        <v>πηλεΐων</v>
      </c>
      <c r="B310">
        <f>IFERROR(VLOOKUP(A310,[1]Chicago!$B$3:$E$6550,3,FALSE),"")</f>
        <v>48</v>
      </c>
      <c r="C310">
        <f>VLOOKUP(A310,[2]Chart!$A$3:$B$5902,2,FALSE)</f>
        <v>42</v>
      </c>
      <c r="D310">
        <f t="shared" si="15"/>
        <v>1</v>
      </c>
      <c r="E310">
        <f t="shared" si="17"/>
        <v>0</v>
      </c>
      <c r="F310" s="1">
        <f t="shared" si="16"/>
        <v>0</v>
      </c>
      <c r="H310">
        <v>9</v>
      </c>
      <c r="I310" t="s">
        <v>834</v>
      </c>
      <c r="J310" t="s">
        <v>834</v>
      </c>
      <c r="K310" t="s">
        <v>834</v>
      </c>
      <c r="L310" t="s">
        <v>834</v>
      </c>
      <c r="M310" t="s">
        <v>834</v>
      </c>
      <c r="N310" t="s">
        <v>834</v>
      </c>
      <c r="O310" t="s">
        <v>834</v>
      </c>
      <c r="P310" t="s">
        <v>834</v>
      </c>
      <c r="Q310" t="s">
        <v>834</v>
      </c>
      <c r="R310" t="s">
        <v>834</v>
      </c>
      <c r="S310" t="s">
        <v>834</v>
      </c>
      <c r="T310" t="s">
        <v>834</v>
      </c>
      <c r="U310" t="s">
        <v>834</v>
      </c>
      <c r="V310" t="s">
        <v>834</v>
      </c>
      <c r="W310" t="s">
        <v>834</v>
      </c>
      <c r="X310" t="s">
        <v>834</v>
      </c>
      <c r="Y310" t="s">
        <v>834</v>
      </c>
      <c r="Z310" t="s">
        <v>834</v>
      </c>
      <c r="AA310" t="s">
        <v>834</v>
      </c>
      <c r="AB310" t="s">
        <v>834</v>
      </c>
      <c r="AC310" t="s">
        <v>834</v>
      </c>
      <c r="AD310" t="s">
        <v>834</v>
      </c>
      <c r="AE310" t="s">
        <v>834</v>
      </c>
      <c r="AF310" t="s">
        <v>834</v>
      </c>
      <c r="AG310" t="s">
        <v>834</v>
      </c>
      <c r="AH310" t="s">
        <v>834</v>
      </c>
      <c r="AI310" t="s">
        <v>834</v>
      </c>
      <c r="AJ310" t="s">
        <v>834</v>
      </c>
      <c r="AK310" t="s">
        <v>834</v>
      </c>
      <c r="AL310" t="s">
        <v>834</v>
      </c>
      <c r="AM310" t="s">
        <v>834</v>
      </c>
      <c r="AN310" t="s">
        <v>834</v>
      </c>
      <c r="AO310" t="s">
        <v>834</v>
      </c>
      <c r="AP310" t="s">
        <v>834</v>
      </c>
      <c r="AQ310" t="s">
        <v>834</v>
      </c>
      <c r="AR310" t="s">
        <v>834</v>
      </c>
      <c r="AS310" t="s">
        <v>834</v>
      </c>
      <c r="AT310" t="s">
        <v>834</v>
      </c>
      <c r="AU310" t="s">
        <v>834</v>
      </c>
    </row>
    <row r="311" spans="1:47" x14ac:dyDescent="0.35">
      <c r="A311" t="str">
        <f>Lines!A31</f>
        <v>λητώ</v>
      </c>
      <c r="B311">
        <f>IFERROR(VLOOKUP(A311,[1]Chicago!$B$3:$E$6550,3,FALSE),"")</f>
        <v>48</v>
      </c>
      <c r="C311">
        <f>VLOOKUP(A311,[2]Chart!$A$3:$B$5902,2,FALSE)</f>
        <v>12</v>
      </c>
      <c r="D311">
        <f t="shared" si="15"/>
        <v>1</v>
      </c>
      <c r="E311">
        <f t="shared" si="17"/>
        <v>0</v>
      </c>
      <c r="F311" s="1">
        <f t="shared" si="16"/>
        <v>0</v>
      </c>
      <c r="H311">
        <v>27</v>
      </c>
      <c r="I311" t="s">
        <v>834</v>
      </c>
      <c r="J311" t="s">
        <v>834</v>
      </c>
      <c r="K311" t="s">
        <v>834</v>
      </c>
      <c r="L311" t="s">
        <v>834</v>
      </c>
      <c r="M311" t="s">
        <v>834</v>
      </c>
      <c r="N311" t="s">
        <v>834</v>
      </c>
      <c r="O311" t="s">
        <v>834</v>
      </c>
      <c r="P311" t="s">
        <v>834</v>
      </c>
      <c r="Q311" t="s">
        <v>834</v>
      </c>
      <c r="R311" t="s">
        <v>834</v>
      </c>
      <c r="S311" t="s">
        <v>834</v>
      </c>
      <c r="T311" t="s">
        <v>834</v>
      </c>
      <c r="U311" t="s">
        <v>834</v>
      </c>
      <c r="V311" t="s">
        <v>834</v>
      </c>
      <c r="W311" t="s">
        <v>834</v>
      </c>
      <c r="X311" t="s">
        <v>834</v>
      </c>
      <c r="Y311" t="s">
        <v>834</v>
      </c>
      <c r="Z311" t="s">
        <v>834</v>
      </c>
      <c r="AA311" t="s">
        <v>834</v>
      </c>
      <c r="AB311" t="s">
        <v>834</v>
      </c>
      <c r="AC311" t="s">
        <v>834</v>
      </c>
      <c r="AD311" t="s">
        <v>834</v>
      </c>
      <c r="AE311" t="s">
        <v>834</v>
      </c>
      <c r="AF311" t="s">
        <v>834</v>
      </c>
      <c r="AG311" t="s">
        <v>834</v>
      </c>
      <c r="AH311" t="s">
        <v>834</v>
      </c>
      <c r="AI311" t="s">
        <v>834</v>
      </c>
      <c r="AJ311" t="s">
        <v>834</v>
      </c>
      <c r="AK311" t="s">
        <v>834</v>
      </c>
      <c r="AL311" t="s">
        <v>834</v>
      </c>
      <c r="AM311" t="s">
        <v>834</v>
      </c>
      <c r="AN311" t="s">
        <v>834</v>
      </c>
      <c r="AO311" t="s">
        <v>834</v>
      </c>
      <c r="AP311" t="s">
        <v>834</v>
      </c>
      <c r="AQ311" t="s">
        <v>834</v>
      </c>
      <c r="AR311" t="s">
        <v>834</v>
      </c>
      <c r="AS311" t="s">
        <v>834</v>
      </c>
      <c r="AT311" t="s">
        <v>834</v>
      </c>
      <c r="AU311" t="s">
        <v>834</v>
      </c>
    </row>
    <row r="312" spans="1:47" x14ac:dyDescent="0.35">
      <c r="A312" t="str">
        <f>Lines!A383</f>
        <v>κολεόν</v>
      </c>
      <c r="B312">
        <f>IFERROR(VLOOKUP(A312,[1]Chicago!$B$3:$E$6550,3,FALSE),"")</f>
        <v>11</v>
      </c>
      <c r="C312">
        <f>VLOOKUP(A312,[2]Chart!$A$3:$B$5902,2,FALSE)</f>
        <v>8</v>
      </c>
      <c r="D312">
        <f t="shared" si="15"/>
        <v>1</v>
      </c>
      <c r="E312">
        <f t="shared" si="17"/>
        <v>0</v>
      </c>
      <c r="F312" s="1">
        <f t="shared" si="16"/>
        <v>0</v>
      </c>
      <c r="H312">
        <v>26</v>
      </c>
      <c r="I312" t="s">
        <v>834</v>
      </c>
      <c r="J312" t="s">
        <v>834</v>
      </c>
      <c r="K312" t="s">
        <v>834</v>
      </c>
      <c r="L312" t="s">
        <v>834</v>
      </c>
      <c r="M312" t="s">
        <v>834</v>
      </c>
      <c r="N312" t="s">
        <v>834</v>
      </c>
      <c r="O312" t="s">
        <v>834</v>
      </c>
      <c r="P312" t="s">
        <v>834</v>
      </c>
      <c r="Q312" t="s">
        <v>834</v>
      </c>
      <c r="R312" t="s">
        <v>834</v>
      </c>
      <c r="S312" t="s">
        <v>834</v>
      </c>
      <c r="T312" t="s">
        <v>834</v>
      </c>
      <c r="U312" t="s">
        <v>834</v>
      </c>
      <c r="V312" t="s">
        <v>834</v>
      </c>
      <c r="W312" t="s">
        <v>834</v>
      </c>
      <c r="X312" t="s">
        <v>834</v>
      </c>
      <c r="Y312" t="s">
        <v>834</v>
      </c>
      <c r="Z312" t="s">
        <v>834</v>
      </c>
      <c r="AA312" t="s">
        <v>834</v>
      </c>
      <c r="AB312" t="s">
        <v>834</v>
      </c>
      <c r="AC312" t="s">
        <v>834</v>
      </c>
      <c r="AD312" t="s">
        <v>834</v>
      </c>
      <c r="AE312" t="s">
        <v>834</v>
      </c>
      <c r="AF312" t="s">
        <v>834</v>
      </c>
      <c r="AG312" t="s">
        <v>834</v>
      </c>
      <c r="AH312" t="s">
        <v>834</v>
      </c>
      <c r="AI312" t="s">
        <v>834</v>
      </c>
      <c r="AJ312" t="s">
        <v>834</v>
      </c>
      <c r="AK312" t="s">
        <v>834</v>
      </c>
      <c r="AL312" t="s">
        <v>834</v>
      </c>
      <c r="AM312" t="s">
        <v>834</v>
      </c>
      <c r="AN312" t="s">
        <v>834</v>
      </c>
      <c r="AO312" t="s">
        <v>834</v>
      </c>
      <c r="AP312" t="s">
        <v>834</v>
      </c>
      <c r="AQ312" t="s">
        <v>834</v>
      </c>
      <c r="AR312" t="s">
        <v>834</v>
      </c>
      <c r="AS312" t="s">
        <v>834</v>
      </c>
      <c r="AT312" t="s">
        <v>834</v>
      </c>
      <c r="AU312" t="s">
        <v>834</v>
      </c>
    </row>
    <row r="313" spans="1:47" x14ac:dyDescent="0.35">
      <c r="A313" t="str">
        <f>Lines!A228</f>
        <v>σύμπας</v>
      </c>
      <c r="B313">
        <f>IFERROR(VLOOKUP(A313,[1]Chicago!$B$3:$E$6550,3,FALSE),"")</f>
        <v>10</v>
      </c>
      <c r="C313">
        <f>VLOOKUP(A313,[2]Chart!$A$3:$B$5902,2,FALSE)</f>
        <v>4</v>
      </c>
      <c r="D313">
        <f t="shared" si="15"/>
        <v>1</v>
      </c>
      <c r="E313">
        <f t="shared" si="17"/>
        <v>0</v>
      </c>
      <c r="F313" s="1">
        <f t="shared" si="16"/>
        <v>0</v>
      </c>
      <c r="H313">
        <v>151</v>
      </c>
      <c r="I313" t="s">
        <v>834</v>
      </c>
      <c r="J313" t="s">
        <v>834</v>
      </c>
      <c r="K313" t="s">
        <v>834</v>
      </c>
      <c r="L313" t="s">
        <v>834</v>
      </c>
      <c r="M313" t="s">
        <v>834</v>
      </c>
      <c r="N313" t="s">
        <v>834</v>
      </c>
      <c r="O313" t="s">
        <v>834</v>
      </c>
      <c r="P313" t="s">
        <v>834</v>
      </c>
      <c r="Q313" t="s">
        <v>834</v>
      </c>
      <c r="R313" t="s">
        <v>834</v>
      </c>
      <c r="S313" t="s">
        <v>834</v>
      </c>
      <c r="T313" t="s">
        <v>834</v>
      </c>
      <c r="U313" t="s">
        <v>834</v>
      </c>
      <c r="V313" t="s">
        <v>834</v>
      </c>
      <c r="W313" t="s">
        <v>834</v>
      </c>
      <c r="X313" t="s">
        <v>834</v>
      </c>
      <c r="Y313" t="s">
        <v>834</v>
      </c>
      <c r="Z313" t="s">
        <v>834</v>
      </c>
      <c r="AA313" t="s">
        <v>834</v>
      </c>
      <c r="AB313" t="s">
        <v>834</v>
      </c>
      <c r="AC313" t="s">
        <v>834</v>
      </c>
      <c r="AD313" t="s">
        <v>834</v>
      </c>
      <c r="AE313" t="s">
        <v>834</v>
      </c>
      <c r="AF313" t="s">
        <v>834</v>
      </c>
      <c r="AG313" t="s">
        <v>834</v>
      </c>
      <c r="AH313" t="s">
        <v>834</v>
      </c>
      <c r="AI313" t="s">
        <v>834</v>
      </c>
      <c r="AJ313" t="s">
        <v>834</v>
      </c>
      <c r="AK313" t="s">
        <v>834</v>
      </c>
      <c r="AL313" t="s">
        <v>834</v>
      </c>
      <c r="AM313" t="s">
        <v>834</v>
      </c>
      <c r="AN313" t="s">
        <v>834</v>
      </c>
      <c r="AO313" t="s">
        <v>834</v>
      </c>
      <c r="AP313" t="s">
        <v>834</v>
      </c>
      <c r="AQ313" t="s">
        <v>834</v>
      </c>
      <c r="AR313" t="s">
        <v>834</v>
      </c>
      <c r="AS313" t="s">
        <v>834</v>
      </c>
      <c r="AT313" t="s">
        <v>834</v>
      </c>
      <c r="AU313" t="s">
        <v>834</v>
      </c>
    </row>
    <row r="314" spans="1:47" x14ac:dyDescent="0.35">
      <c r="A314" t="str">
        <f>Lines!A657</f>
        <v>οὐλοχύται</v>
      </c>
      <c r="B314">
        <f>IFERROR(VLOOKUP(A314,[1]Chicago!$B$3:$E$6550,3,FALSE),"")</f>
        <v>7</v>
      </c>
      <c r="C314">
        <f>VLOOKUP(A314,[2]Chart!$A$3:$B$5902,2,FALSE)</f>
        <v>4</v>
      </c>
      <c r="D314">
        <f t="shared" si="15"/>
        <v>1</v>
      </c>
      <c r="E314">
        <f t="shared" si="17"/>
        <v>0</v>
      </c>
      <c r="F314" s="1">
        <f t="shared" si="16"/>
        <v>0</v>
      </c>
      <c r="H314">
        <v>9</v>
      </c>
      <c r="I314" t="s">
        <v>834</v>
      </c>
      <c r="J314" t="s">
        <v>834</v>
      </c>
      <c r="K314" t="s">
        <v>834</v>
      </c>
      <c r="L314" t="s">
        <v>834</v>
      </c>
      <c r="M314" t="s">
        <v>834</v>
      </c>
      <c r="N314" t="s">
        <v>834</v>
      </c>
      <c r="O314" t="s">
        <v>834</v>
      </c>
      <c r="P314" t="s">
        <v>834</v>
      </c>
      <c r="Q314" t="s">
        <v>834</v>
      </c>
      <c r="R314" t="s">
        <v>834</v>
      </c>
      <c r="S314" t="s">
        <v>834</v>
      </c>
      <c r="T314" t="s">
        <v>834</v>
      </c>
      <c r="U314" t="s">
        <v>834</v>
      </c>
      <c r="V314" t="s">
        <v>834</v>
      </c>
      <c r="W314" t="s">
        <v>834</v>
      </c>
      <c r="X314" t="s">
        <v>834</v>
      </c>
      <c r="Y314" t="s">
        <v>834</v>
      </c>
      <c r="Z314" t="s">
        <v>834</v>
      </c>
      <c r="AA314" t="s">
        <v>834</v>
      </c>
      <c r="AB314" t="s">
        <v>834</v>
      </c>
      <c r="AC314" t="s">
        <v>834</v>
      </c>
      <c r="AD314" t="s">
        <v>834</v>
      </c>
      <c r="AE314" t="s">
        <v>834</v>
      </c>
      <c r="AF314" t="s">
        <v>834</v>
      </c>
      <c r="AG314" t="s">
        <v>834</v>
      </c>
      <c r="AH314" t="s">
        <v>834</v>
      </c>
      <c r="AI314" t="s">
        <v>834</v>
      </c>
      <c r="AJ314" t="s">
        <v>834</v>
      </c>
      <c r="AK314" t="s">
        <v>834</v>
      </c>
      <c r="AL314" t="s">
        <v>834</v>
      </c>
      <c r="AM314" t="s">
        <v>834</v>
      </c>
      <c r="AN314" t="s">
        <v>834</v>
      </c>
      <c r="AO314" t="s">
        <v>834</v>
      </c>
      <c r="AP314" t="s">
        <v>834</v>
      </c>
      <c r="AQ314" t="s">
        <v>834</v>
      </c>
      <c r="AR314" t="s">
        <v>834</v>
      </c>
      <c r="AS314" t="s">
        <v>834</v>
      </c>
      <c r="AT314" t="s">
        <v>834</v>
      </c>
      <c r="AU314" t="s">
        <v>834</v>
      </c>
    </row>
    <row r="315" spans="1:47" x14ac:dyDescent="0.35">
      <c r="A315" t="str">
        <f>Lines!A755</f>
        <v>λοίγιος</v>
      </c>
      <c r="B315">
        <f>IFERROR(VLOOKUP(A315,[1]Chicago!$B$3:$E$6550,3,FALSE),"")</f>
        <v>4</v>
      </c>
      <c r="C315">
        <f>VLOOKUP(A315,[2]Chart!$A$3:$B$5902,2,FALSE)</f>
        <v>2</v>
      </c>
      <c r="D315">
        <f t="shared" si="15"/>
        <v>1</v>
      </c>
      <c r="E315">
        <f t="shared" si="17"/>
        <v>0</v>
      </c>
      <c r="F315" s="1">
        <f t="shared" si="16"/>
        <v>0</v>
      </c>
      <c r="H315">
        <v>55</v>
      </c>
      <c r="I315" t="s">
        <v>834</v>
      </c>
      <c r="J315" t="s">
        <v>834</v>
      </c>
      <c r="K315" t="s">
        <v>834</v>
      </c>
      <c r="L315" t="s">
        <v>834</v>
      </c>
      <c r="M315" t="s">
        <v>834</v>
      </c>
      <c r="N315" t="s">
        <v>834</v>
      </c>
      <c r="O315" t="s">
        <v>834</v>
      </c>
      <c r="P315" t="s">
        <v>834</v>
      </c>
      <c r="Q315" t="s">
        <v>834</v>
      </c>
      <c r="R315" t="s">
        <v>834</v>
      </c>
      <c r="S315" t="s">
        <v>834</v>
      </c>
      <c r="T315" t="s">
        <v>834</v>
      </c>
      <c r="U315" t="s">
        <v>834</v>
      </c>
      <c r="V315" t="s">
        <v>834</v>
      </c>
      <c r="W315" t="s">
        <v>834</v>
      </c>
      <c r="X315" t="s">
        <v>834</v>
      </c>
      <c r="Y315" t="s">
        <v>834</v>
      </c>
      <c r="Z315" t="s">
        <v>834</v>
      </c>
      <c r="AA315" t="s">
        <v>834</v>
      </c>
      <c r="AB315" t="s">
        <v>834</v>
      </c>
      <c r="AC315" t="s">
        <v>834</v>
      </c>
      <c r="AD315" t="s">
        <v>834</v>
      </c>
      <c r="AE315" t="s">
        <v>834</v>
      </c>
      <c r="AF315" t="s">
        <v>834</v>
      </c>
      <c r="AG315" t="s">
        <v>834</v>
      </c>
      <c r="AH315" t="s">
        <v>834</v>
      </c>
      <c r="AI315" t="s">
        <v>834</v>
      </c>
      <c r="AJ315" t="s">
        <v>834</v>
      </c>
      <c r="AK315" t="s">
        <v>834</v>
      </c>
      <c r="AL315" t="s">
        <v>834</v>
      </c>
      <c r="AM315" t="s">
        <v>834</v>
      </c>
      <c r="AN315" t="s">
        <v>834</v>
      </c>
      <c r="AO315" t="s">
        <v>834</v>
      </c>
      <c r="AP315" t="s">
        <v>834</v>
      </c>
      <c r="AQ315" t="s">
        <v>834</v>
      </c>
      <c r="AR315" t="s">
        <v>834</v>
      </c>
      <c r="AS315" t="s">
        <v>834</v>
      </c>
      <c r="AT315" t="s">
        <v>834</v>
      </c>
      <c r="AU315" t="s">
        <v>834</v>
      </c>
    </row>
    <row r="316" spans="1:47" x14ac:dyDescent="0.35">
      <c r="A316" t="str">
        <f>Lines!A813</f>
        <v>ἀστεροπητής</v>
      </c>
      <c r="B316">
        <f>IFERROR(VLOOKUP(A316,[1]Chicago!$B$3:$E$6550,3,FALSE),"")</f>
        <v>5</v>
      </c>
      <c r="C316">
        <f>VLOOKUP(A316,[2]Chart!$A$3:$B$5902,2,FALSE)</f>
        <v>4</v>
      </c>
      <c r="D316">
        <f t="shared" si="15"/>
        <v>1</v>
      </c>
      <c r="E316">
        <f t="shared" si="17"/>
        <v>0</v>
      </c>
      <c r="F316" s="1">
        <f t="shared" si="16"/>
        <v>0</v>
      </c>
      <c r="H316">
        <v>29</v>
      </c>
      <c r="I316" t="s">
        <v>834</v>
      </c>
      <c r="J316" t="s">
        <v>834</v>
      </c>
      <c r="K316" t="s">
        <v>834</v>
      </c>
      <c r="L316" t="s">
        <v>834</v>
      </c>
      <c r="M316" t="s">
        <v>834</v>
      </c>
      <c r="N316" t="s">
        <v>834</v>
      </c>
      <c r="O316" t="s">
        <v>834</v>
      </c>
      <c r="P316" t="s">
        <v>834</v>
      </c>
      <c r="Q316" t="s">
        <v>834</v>
      </c>
      <c r="R316" t="s">
        <v>834</v>
      </c>
      <c r="S316" t="s">
        <v>834</v>
      </c>
      <c r="T316" t="s">
        <v>834</v>
      </c>
      <c r="U316" t="s">
        <v>834</v>
      </c>
      <c r="V316" t="s">
        <v>834</v>
      </c>
      <c r="W316" t="s">
        <v>834</v>
      </c>
      <c r="X316" t="s">
        <v>834</v>
      </c>
      <c r="Y316" t="s">
        <v>834</v>
      </c>
      <c r="Z316" t="s">
        <v>834</v>
      </c>
      <c r="AA316" t="s">
        <v>834</v>
      </c>
      <c r="AB316" t="s">
        <v>834</v>
      </c>
      <c r="AC316" t="s">
        <v>834</v>
      </c>
      <c r="AD316" t="s">
        <v>834</v>
      </c>
      <c r="AE316" t="s">
        <v>834</v>
      </c>
      <c r="AF316" t="s">
        <v>834</v>
      </c>
      <c r="AG316" t="s">
        <v>834</v>
      </c>
      <c r="AH316" t="s">
        <v>834</v>
      </c>
      <c r="AI316" t="s">
        <v>834</v>
      </c>
      <c r="AJ316" t="s">
        <v>834</v>
      </c>
      <c r="AK316" t="s">
        <v>834</v>
      </c>
      <c r="AL316" t="s">
        <v>834</v>
      </c>
      <c r="AM316" t="s">
        <v>834</v>
      </c>
      <c r="AN316" t="s">
        <v>834</v>
      </c>
      <c r="AO316" t="s">
        <v>834</v>
      </c>
      <c r="AP316" t="s">
        <v>834</v>
      </c>
      <c r="AQ316" t="s">
        <v>834</v>
      </c>
      <c r="AR316" t="s">
        <v>834</v>
      </c>
      <c r="AS316" t="s">
        <v>834</v>
      </c>
      <c r="AT316" t="s">
        <v>834</v>
      </c>
      <c r="AU316" t="s">
        <v>834</v>
      </c>
    </row>
    <row r="317" spans="1:47" x14ac:dyDescent="0.35">
      <c r="A317" t="str">
        <f>Lines!A361</f>
        <v>μυρμιδόνες</v>
      </c>
      <c r="B317">
        <f>IFERROR(VLOOKUP(A317,[1]Chicago!$B$3:$E$6550,3,FALSE),"")</f>
        <v>44</v>
      </c>
      <c r="C317">
        <f>VLOOKUP(A317,[2]Chart!$A$3:$B$5902,2,FALSE)</f>
        <v>39</v>
      </c>
      <c r="D317">
        <f t="shared" si="15"/>
        <v>1</v>
      </c>
      <c r="E317">
        <f t="shared" si="17"/>
        <v>0</v>
      </c>
      <c r="F317" s="1">
        <f t="shared" si="16"/>
        <v>0</v>
      </c>
      <c r="H317">
        <v>148</v>
      </c>
      <c r="I317" t="s">
        <v>834</v>
      </c>
      <c r="J317" t="s">
        <v>834</v>
      </c>
      <c r="K317" t="s">
        <v>834</v>
      </c>
      <c r="L317" t="s">
        <v>834</v>
      </c>
      <c r="M317" t="s">
        <v>834</v>
      </c>
      <c r="N317" t="s">
        <v>834</v>
      </c>
      <c r="O317" t="s">
        <v>834</v>
      </c>
      <c r="P317" t="s">
        <v>834</v>
      </c>
      <c r="Q317" t="s">
        <v>834</v>
      </c>
      <c r="R317" t="s">
        <v>834</v>
      </c>
      <c r="S317" t="s">
        <v>834</v>
      </c>
      <c r="T317" t="s">
        <v>834</v>
      </c>
      <c r="U317" t="s">
        <v>834</v>
      </c>
      <c r="V317" t="s">
        <v>834</v>
      </c>
      <c r="W317" t="s">
        <v>834</v>
      </c>
      <c r="X317" t="s">
        <v>834</v>
      </c>
      <c r="Y317" t="s">
        <v>834</v>
      </c>
      <c r="Z317" t="s">
        <v>834</v>
      </c>
      <c r="AA317" t="s">
        <v>834</v>
      </c>
      <c r="AB317" t="s">
        <v>834</v>
      </c>
      <c r="AC317" t="s">
        <v>834</v>
      </c>
      <c r="AD317" t="s">
        <v>834</v>
      </c>
      <c r="AE317" t="s">
        <v>834</v>
      </c>
      <c r="AF317" t="s">
        <v>834</v>
      </c>
      <c r="AG317" t="s">
        <v>834</v>
      </c>
      <c r="AH317" t="s">
        <v>834</v>
      </c>
      <c r="AI317" t="s">
        <v>834</v>
      </c>
      <c r="AJ317" t="s">
        <v>834</v>
      </c>
      <c r="AK317" t="s">
        <v>834</v>
      </c>
      <c r="AL317" t="s">
        <v>834</v>
      </c>
      <c r="AM317" t="s">
        <v>834</v>
      </c>
      <c r="AN317" t="s">
        <v>834</v>
      </c>
      <c r="AO317" t="s">
        <v>834</v>
      </c>
      <c r="AP317" t="s">
        <v>834</v>
      </c>
      <c r="AQ317" t="s">
        <v>834</v>
      </c>
      <c r="AR317" t="s">
        <v>834</v>
      </c>
      <c r="AS317" t="s">
        <v>834</v>
      </c>
      <c r="AT317" t="s">
        <v>834</v>
      </c>
      <c r="AU317" t="s">
        <v>834</v>
      </c>
    </row>
    <row r="318" spans="1:47" x14ac:dyDescent="0.35">
      <c r="A318" t="str">
        <f>Lines!A203</f>
        <v>μεταφωνέω</v>
      </c>
      <c r="B318">
        <f>IFERROR(VLOOKUP(A318,[1]Chicago!$B$3:$E$6550,3,FALSE),"")</f>
        <v>8</v>
      </c>
      <c r="C318">
        <f>VLOOKUP(A318,[2]Chart!$A$3:$B$5902,2,FALSE)</f>
        <v>28</v>
      </c>
      <c r="D318">
        <f t="shared" si="15"/>
        <v>1</v>
      </c>
      <c r="E318">
        <f t="shared" si="17"/>
        <v>0</v>
      </c>
      <c r="F318" s="1">
        <f t="shared" si="16"/>
        <v>0</v>
      </c>
      <c r="H318">
        <v>180</v>
      </c>
      <c r="I318" t="s">
        <v>834</v>
      </c>
      <c r="J318" t="s">
        <v>834</v>
      </c>
      <c r="K318" t="s">
        <v>834</v>
      </c>
      <c r="L318" t="s">
        <v>834</v>
      </c>
      <c r="M318" t="s">
        <v>834</v>
      </c>
      <c r="N318" t="s">
        <v>834</v>
      </c>
      <c r="O318" t="s">
        <v>834</v>
      </c>
      <c r="P318" t="s">
        <v>834</v>
      </c>
      <c r="Q318" t="s">
        <v>834</v>
      </c>
      <c r="R318" t="s">
        <v>834</v>
      </c>
      <c r="S318" t="s">
        <v>834</v>
      </c>
      <c r="T318" t="s">
        <v>834</v>
      </c>
      <c r="U318" t="s">
        <v>834</v>
      </c>
      <c r="V318" t="s">
        <v>834</v>
      </c>
      <c r="W318" t="s">
        <v>834</v>
      </c>
      <c r="X318" t="s">
        <v>834</v>
      </c>
      <c r="Y318" t="s">
        <v>834</v>
      </c>
      <c r="Z318" t="s">
        <v>834</v>
      </c>
      <c r="AA318" t="s">
        <v>834</v>
      </c>
      <c r="AB318" t="s">
        <v>834</v>
      </c>
      <c r="AC318" t="s">
        <v>834</v>
      </c>
      <c r="AD318" t="s">
        <v>834</v>
      </c>
      <c r="AE318" t="s">
        <v>834</v>
      </c>
      <c r="AF318" t="s">
        <v>834</v>
      </c>
      <c r="AG318" t="s">
        <v>834</v>
      </c>
      <c r="AH318" t="s">
        <v>834</v>
      </c>
      <c r="AI318" t="s">
        <v>834</v>
      </c>
      <c r="AJ318" t="s">
        <v>834</v>
      </c>
      <c r="AK318" t="s">
        <v>834</v>
      </c>
      <c r="AL318" t="s">
        <v>834</v>
      </c>
      <c r="AM318" t="s">
        <v>834</v>
      </c>
      <c r="AN318" t="s">
        <v>834</v>
      </c>
      <c r="AO318" t="s">
        <v>834</v>
      </c>
      <c r="AP318" t="s">
        <v>834</v>
      </c>
      <c r="AQ318" t="s">
        <v>834</v>
      </c>
      <c r="AR318" t="s">
        <v>834</v>
      </c>
      <c r="AS318" t="s">
        <v>834</v>
      </c>
      <c r="AT318" t="s">
        <v>834</v>
      </c>
      <c r="AU318" t="s">
        <v>834</v>
      </c>
    </row>
    <row r="319" spans="1:47" x14ac:dyDescent="0.35">
      <c r="A319" t="str">
        <f>Lines!A430</f>
        <v>φύλλον</v>
      </c>
      <c r="B319">
        <f>IFERROR(VLOOKUP(A319,[1]Chicago!$B$3:$E$6550,3,FALSE),"")</f>
        <v>24</v>
      </c>
      <c r="C319">
        <f>VLOOKUP(A319,[2]Chart!$A$3:$B$5902,2,FALSE)</f>
        <v>8</v>
      </c>
      <c r="D319">
        <f t="shared" si="15"/>
        <v>1</v>
      </c>
      <c r="E319">
        <f t="shared" si="17"/>
        <v>1</v>
      </c>
      <c r="F319" s="1">
        <f t="shared" si="16"/>
        <v>1</v>
      </c>
      <c r="H319">
        <v>3</v>
      </c>
      <c r="I319" t="s">
        <v>834</v>
      </c>
      <c r="J319" t="s">
        <v>834</v>
      </c>
      <c r="K319" t="s">
        <v>834</v>
      </c>
      <c r="L319" t="s">
        <v>834</v>
      </c>
      <c r="M319" t="s">
        <v>834</v>
      </c>
      <c r="N319" t="s">
        <v>834</v>
      </c>
      <c r="O319" t="s">
        <v>834</v>
      </c>
      <c r="P319" t="s">
        <v>834</v>
      </c>
      <c r="Q319" t="s">
        <v>834</v>
      </c>
      <c r="R319" t="s">
        <v>834</v>
      </c>
      <c r="S319" t="s">
        <v>834</v>
      </c>
      <c r="T319" t="s">
        <v>834</v>
      </c>
      <c r="U319" t="s">
        <v>834</v>
      </c>
      <c r="V319" t="s">
        <v>834</v>
      </c>
      <c r="W319" t="s">
        <v>834</v>
      </c>
      <c r="X319" t="s">
        <v>834</v>
      </c>
      <c r="Y319" t="s">
        <v>834</v>
      </c>
      <c r="Z319" t="s">
        <v>834</v>
      </c>
      <c r="AA319" t="s">
        <v>834</v>
      </c>
      <c r="AB319" t="s">
        <v>834</v>
      </c>
      <c r="AC319" t="s">
        <v>834</v>
      </c>
      <c r="AD319" t="s">
        <v>834</v>
      </c>
      <c r="AE319" t="s">
        <v>834</v>
      </c>
      <c r="AF319" t="s">
        <v>834</v>
      </c>
      <c r="AG319" t="s">
        <v>834</v>
      </c>
      <c r="AH319" t="s">
        <v>834</v>
      </c>
      <c r="AI319" t="s">
        <v>834</v>
      </c>
      <c r="AJ319" t="s">
        <v>834</v>
      </c>
      <c r="AK319" t="s">
        <v>834</v>
      </c>
      <c r="AL319" t="s">
        <v>834</v>
      </c>
      <c r="AM319" t="s">
        <v>834</v>
      </c>
      <c r="AN319" t="s">
        <v>834</v>
      </c>
      <c r="AO319" t="s">
        <v>834</v>
      </c>
      <c r="AP319" t="s">
        <v>834</v>
      </c>
      <c r="AQ319" t="s">
        <v>834</v>
      </c>
      <c r="AR319" t="s">
        <v>834</v>
      </c>
      <c r="AS319" t="s">
        <v>834</v>
      </c>
      <c r="AT319" t="s">
        <v>834</v>
      </c>
      <c r="AU319" t="s">
        <v>834</v>
      </c>
    </row>
    <row r="320" spans="1:47" x14ac:dyDescent="0.35">
      <c r="A320" t="str">
        <f>Lines!A44</f>
        <v>ἀρητήρ</v>
      </c>
      <c r="B320">
        <f>IFERROR(VLOOKUP(A320,[1]Chicago!$B$3:$E$6550,3,FALSE),"")</f>
        <v>3</v>
      </c>
      <c r="C320">
        <f>VLOOKUP(A320,[2]Chart!$A$3:$B$5902,2,FALSE)</f>
        <v>2</v>
      </c>
      <c r="D320">
        <f t="shared" si="15"/>
        <v>1</v>
      </c>
      <c r="E320">
        <f t="shared" si="17"/>
        <v>0</v>
      </c>
      <c r="F320" s="1">
        <f t="shared" si="16"/>
        <v>0</v>
      </c>
      <c r="H320">
        <v>83</v>
      </c>
      <c r="I320" t="s">
        <v>834</v>
      </c>
      <c r="J320" t="s">
        <v>834</v>
      </c>
      <c r="K320" t="s">
        <v>834</v>
      </c>
      <c r="L320" t="s">
        <v>834</v>
      </c>
      <c r="M320" t="s">
        <v>834</v>
      </c>
      <c r="N320" t="s">
        <v>834</v>
      </c>
      <c r="O320" t="s">
        <v>834</v>
      </c>
      <c r="P320" t="s">
        <v>834</v>
      </c>
      <c r="Q320" t="s">
        <v>834</v>
      </c>
      <c r="R320" t="s">
        <v>834</v>
      </c>
      <c r="S320" t="s">
        <v>834</v>
      </c>
      <c r="T320" t="s">
        <v>834</v>
      </c>
      <c r="U320" t="s">
        <v>834</v>
      </c>
      <c r="V320" t="s">
        <v>834</v>
      </c>
      <c r="W320" t="s">
        <v>834</v>
      </c>
      <c r="X320" t="s">
        <v>834</v>
      </c>
      <c r="Y320" t="s">
        <v>834</v>
      </c>
      <c r="Z320" t="s">
        <v>834</v>
      </c>
      <c r="AA320" t="s">
        <v>834</v>
      </c>
      <c r="AB320" t="s">
        <v>834</v>
      </c>
      <c r="AC320" t="s">
        <v>834</v>
      </c>
      <c r="AD320" t="s">
        <v>834</v>
      </c>
      <c r="AE320" t="s">
        <v>834</v>
      </c>
      <c r="AF320" t="s">
        <v>834</v>
      </c>
      <c r="AG320" t="s">
        <v>834</v>
      </c>
      <c r="AH320" t="s">
        <v>834</v>
      </c>
      <c r="AI320" t="s">
        <v>834</v>
      </c>
      <c r="AJ320" t="s">
        <v>834</v>
      </c>
      <c r="AK320" t="s">
        <v>834</v>
      </c>
      <c r="AL320" t="s">
        <v>834</v>
      </c>
      <c r="AM320" t="s">
        <v>834</v>
      </c>
      <c r="AN320" t="s">
        <v>834</v>
      </c>
      <c r="AO320" t="s">
        <v>834</v>
      </c>
      <c r="AP320" t="s">
        <v>834</v>
      </c>
      <c r="AQ320" t="s">
        <v>834</v>
      </c>
      <c r="AR320" t="s">
        <v>834</v>
      </c>
      <c r="AS320" t="s">
        <v>834</v>
      </c>
      <c r="AT320" t="s">
        <v>834</v>
      </c>
      <c r="AU320" t="s">
        <v>834</v>
      </c>
    </row>
    <row r="321" spans="1:47" x14ac:dyDescent="0.35">
      <c r="A321" t="str">
        <f>Lines!A59</f>
        <v>κοσμήτωρ</v>
      </c>
      <c r="B321">
        <f>IFERROR(VLOOKUP(A321,[1]Chicago!$B$3:$E$6550,3,FALSE),"")</f>
        <v>4</v>
      </c>
      <c r="C321">
        <f>VLOOKUP(A321,[2]Chart!$A$3:$B$5902,2,FALSE)</f>
        <v>3</v>
      </c>
      <c r="D321">
        <f t="shared" si="15"/>
        <v>1</v>
      </c>
      <c r="E321">
        <f t="shared" si="17"/>
        <v>0</v>
      </c>
      <c r="F321" s="1">
        <f t="shared" si="16"/>
        <v>0</v>
      </c>
      <c r="H321">
        <v>359</v>
      </c>
      <c r="I321" t="s">
        <v>834</v>
      </c>
      <c r="J321" t="s">
        <v>834</v>
      </c>
      <c r="K321" t="s">
        <v>834</v>
      </c>
      <c r="L321" t="s">
        <v>834</v>
      </c>
      <c r="M321" t="s">
        <v>834</v>
      </c>
      <c r="N321" t="s">
        <v>834</v>
      </c>
      <c r="O321" t="s">
        <v>834</v>
      </c>
      <c r="P321" t="s">
        <v>834</v>
      </c>
      <c r="Q321" t="s">
        <v>834</v>
      </c>
      <c r="R321" t="s">
        <v>834</v>
      </c>
      <c r="S321" t="s">
        <v>834</v>
      </c>
      <c r="T321" t="s">
        <v>834</v>
      </c>
      <c r="U321" t="s">
        <v>834</v>
      </c>
      <c r="V321" t="s">
        <v>834</v>
      </c>
      <c r="W321" t="s">
        <v>834</v>
      </c>
      <c r="X321" t="s">
        <v>834</v>
      </c>
      <c r="Y321" t="s">
        <v>834</v>
      </c>
      <c r="Z321" t="s">
        <v>834</v>
      </c>
      <c r="AA321" t="s">
        <v>834</v>
      </c>
      <c r="AB321" t="s">
        <v>834</v>
      </c>
      <c r="AC321" t="s">
        <v>834</v>
      </c>
      <c r="AD321" t="s">
        <v>834</v>
      </c>
      <c r="AE321" t="s">
        <v>834</v>
      </c>
      <c r="AF321" t="s">
        <v>834</v>
      </c>
      <c r="AG321" t="s">
        <v>834</v>
      </c>
      <c r="AH321" t="s">
        <v>834</v>
      </c>
      <c r="AI321" t="s">
        <v>834</v>
      </c>
      <c r="AJ321" t="s">
        <v>834</v>
      </c>
      <c r="AK321" t="s">
        <v>834</v>
      </c>
      <c r="AL321" t="s">
        <v>834</v>
      </c>
      <c r="AM321" t="s">
        <v>834</v>
      </c>
      <c r="AN321" t="s">
        <v>834</v>
      </c>
      <c r="AO321" t="s">
        <v>834</v>
      </c>
      <c r="AP321" t="s">
        <v>834</v>
      </c>
      <c r="AQ321" t="s">
        <v>834</v>
      </c>
      <c r="AR321" t="s">
        <v>834</v>
      </c>
      <c r="AS321" t="s">
        <v>834</v>
      </c>
      <c r="AT321" t="s">
        <v>834</v>
      </c>
      <c r="AU321" t="s">
        <v>834</v>
      </c>
    </row>
    <row r="322" spans="1:47" x14ac:dyDescent="0.35">
      <c r="A322" t="str">
        <f>Lines!A306</f>
        <v>ἐρέτης</v>
      </c>
      <c r="B322">
        <f>IFERROR(VLOOKUP(A322,[1]Chicago!$B$3:$E$6550,3,FALSE),"")</f>
        <v>8</v>
      </c>
      <c r="C322">
        <f>VLOOKUP(A322,[2]Chart!$A$3:$B$5902,2,FALSE)</f>
        <v>3</v>
      </c>
      <c r="D322">
        <f t="shared" si="15"/>
        <v>1</v>
      </c>
      <c r="E322">
        <f t="shared" si="17"/>
        <v>0</v>
      </c>
      <c r="F322" s="1">
        <f t="shared" si="16"/>
        <v>0</v>
      </c>
      <c r="H322">
        <v>167</v>
      </c>
      <c r="I322" t="s">
        <v>834</v>
      </c>
      <c r="J322" t="s">
        <v>834</v>
      </c>
      <c r="K322" t="s">
        <v>834</v>
      </c>
      <c r="L322" t="s">
        <v>834</v>
      </c>
      <c r="M322" t="s">
        <v>834</v>
      </c>
      <c r="N322" t="s">
        <v>834</v>
      </c>
      <c r="O322" t="s">
        <v>834</v>
      </c>
      <c r="P322" t="s">
        <v>834</v>
      </c>
      <c r="Q322" t="s">
        <v>834</v>
      </c>
      <c r="R322" t="s">
        <v>834</v>
      </c>
      <c r="S322" t="s">
        <v>834</v>
      </c>
      <c r="T322" t="s">
        <v>834</v>
      </c>
      <c r="U322" t="s">
        <v>834</v>
      </c>
      <c r="V322" t="s">
        <v>834</v>
      </c>
      <c r="W322" t="s">
        <v>834</v>
      </c>
      <c r="X322" t="s">
        <v>834</v>
      </c>
      <c r="Y322" t="s">
        <v>834</v>
      </c>
      <c r="Z322" t="s">
        <v>834</v>
      </c>
      <c r="AA322" t="s">
        <v>834</v>
      </c>
      <c r="AB322" t="s">
        <v>834</v>
      </c>
      <c r="AC322" t="s">
        <v>834</v>
      </c>
      <c r="AD322" t="s">
        <v>834</v>
      </c>
      <c r="AE322" t="s">
        <v>834</v>
      </c>
      <c r="AF322" t="s">
        <v>834</v>
      </c>
      <c r="AG322" t="s">
        <v>834</v>
      </c>
      <c r="AH322" t="s">
        <v>834</v>
      </c>
      <c r="AI322" t="s">
        <v>834</v>
      </c>
      <c r="AJ322" t="s">
        <v>834</v>
      </c>
      <c r="AK322" t="s">
        <v>834</v>
      </c>
      <c r="AL322" t="s">
        <v>834</v>
      </c>
      <c r="AM322" t="s">
        <v>834</v>
      </c>
      <c r="AN322" t="s">
        <v>834</v>
      </c>
      <c r="AO322" t="s">
        <v>834</v>
      </c>
      <c r="AP322" t="s">
        <v>834</v>
      </c>
      <c r="AQ322" t="s">
        <v>834</v>
      </c>
      <c r="AR322" t="s">
        <v>834</v>
      </c>
      <c r="AS322" t="s">
        <v>834</v>
      </c>
      <c r="AT322" t="s">
        <v>834</v>
      </c>
      <c r="AU322" t="s">
        <v>834</v>
      </c>
    </row>
    <row r="323" spans="1:47" x14ac:dyDescent="0.35">
      <c r="A323" t="str">
        <f>Lines!A350</f>
        <v>ἄτιμος</v>
      </c>
      <c r="B323">
        <f>IFERROR(VLOOKUP(A323,[1]Chicago!$B$3:$E$6550,3,FALSE),"")</f>
        <v>5</v>
      </c>
      <c r="C323">
        <f>VLOOKUP(A323,[2]Chart!$A$3:$B$5902,2,FALSE)</f>
        <v>3</v>
      </c>
      <c r="D323">
        <f t="shared" ref="D323:D386" si="18">COUNT(H323:AU323)</f>
        <v>1</v>
      </c>
      <c r="E323">
        <f t="shared" si="17"/>
        <v>0</v>
      </c>
      <c r="F323" s="1">
        <f t="shared" ref="F323:F339" si="19">E323/D323</f>
        <v>0</v>
      </c>
      <c r="H323">
        <v>345</v>
      </c>
      <c r="I323" t="s">
        <v>834</v>
      </c>
      <c r="J323" t="s">
        <v>834</v>
      </c>
      <c r="K323" t="s">
        <v>834</v>
      </c>
      <c r="L323" t="s">
        <v>834</v>
      </c>
      <c r="M323" t="s">
        <v>834</v>
      </c>
      <c r="N323" t="s">
        <v>834</v>
      </c>
      <c r="O323" t="s">
        <v>834</v>
      </c>
      <c r="P323" t="s">
        <v>834</v>
      </c>
      <c r="Q323" t="s">
        <v>834</v>
      </c>
      <c r="R323" t="s">
        <v>834</v>
      </c>
      <c r="S323" t="s">
        <v>834</v>
      </c>
      <c r="T323" t="s">
        <v>834</v>
      </c>
      <c r="U323" t="s">
        <v>834</v>
      </c>
      <c r="V323" t="s">
        <v>834</v>
      </c>
      <c r="W323" t="s">
        <v>834</v>
      </c>
      <c r="X323" t="s">
        <v>834</v>
      </c>
      <c r="Y323" t="s">
        <v>834</v>
      </c>
      <c r="Z323" t="s">
        <v>834</v>
      </c>
      <c r="AA323" t="s">
        <v>834</v>
      </c>
      <c r="AB323" t="s">
        <v>834</v>
      </c>
      <c r="AC323" t="s">
        <v>834</v>
      </c>
      <c r="AD323" t="s">
        <v>834</v>
      </c>
      <c r="AE323" t="s">
        <v>834</v>
      </c>
      <c r="AF323" t="s">
        <v>834</v>
      </c>
      <c r="AG323" t="s">
        <v>834</v>
      </c>
      <c r="AH323" t="s">
        <v>834</v>
      </c>
      <c r="AI323" t="s">
        <v>834</v>
      </c>
      <c r="AJ323" t="s">
        <v>834</v>
      </c>
      <c r="AK323" t="s">
        <v>834</v>
      </c>
      <c r="AL323" t="s">
        <v>834</v>
      </c>
      <c r="AM323" t="s">
        <v>834</v>
      </c>
      <c r="AN323" t="s">
        <v>834</v>
      </c>
      <c r="AO323" t="s">
        <v>834</v>
      </c>
      <c r="AP323" t="s">
        <v>834</v>
      </c>
      <c r="AQ323" t="s">
        <v>834</v>
      </c>
      <c r="AR323" t="s">
        <v>834</v>
      </c>
      <c r="AS323" t="s">
        <v>834</v>
      </c>
      <c r="AT323" t="s">
        <v>834</v>
      </c>
      <c r="AU323" t="s">
        <v>834</v>
      </c>
    </row>
    <row r="324" spans="1:47" x14ac:dyDescent="0.35">
      <c r="A324" t="str">
        <f>Lines!A428</f>
        <v>οὐτιδανός</v>
      </c>
      <c r="B324">
        <f>IFERROR(VLOOKUP(A324,[1]Chicago!$B$3:$E$6550,3,FALSE),"")</f>
        <v>6</v>
      </c>
      <c r="C324">
        <f>VLOOKUP(A324,[2]Chart!$A$3:$B$5902,2,FALSE)</f>
        <v>3</v>
      </c>
      <c r="D324">
        <f t="shared" si="18"/>
        <v>1</v>
      </c>
      <c r="E324">
        <f t="shared" ref="E324:E339" si="20">COUNTIF(H324:AU324,"&lt;6")</f>
        <v>0</v>
      </c>
      <c r="F324" s="1">
        <f t="shared" si="19"/>
        <v>0</v>
      </c>
      <c r="H324">
        <v>62</v>
      </c>
      <c r="I324" t="s">
        <v>834</v>
      </c>
      <c r="J324" t="s">
        <v>834</v>
      </c>
      <c r="K324" t="s">
        <v>834</v>
      </c>
      <c r="L324" t="s">
        <v>834</v>
      </c>
      <c r="M324" t="s">
        <v>834</v>
      </c>
      <c r="N324" t="s">
        <v>834</v>
      </c>
      <c r="O324" t="s">
        <v>834</v>
      </c>
      <c r="P324" t="s">
        <v>834</v>
      </c>
      <c r="Q324" t="s">
        <v>834</v>
      </c>
      <c r="R324" t="s">
        <v>834</v>
      </c>
      <c r="S324" t="s">
        <v>834</v>
      </c>
      <c r="T324" t="s">
        <v>834</v>
      </c>
      <c r="U324" t="s">
        <v>834</v>
      </c>
      <c r="V324" t="s">
        <v>834</v>
      </c>
      <c r="W324" t="s">
        <v>834</v>
      </c>
      <c r="X324" t="s">
        <v>834</v>
      </c>
      <c r="Y324" t="s">
        <v>834</v>
      </c>
      <c r="Z324" t="s">
        <v>834</v>
      </c>
      <c r="AA324" t="s">
        <v>834</v>
      </c>
      <c r="AB324" t="s">
        <v>834</v>
      </c>
      <c r="AC324" t="s">
        <v>834</v>
      </c>
      <c r="AD324" t="s">
        <v>834</v>
      </c>
      <c r="AE324" t="s">
        <v>834</v>
      </c>
      <c r="AF324" t="s">
        <v>834</v>
      </c>
      <c r="AG324" t="s">
        <v>834</v>
      </c>
      <c r="AH324" t="s">
        <v>834</v>
      </c>
      <c r="AI324" t="s">
        <v>834</v>
      </c>
      <c r="AJ324" t="s">
        <v>834</v>
      </c>
      <c r="AK324" t="s">
        <v>834</v>
      </c>
      <c r="AL324" t="s">
        <v>834</v>
      </c>
      <c r="AM324" t="s">
        <v>834</v>
      </c>
      <c r="AN324" t="s">
        <v>834</v>
      </c>
      <c r="AO324" t="s">
        <v>834</v>
      </c>
      <c r="AP324" t="s">
        <v>834</v>
      </c>
      <c r="AQ324" t="s">
        <v>834</v>
      </c>
      <c r="AR324" t="s">
        <v>834</v>
      </c>
      <c r="AS324" t="s">
        <v>834</v>
      </c>
      <c r="AT324" t="s">
        <v>834</v>
      </c>
      <c r="AU324" t="s">
        <v>834</v>
      </c>
    </row>
    <row r="325" spans="1:47" x14ac:dyDescent="0.35">
      <c r="A325" t="str">
        <f>Lines!A733</f>
        <v>ἠέριος</v>
      </c>
      <c r="B325">
        <f>IFERROR(VLOOKUP(A325,[1]Chicago!$B$3:$E$6550,3,FALSE),"")</f>
        <v>4</v>
      </c>
      <c r="C325">
        <f>VLOOKUP(A325,[2]Chart!$A$3:$B$5902,2,FALSE)</f>
        <v>3</v>
      </c>
      <c r="D325">
        <f t="shared" si="18"/>
        <v>1</v>
      </c>
      <c r="E325">
        <f t="shared" si="20"/>
        <v>0</v>
      </c>
      <c r="F325" s="1">
        <f t="shared" si="19"/>
        <v>0</v>
      </c>
      <c r="H325">
        <v>60</v>
      </c>
      <c r="I325" t="s">
        <v>834</v>
      </c>
      <c r="J325" t="s">
        <v>834</v>
      </c>
      <c r="K325" t="s">
        <v>834</v>
      </c>
      <c r="L325" t="s">
        <v>834</v>
      </c>
      <c r="M325" t="s">
        <v>834</v>
      </c>
      <c r="N325" t="s">
        <v>834</v>
      </c>
      <c r="O325" t="s">
        <v>834</v>
      </c>
      <c r="P325" t="s">
        <v>834</v>
      </c>
      <c r="Q325" t="s">
        <v>834</v>
      </c>
      <c r="R325" t="s">
        <v>834</v>
      </c>
      <c r="S325" t="s">
        <v>834</v>
      </c>
      <c r="T325" t="s">
        <v>834</v>
      </c>
      <c r="U325" t="s">
        <v>834</v>
      </c>
      <c r="V325" t="s">
        <v>834</v>
      </c>
      <c r="W325" t="s">
        <v>834</v>
      </c>
      <c r="X325" t="s">
        <v>834</v>
      </c>
      <c r="Y325" t="s">
        <v>834</v>
      </c>
      <c r="Z325" t="s">
        <v>834</v>
      </c>
      <c r="AA325" t="s">
        <v>834</v>
      </c>
      <c r="AB325" t="s">
        <v>834</v>
      </c>
      <c r="AC325" t="s">
        <v>834</v>
      </c>
      <c r="AD325" t="s">
        <v>834</v>
      </c>
      <c r="AE325" t="s">
        <v>834</v>
      </c>
      <c r="AF325" t="s">
        <v>834</v>
      </c>
      <c r="AG325" t="s">
        <v>834</v>
      </c>
      <c r="AH325" t="s">
        <v>834</v>
      </c>
      <c r="AI325" t="s">
        <v>834</v>
      </c>
      <c r="AJ325" t="s">
        <v>834</v>
      </c>
      <c r="AK325" t="s">
        <v>834</v>
      </c>
      <c r="AL325" t="s">
        <v>834</v>
      </c>
      <c r="AM325" t="s">
        <v>834</v>
      </c>
      <c r="AN325" t="s">
        <v>834</v>
      </c>
      <c r="AO325" t="s">
        <v>834</v>
      </c>
      <c r="AP325" t="s">
        <v>834</v>
      </c>
      <c r="AQ325" t="s">
        <v>834</v>
      </c>
      <c r="AR325" t="s">
        <v>834</v>
      </c>
      <c r="AS325" t="s">
        <v>834</v>
      </c>
      <c r="AT325" t="s">
        <v>834</v>
      </c>
      <c r="AU325" t="s">
        <v>834</v>
      </c>
    </row>
    <row r="326" spans="1:47" x14ac:dyDescent="0.35">
      <c r="A326" t="str">
        <f>Lines!A746</f>
        <v>ἔρομαι</v>
      </c>
      <c r="B326">
        <f>IFERROR(VLOOKUP(A326,[1]Chicago!$B$3:$E$6550,3,FALSE),"")</f>
        <v>63</v>
      </c>
      <c r="C326">
        <f>VLOOKUP(A326,[2]Chart!$A$3:$B$5902,2,FALSE)</f>
        <v>1</v>
      </c>
      <c r="D326">
        <f t="shared" si="18"/>
        <v>1</v>
      </c>
      <c r="E326">
        <f t="shared" si="20"/>
        <v>0</v>
      </c>
      <c r="F326" s="1">
        <f t="shared" si="19"/>
        <v>0</v>
      </c>
      <c r="H326">
        <v>40</v>
      </c>
      <c r="I326" t="s">
        <v>834</v>
      </c>
      <c r="J326" t="s">
        <v>834</v>
      </c>
      <c r="K326" t="s">
        <v>834</v>
      </c>
      <c r="L326" t="s">
        <v>834</v>
      </c>
      <c r="M326" t="s">
        <v>834</v>
      </c>
      <c r="N326" t="s">
        <v>834</v>
      </c>
      <c r="O326" t="s">
        <v>834</v>
      </c>
      <c r="P326" t="s">
        <v>834</v>
      </c>
      <c r="Q326" t="s">
        <v>834</v>
      </c>
      <c r="R326" t="s">
        <v>834</v>
      </c>
      <c r="S326" t="s">
        <v>834</v>
      </c>
      <c r="T326" t="s">
        <v>834</v>
      </c>
      <c r="U326" t="s">
        <v>834</v>
      </c>
      <c r="V326" t="s">
        <v>834</v>
      </c>
      <c r="W326" t="s">
        <v>834</v>
      </c>
      <c r="X326" t="s">
        <v>834</v>
      </c>
      <c r="Y326" t="s">
        <v>834</v>
      </c>
      <c r="Z326" t="s">
        <v>834</v>
      </c>
      <c r="AA326" t="s">
        <v>834</v>
      </c>
      <c r="AB326" t="s">
        <v>834</v>
      </c>
      <c r="AC326" t="s">
        <v>834</v>
      </c>
      <c r="AD326" t="s">
        <v>834</v>
      </c>
      <c r="AE326" t="s">
        <v>834</v>
      </c>
      <c r="AF326" t="s">
        <v>834</v>
      </c>
      <c r="AG326" t="s">
        <v>834</v>
      </c>
      <c r="AH326" t="s">
        <v>834</v>
      </c>
      <c r="AI326" t="s">
        <v>834</v>
      </c>
      <c r="AJ326" t="s">
        <v>834</v>
      </c>
      <c r="AK326" t="s">
        <v>834</v>
      </c>
      <c r="AL326" t="s">
        <v>834</v>
      </c>
      <c r="AM326" t="s">
        <v>834</v>
      </c>
      <c r="AN326" t="s">
        <v>834</v>
      </c>
      <c r="AO326" t="s">
        <v>834</v>
      </c>
      <c r="AP326" t="s">
        <v>834</v>
      </c>
      <c r="AQ326" t="s">
        <v>834</v>
      </c>
      <c r="AR326" t="s">
        <v>834</v>
      </c>
      <c r="AS326" t="s">
        <v>834</v>
      </c>
      <c r="AT326" t="s">
        <v>834</v>
      </c>
      <c r="AU326" t="s">
        <v>834</v>
      </c>
    </row>
    <row r="327" spans="1:47" x14ac:dyDescent="0.35">
      <c r="A327" t="str">
        <f>Lines!A797</f>
        <v>παράφημι</v>
      </c>
      <c r="B327">
        <f>IFERROR(VLOOKUP(A327,[1]Chicago!$B$3:$E$6550,3,FALSE),"")</f>
        <v>8</v>
      </c>
      <c r="C327">
        <f>VLOOKUP(A327,[2]Chart!$A$3:$B$5902,2,FALSE)</f>
        <v>9</v>
      </c>
      <c r="D327">
        <f t="shared" si="18"/>
        <v>1</v>
      </c>
      <c r="E327">
        <f t="shared" si="20"/>
        <v>0</v>
      </c>
      <c r="F327" s="1">
        <f t="shared" si="19"/>
        <v>0</v>
      </c>
      <c r="H327">
        <v>22</v>
      </c>
      <c r="I327" t="s">
        <v>834</v>
      </c>
      <c r="J327" t="s">
        <v>834</v>
      </c>
      <c r="K327" t="s">
        <v>834</v>
      </c>
      <c r="L327" t="s">
        <v>834</v>
      </c>
      <c r="M327" t="s">
        <v>834</v>
      </c>
      <c r="N327" t="s">
        <v>834</v>
      </c>
      <c r="O327" t="s">
        <v>834</v>
      </c>
      <c r="P327" t="s">
        <v>834</v>
      </c>
      <c r="Q327" t="s">
        <v>834</v>
      </c>
      <c r="R327" t="s">
        <v>834</v>
      </c>
      <c r="S327" t="s">
        <v>834</v>
      </c>
      <c r="T327" t="s">
        <v>834</v>
      </c>
      <c r="U327" t="s">
        <v>834</v>
      </c>
      <c r="V327" t="s">
        <v>834</v>
      </c>
      <c r="W327" t="s">
        <v>834</v>
      </c>
      <c r="X327" t="s">
        <v>834</v>
      </c>
      <c r="Y327" t="s">
        <v>834</v>
      </c>
      <c r="Z327" t="s">
        <v>834</v>
      </c>
      <c r="AA327" t="s">
        <v>834</v>
      </c>
      <c r="AB327" t="s">
        <v>834</v>
      </c>
      <c r="AC327" t="s">
        <v>834</v>
      </c>
      <c r="AD327" t="s">
        <v>834</v>
      </c>
      <c r="AE327" t="s">
        <v>834</v>
      </c>
      <c r="AF327" t="s">
        <v>834</v>
      </c>
      <c r="AG327" t="s">
        <v>834</v>
      </c>
      <c r="AH327" t="s">
        <v>834</v>
      </c>
      <c r="AI327" t="s">
        <v>834</v>
      </c>
      <c r="AJ327" t="s">
        <v>834</v>
      </c>
      <c r="AK327" t="s">
        <v>834</v>
      </c>
      <c r="AL327" t="s">
        <v>834</v>
      </c>
      <c r="AM327" t="s">
        <v>834</v>
      </c>
      <c r="AN327" t="s">
        <v>834</v>
      </c>
      <c r="AO327" t="s">
        <v>834</v>
      </c>
      <c r="AP327" t="s">
        <v>834</v>
      </c>
      <c r="AQ327" t="s">
        <v>834</v>
      </c>
      <c r="AR327" t="s">
        <v>834</v>
      </c>
      <c r="AS327" t="s">
        <v>834</v>
      </c>
      <c r="AT327" t="s">
        <v>834</v>
      </c>
      <c r="AU327" t="s">
        <v>834</v>
      </c>
    </row>
    <row r="328" spans="1:47" x14ac:dyDescent="0.35">
      <c r="A328" t="str">
        <f>Lines!A787</f>
        <v>συμφράζομαι</v>
      </c>
      <c r="B328">
        <f>IFERROR(VLOOKUP(A328,[1]Chicago!$B$3:$E$6550,3,FALSE),"")</f>
        <v>7</v>
      </c>
      <c r="C328">
        <f>VLOOKUP(A328,[2]Chart!$A$3:$B$5902,2,FALSE)</f>
        <v>3</v>
      </c>
      <c r="D328">
        <f t="shared" si="18"/>
        <v>1</v>
      </c>
      <c r="E328">
        <f t="shared" si="20"/>
        <v>1</v>
      </c>
      <c r="F328" s="1">
        <f t="shared" si="19"/>
        <v>1</v>
      </c>
      <c r="H328">
        <v>3</v>
      </c>
      <c r="I328" t="s">
        <v>834</v>
      </c>
      <c r="J328" t="s">
        <v>834</v>
      </c>
      <c r="K328" t="s">
        <v>834</v>
      </c>
      <c r="L328" t="s">
        <v>834</v>
      </c>
      <c r="M328" t="s">
        <v>834</v>
      </c>
      <c r="N328" t="s">
        <v>834</v>
      </c>
      <c r="O328" t="s">
        <v>834</v>
      </c>
      <c r="P328" t="s">
        <v>834</v>
      </c>
      <c r="Q328" t="s">
        <v>834</v>
      </c>
      <c r="R328" t="s">
        <v>834</v>
      </c>
      <c r="S328" t="s">
        <v>834</v>
      </c>
      <c r="T328" t="s">
        <v>834</v>
      </c>
      <c r="U328" t="s">
        <v>834</v>
      </c>
      <c r="V328" t="s">
        <v>834</v>
      </c>
      <c r="W328" t="s">
        <v>834</v>
      </c>
      <c r="X328" t="s">
        <v>834</v>
      </c>
      <c r="Y328" t="s">
        <v>834</v>
      </c>
      <c r="Z328" t="s">
        <v>834</v>
      </c>
      <c r="AA328" t="s">
        <v>834</v>
      </c>
      <c r="AB328" t="s">
        <v>834</v>
      </c>
      <c r="AC328" t="s">
        <v>834</v>
      </c>
      <c r="AD328" t="s">
        <v>834</v>
      </c>
      <c r="AE328" t="s">
        <v>834</v>
      </c>
      <c r="AF328" t="s">
        <v>834</v>
      </c>
      <c r="AG328" t="s">
        <v>834</v>
      </c>
      <c r="AH328" t="s">
        <v>834</v>
      </c>
      <c r="AI328" t="s">
        <v>834</v>
      </c>
      <c r="AJ328" t="s">
        <v>834</v>
      </c>
      <c r="AK328" t="s">
        <v>834</v>
      </c>
      <c r="AL328" t="s">
        <v>834</v>
      </c>
      <c r="AM328" t="s">
        <v>834</v>
      </c>
      <c r="AN328" t="s">
        <v>834</v>
      </c>
      <c r="AO328" t="s">
        <v>834</v>
      </c>
      <c r="AP328" t="s">
        <v>834</v>
      </c>
      <c r="AQ328" t="s">
        <v>834</v>
      </c>
      <c r="AR328" t="s">
        <v>834</v>
      </c>
      <c r="AS328" t="s">
        <v>834</v>
      </c>
      <c r="AT328" t="s">
        <v>834</v>
      </c>
      <c r="AU328" t="s">
        <v>834</v>
      </c>
    </row>
    <row r="329" spans="1:47" x14ac:dyDescent="0.35">
      <c r="A329" t="str">
        <f>Lines!A68</f>
        <v>ἐπευφημέω</v>
      </c>
      <c r="B329">
        <f>IFERROR(VLOOKUP(A329,[1]Chicago!$B$3:$E$6550,3,FALSE),"")</f>
        <v>2</v>
      </c>
      <c r="C329">
        <f>VLOOKUP(A329,[2]Chart!$A$3:$B$5902,2,FALSE)</f>
        <v>2</v>
      </c>
      <c r="D329">
        <f t="shared" si="18"/>
        <v>1</v>
      </c>
      <c r="E329">
        <f t="shared" si="20"/>
        <v>0</v>
      </c>
      <c r="F329" s="1">
        <f t="shared" si="19"/>
        <v>0</v>
      </c>
      <c r="H329">
        <v>354</v>
      </c>
      <c r="I329" t="s">
        <v>834</v>
      </c>
      <c r="J329" t="s">
        <v>834</v>
      </c>
      <c r="K329" t="s">
        <v>834</v>
      </c>
      <c r="L329" t="s">
        <v>834</v>
      </c>
      <c r="M329" t="s">
        <v>834</v>
      </c>
      <c r="N329" t="s">
        <v>834</v>
      </c>
      <c r="O329" t="s">
        <v>834</v>
      </c>
      <c r="P329" t="s">
        <v>834</v>
      </c>
      <c r="Q329" t="s">
        <v>834</v>
      </c>
      <c r="R329" t="s">
        <v>834</v>
      </c>
      <c r="S329" t="s">
        <v>834</v>
      </c>
      <c r="T329" t="s">
        <v>834</v>
      </c>
      <c r="U329" t="s">
        <v>834</v>
      </c>
      <c r="V329" t="s">
        <v>834</v>
      </c>
      <c r="W329" t="s">
        <v>834</v>
      </c>
      <c r="X329" t="s">
        <v>834</v>
      </c>
      <c r="Y329" t="s">
        <v>834</v>
      </c>
      <c r="Z329" t="s">
        <v>834</v>
      </c>
      <c r="AA329" t="s">
        <v>834</v>
      </c>
      <c r="AB329" t="s">
        <v>834</v>
      </c>
      <c r="AC329" t="s">
        <v>834</v>
      </c>
      <c r="AD329" t="s">
        <v>834</v>
      </c>
      <c r="AE329" t="s">
        <v>834</v>
      </c>
      <c r="AF329" t="s">
        <v>834</v>
      </c>
      <c r="AG329" t="s">
        <v>834</v>
      </c>
      <c r="AH329" t="s">
        <v>834</v>
      </c>
      <c r="AI329" t="s">
        <v>834</v>
      </c>
      <c r="AJ329" t="s">
        <v>834</v>
      </c>
      <c r="AK329" t="s">
        <v>834</v>
      </c>
      <c r="AL329" t="s">
        <v>834</v>
      </c>
      <c r="AM329" t="s">
        <v>834</v>
      </c>
      <c r="AN329" t="s">
        <v>834</v>
      </c>
      <c r="AO329" t="s">
        <v>834</v>
      </c>
      <c r="AP329" t="s">
        <v>834</v>
      </c>
      <c r="AQ329" t="s">
        <v>834</v>
      </c>
      <c r="AR329" t="s">
        <v>834</v>
      </c>
      <c r="AS329" t="s">
        <v>834</v>
      </c>
      <c r="AT329" t="s">
        <v>834</v>
      </c>
      <c r="AU329" t="s">
        <v>834</v>
      </c>
    </row>
    <row r="330" spans="1:47" x14ac:dyDescent="0.35">
      <c r="A330" t="str">
        <f>Lines!A401</f>
        <v>ὕβρις</v>
      </c>
      <c r="B330">
        <f>IFERROR(VLOOKUP(A330,[1]Chicago!$B$3:$E$6550,3,FALSE),"")</f>
        <v>25</v>
      </c>
      <c r="C330">
        <f>VLOOKUP(A330,[2]Chart!$A$3:$B$5902,2,FALSE)</f>
        <v>2</v>
      </c>
      <c r="D330">
        <f t="shared" si="18"/>
        <v>1</v>
      </c>
      <c r="E330">
        <f t="shared" si="20"/>
        <v>0</v>
      </c>
      <c r="F330" s="1">
        <f t="shared" si="19"/>
        <v>0</v>
      </c>
      <c r="H330">
        <v>11</v>
      </c>
      <c r="I330" t="s">
        <v>834</v>
      </c>
      <c r="J330" t="s">
        <v>834</v>
      </c>
      <c r="K330" t="s">
        <v>834</v>
      </c>
      <c r="L330" t="s">
        <v>834</v>
      </c>
      <c r="M330" t="s">
        <v>834</v>
      </c>
      <c r="N330" t="s">
        <v>834</v>
      </c>
      <c r="O330" t="s">
        <v>834</v>
      </c>
      <c r="P330" t="s">
        <v>834</v>
      </c>
      <c r="Q330" t="s">
        <v>834</v>
      </c>
      <c r="R330" t="s">
        <v>834</v>
      </c>
      <c r="S330" t="s">
        <v>834</v>
      </c>
      <c r="T330" t="s">
        <v>834</v>
      </c>
      <c r="U330" t="s">
        <v>834</v>
      </c>
      <c r="V330" t="s">
        <v>834</v>
      </c>
      <c r="W330" t="s">
        <v>834</v>
      </c>
      <c r="X330" t="s">
        <v>834</v>
      </c>
      <c r="Y330" t="s">
        <v>834</v>
      </c>
      <c r="Z330" t="s">
        <v>834</v>
      </c>
      <c r="AA330" t="s">
        <v>834</v>
      </c>
      <c r="AB330" t="s">
        <v>834</v>
      </c>
      <c r="AC330" t="s">
        <v>834</v>
      </c>
      <c r="AD330" t="s">
        <v>834</v>
      </c>
      <c r="AE330" t="s">
        <v>834</v>
      </c>
      <c r="AF330" t="s">
        <v>834</v>
      </c>
      <c r="AG330" t="s">
        <v>834</v>
      </c>
      <c r="AH330" t="s">
        <v>834</v>
      </c>
      <c r="AI330" t="s">
        <v>834</v>
      </c>
      <c r="AJ330" t="s">
        <v>834</v>
      </c>
      <c r="AK330" t="s">
        <v>834</v>
      </c>
      <c r="AL330" t="s">
        <v>834</v>
      </c>
      <c r="AM330" t="s">
        <v>834</v>
      </c>
      <c r="AN330" t="s">
        <v>834</v>
      </c>
      <c r="AO330" t="s">
        <v>834</v>
      </c>
      <c r="AP330" t="s">
        <v>834</v>
      </c>
      <c r="AQ330" t="s">
        <v>834</v>
      </c>
      <c r="AR330" t="s">
        <v>834</v>
      </c>
      <c r="AS330" t="s">
        <v>834</v>
      </c>
      <c r="AT330" t="s">
        <v>834</v>
      </c>
      <c r="AU330" t="s">
        <v>834</v>
      </c>
    </row>
    <row r="331" spans="1:47" x14ac:dyDescent="0.35">
      <c r="A331" t="str">
        <f>Lines!A298</f>
        <v>αἴας</v>
      </c>
      <c r="B331">
        <f>IFERROR(VLOOKUP(A331,[1]Chicago!$B$3:$E$6550,3,FALSE),"")</f>
        <v>200</v>
      </c>
      <c r="C331">
        <f>VLOOKUP(A331,[2]Chart!$A$3:$B$5902,2,FALSE)</f>
        <v>179</v>
      </c>
      <c r="D331">
        <f t="shared" si="18"/>
        <v>1</v>
      </c>
      <c r="E331">
        <f t="shared" si="20"/>
        <v>0</v>
      </c>
      <c r="F331" s="1">
        <f t="shared" si="19"/>
        <v>0</v>
      </c>
      <c r="H331">
        <v>7</v>
      </c>
      <c r="I331" t="s">
        <v>834</v>
      </c>
      <c r="J331" t="s">
        <v>834</v>
      </c>
      <c r="K331" t="s">
        <v>834</v>
      </c>
      <c r="L331" t="s">
        <v>834</v>
      </c>
      <c r="M331" t="s">
        <v>834</v>
      </c>
      <c r="N331" t="s">
        <v>834</v>
      </c>
      <c r="O331" t="s">
        <v>834</v>
      </c>
      <c r="P331" t="s">
        <v>834</v>
      </c>
      <c r="Q331" t="s">
        <v>834</v>
      </c>
      <c r="R331" t="s">
        <v>834</v>
      </c>
      <c r="S331" t="s">
        <v>834</v>
      </c>
      <c r="T331" t="s">
        <v>834</v>
      </c>
      <c r="U331" t="s">
        <v>834</v>
      </c>
      <c r="V331" t="s">
        <v>834</v>
      </c>
      <c r="W331" t="s">
        <v>834</v>
      </c>
      <c r="X331" t="s">
        <v>834</v>
      </c>
      <c r="Y331" t="s">
        <v>834</v>
      </c>
      <c r="Z331" t="s">
        <v>834</v>
      </c>
      <c r="AA331" t="s">
        <v>834</v>
      </c>
      <c r="AB331" t="s">
        <v>834</v>
      </c>
      <c r="AC331" t="s">
        <v>834</v>
      </c>
      <c r="AD331" t="s">
        <v>834</v>
      </c>
      <c r="AE331" t="s">
        <v>834</v>
      </c>
      <c r="AF331" t="s">
        <v>834</v>
      </c>
      <c r="AG331" t="s">
        <v>834</v>
      </c>
      <c r="AH331" t="s">
        <v>834</v>
      </c>
      <c r="AI331" t="s">
        <v>834</v>
      </c>
      <c r="AJ331" t="s">
        <v>834</v>
      </c>
      <c r="AK331" t="s">
        <v>834</v>
      </c>
      <c r="AL331" t="s">
        <v>834</v>
      </c>
      <c r="AM331" t="s">
        <v>834</v>
      </c>
      <c r="AN331" t="s">
        <v>834</v>
      </c>
      <c r="AO331" t="s">
        <v>834</v>
      </c>
      <c r="AP331" t="s">
        <v>834</v>
      </c>
      <c r="AQ331" t="s">
        <v>834</v>
      </c>
      <c r="AR331" t="s">
        <v>834</v>
      </c>
      <c r="AS331" t="s">
        <v>834</v>
      </c>
      <c r="AT331" t="s">
        <v>834</v>
      </c>
      <c r="AU331" t="s">
        <v>834</v>
      </c>
    </row>
    <row r="332" spans="1:47" x14ac:dyDescent="0.35">
      <c r="A332" t="str">
        <f>Lines!A324</f>
        <v>φθία</v>
      </c>
      <c r="B332">
        <f>IFERROR(VLOOKUP(A332,[1]Chicago!$B$3:$E$6550,3,FALSE),"")</f>
        <v>15</v>
      </c>
      <c r="C332">
        <f>VLOOKUP(A332,[2]Chart!$A$3:$B$5902,2,FALSE)</f>
        <v>13</v>
      </c>
      <c r="D332">
        <f t="shared" si="18"/>
        <v>1</v>
      </c>
      <c r="E332">
        <f t="shared" si="20"/>
        <v>0</v>
      </c>
      <c r="F332" s="1">
        <f t="shared" si="19"/>
        <v>0</v>
      </c>
      <c r="H332">
        <v>14</v>
      </c>
      <c r="I332" t="s">
        <v>834</v>
      </c>
      <c r="J332" t="s">
        <v>834</v>
      </c>
      <c r="K332" t="s">
        <v>834</v>
      </c>
      <c r="L332" t="s">
        <v>834</v>
      </c>
      <c r="M332" t="s">
        <v>834</v>
      </c>
      <c r="N332" t="s">
        <v>834</v>
      </c>
      <c r="O332" t="s">
        <v>834</v>
      </c>
      <c r="P332" t="s">
        <v>834</v>
      </c>
      <c r="Q332" t="s">
        <v>834</v>
      </c>
      <c r="R332" t="s">
        <v>834</v>
      </c>
      <c r="S332" t="s">
        <v>834</v>
      </c>
      <c r="T332" t="s">
        <v>834</v>
      </c>
      <c r="U332" t="s">
        <v>834</v>
      </c>
      <c r="V332" t="s">
        <v>834</v>
      </c>
      <c r="W332" t="s">
        <v>834</v>
      </c>
      <c r="X332" t="s">
        <v>834</v>
      </c>
      <c r="Y332" t="s">
        <v>834</v>
      </c>
      <c r="Z332" t="s">
        <v>834</v>
      </c>
      <c r="AA332" t="s">
        <v>834</v>
      </c>
      <c r="AB332" t="s">
        <v>834</v>
      </c>
      <c r="AC332" t="s">
        <v>834</v>
      </c>
      <c r="AD332" t="s">
        <v>834</v>
      </c>
      <c r="AE332" t="s">
        <v>834</v>
      </c>
      <c r="AF332" t="s">
        <v>834</v>
      </c>
      <c r="AG332" t="s">
        <v>834</v>
      </c>
      <c r="AH332" t="s">
        <v>834</v>
      </c>
      <c r="AI332" t="s">
        <v>834</v>
      </c>
      <c r="AJ332" t="s">
        <v>834</v>
      </c>
      <c r="AK332" t="s">
        <v>834</v>
      </c>
      <c r="AL332" t="s">
        <v>834</v>
      </c>
      <c r="AM332" t="s">
        <v>834</v>
      </c>
      <c r="AN332" t="s">
        <v>834</v>
      </c>
      <c r="AO332" t="s">
        <v>834</v>
      </c>
      <c r="AP332" t="s">
        <v>834</v>
      </c>
      <c r="AQ332" t="s">
        <v>834</v>
      </c>
      <c r="AR332" t="s">
        <v>834</v>
      </c>
      <c r="AS332" t="s">
        <v>834</v>
      </c>
      <c r="AT332" t="s">
        <v>834</v>
      </c>
      <c r="AU332" t="s">
        <v>834</v>
      </c>
    </row>
    <row r="333" spans="1:47" x14ac:dyDescent="0.35">
      <c r="A333" t="str">
        <f>Lines!A6</f>
        <v>πηληϊάδης</v>
      </c>
      <c r="B333">
        <f>IFERROR(VLOOKUP(A333,[1]Chicago!$B$3:$E$6550,3,FALSE),"")</f>
        <v>12</v>
      </c>
      <c r="C333">
        <f>VLOOKUP(A333,[2]Chart!$A$3:$B$5902,2,FALSE)</f>
        <v>8</v>
      </c>
      <c r="D333">
        <f t="shared" si="18"/>
        <v>1</v>
      </c>
      <c r="E333">
        <f t="shared" si="20"/>
        <v>0</v>
      </c>
      <c r="F333" s="1">
        <f t="shared" si="19"/>
        <v>0</v>
      </c>
      <c r="H333">
        <v>321</v>
      </c>
      <c r="I333" t="s">
        <v>834</v>
      </c>
      <c r="J333" t="s">
        <v>834</v>
      </c>
      <c r="K333" t="s">
        <v>834</v>
      </c>
      <c r="L333" t="s">
        <v>834</v>
      </c>
      <c r="M333" t="s">
        <v>834</v>
      </c>
      <c r="N333" t="s">
        <v>834</v>
      </c>
      <c r="O333" t="s">
        <v>834</v>
      </c>
      <c r="P333" t="s">
        <v>834</v>
      </c>
      <c r="Q333" t="s">
        <v>834</v>
      </c>
      <c r="R333" t="s">
        <v>834</v>
      </c>
      <c r="S333" t="s">
        <v>834</v>
      </c>
      <c r="T333" t="s">
        <v>834</v>
      </c>
      <c r="U333" t="s">
        <v>834</v>
      </c>
      <c r="V333" t="s">
        <v>834</v>
      </c>
      <c r="W333" t="s">
        <v>834</v>
      </c>
      <c r="X333" t="s">
        <v>834</v>
      </c>
      <c r="Y333" t="s">
        <v>834</v>
      </c>
      <c r="Z333" t="s">
        <v>834</v>
      </c>
      <c r="AA333" t="s">
        <v>834</v>
      </c>
      <c r="AB333" t="s">
        <v>834</v>
      </c>
      <c r="AC333" t="s">
        <v>834</v>
      </c>
      <c r="AD333" t="s">
        <v>834</v>
      </c>
      <c r="AE333" t="s">
        <v>834</v>
      </c>
      <c r="AF333" t="s">
        <v>834</v>
      </c>
      <c r="AG333" t="s">
        <v>834</v>
      </c>
      <c r="AH333" t="s">
        <v>834</v>
      </c>
      <c r="AI333" t="s">
        <v>834</v>
      </c>
      <c r="AJ333" t="s">
        <v>834</v>
      </c>
      <c r="AK333" t="s">
        <v>834</v>
      </c>
      <c r="AL333" t="s">
        <v>834</v>
      </c>
      <c r="AM333" t="s">
        <v>834</v>
      </c>
      <c r="AN333" t="s">
        <v>834</v>
      </c>
      <c r="AO333" t="s">
        <v>834</v>
      </c>
      <c r="AP333" t="s">
        <v>834</v>
      </c>
      <c r="AQ333" t="s">
        <v>834</v>
      </c>
      <c r="AR333" t="s">
        <v>834</v>
      </c>
      <c r="AS333" t="s">
        <v>834</v>
      </c>
      <c r="AT333" t="s">
        <v>834</v>
      </c>
      <c r="AU333" t="s">
        <v>834</v>
      </c>
    </row>
    <row r="334" spans="1:47" x14ac:dyDescent="0.35">
      <c r="A334" t="str">
        <f>Lines!A51</f>
        <v>ἀπειρέσιος</v>
      </c>
      <c r="B334">
        <f>IFERROR(VLOOKUP(A334,[1]Chicago!$B$3:$E$6550,3,FALSE),"")</f>
        <v>17</v>
      </c>
      <c r="C334">
        <f>VLOOKUP(A334,[2]Chart!$A$3:$B$5902,2,FALSE)</f>
        <v>7</v>
      </c>
      <c r="D334">
        <f t="shared" si="18"/>
        <v>1</v>
      </c>
      <c r="E334">
        <f t="shared" si="20"/>
        <v>0</v>
      </c>
      <c r="F334" s="1">
        <f t="shared" si="19"/>
        <v>0</v>
      </c>
      <c r="H334">
        <v>359</v>
      </c>
      <c r="I334" t="s">
        <v>834</v>
      </c>
      <c r="J334" t="s">
        <v>834</v>
      </c>
      <c r="K334" t="s">
        <v>834</v>
      </c>
      <c r="L334" t="s">
        <v>834</v>
      </c>
      <c r="M334" t="s">
        <v>834</v>
      </c>
      <c r="N334" t="s">
        <v>834</v>
      </c>
      <c r="O334" t="s">
        <v>834</v>
      </c>
      <c r="P334" t="s">
        <v>834</v>
      </c>
      <c r="Q334" t="s">
        <v>834</v>
      </c>
      <c r="R334" t="s">
        <v>834</v>
      </c>
      <c r="S334" t="s">
        <v>834</v>
      </c>
      <c r="T334" t="s">
        <v>834</v>
      </c>
      <c r="U334" t="s">
        <v>834</v>
      </c>
      <c r="V334" t="s">
        <v>834</v>
      </c>
      <c r="W334" t="s">
        <v>834</v>
      </c>
      <c r="X334" t="s">
        <v>834</v>
      </c>
      <c r="Y334" t="s">
        <v>834</v>
      </c>
      <c r="Z334" t="s">
        <v>834</v>
      </c>
      <c r="AA334" t="s">
        <v>834</v>
      </c>
      <c r="AB334" t="s">
        <v>834</v>
      </c>
      <c r="AC334" t="s">
        <v>834</v>
      </c>
      <c r="AD334" t="s">
        <v>834</v>
      </c>
      <c r="AE334" t="s">
        <v>834</v>
      </c>
      <c r="AF334" t="s">
        <v>834</v>
      </c>
      <c r="AG334" t="s">
        <v>834</v>
      </c>
      <c r="AH334" t="s">
        <v>834</v>
      </c>
      <c r="AI334" t="s">
        <v>834</v>
      </c>
      <c r="AJ334" t="s">
        <v>834</v>
      </c>
      <c r="AK334" t="s">
        <v>834</v>
      </c>
      <c r="AL334" t="s">
        <v>834</v>
      </c>
      <c r="AM334" t="s">
        <v>834</v>
      </c>
      <c r="AN334" t="s">
        <v>834</v>
      </c>
      <c r="AO334" t="s">
        <v>834</v>
      </c>
      <c r="AP334" t="s">
        <v>834</v>
      </c>
      <c r="AQ334" t="s">
        <v>834</v>
      </c>
      <c r="AR334" t="s">
        <v>834</v>
      </c>
      <c r="AS334" t="s">
        <v>834</v>
      </c>
      <c r="AT334" t="s">
        <v>834</v>
      </c>
      <c r="AU334" t="s">
        <v>834</v>
      </c>
    </row>
    <row r="335" spans="1:47" x14ac:dyDescent="0.35">
      <c r="A335" t="str">
        <f>Lines!A806</f>
        <v>ἐπίηρα</v>
      </c>
      <c r="B335">
        <f>IFERROR(VLOOKUP(A335,[1]Chicago!$B$3:$E$6550,3,FALSE),"")</f>
        <v>2</v>
      </c>
      <c r="C335">
        <f>VLOOKUP(A335,[2]Chart!$A$3:$B$5902,2,FALSE)</f>
        <v>2</v>
      </c>
      <c r="D335">
        <f t="shared" si="18"/>
        <v>1</v>
      </c>
      <c r="E335">
        <f t="shared" si="20"/>
        <v>0</v>
      </c>
      <c r="F335" s="1">
        <f t="shared" si="19"/>
        <v>0</v>
      </c>
      <c r="H335">
        <v>6</v>
      </c>
      <c r="I335" t="s">
        <v>834</v>
      </c>
      <c r="J335" t="s">
        <v>834</v>
      </c>
      <c r="K335" t="s">
        <v>834</v>
      </c>
      <c r="L335" t="s">
        <v>834</v>
      </c>
      <c r="M335" t="s">
        <v>834</v>
      </c>
      <c r="N335" t="s">
        <v>834</v>
      </c>
      <c r="O335" t="s">
        <v>834</v>
      </c>
      <c r="P335" t="s">
        <v>834</v>
      </c>
      <c r="Q335" t="s">
        <v>834</v>
      </c>
      <c r="R335" t="s">
        <v>834</v>
      </c>
      <c r="S335" t="s">
        <v>834</v>
      </c>
      <c r="T335" t="s">
        <v>834</v>
      </c>
      <c r="U335" t="s">
        <v>834</v>
      </c>
      <c r="V335" t="s">
        <v>834</v>
      </c>
      <c r="W335" t="s">
        <v>834</v>
      </c>
      <c r="X335" t="s">
        <v>834</v>
      </c>
      <c r="Y335" t="s">
        <v>834</v>
      </c>
      <c r="Z335" t="s">
        <v>834</v>
      </c>
      <c r="AA335" t="s">
        <v>834</v>
      </c>
      <c r="AB335" t="s">
        <v>834</v>
      </c>
      <c r="AC335" t="s">
        <v>834</v>
      </c>
      <c r="AD335" t="s">
        <v>834</v>
      </c>
      <c r="AE335" t="s">
        <v>834</v>
      </c>
      <c r="AF335" t="s">
        <v>834</v>
      </c>
      <c r="AG335" t="s">
        <v>834</v>
      </c>
      <c r="AH335" t="s">
        <v>834</v>
      </c>
      <c r="AI335" t="s">
        <v>834</v>
      </c>
      <c r="AJ335" t="s">
        <v>834</v>
      </c>
      <c r="AK335" t="s">
        <v>834</v>
      </c>
      <c r="AL335" t="s">
        <v>834</v>
      </c>
      <c r="AM335" t="s">
        <v>834</v>
      </c>
      <c r="AN335" t="s">
        <v>834</v>
      </c>
      <c r="AO335" t="s">
        <v>834</v>
      </c>
      <c r="AP335" t="s">
        <v>834</v>
      </c>
      <c r="AQ335" t="s">
        <v>834</v>
      </c>
      <c r="AR335" t="s">
        <v>834</v>
      </c>
      <c r="AS335" t="s">
        <v>834</v>
      </c>
      <c r="AT335" t="s">
        <v>834</v>
      </c>
      <c r="AU335" t="s">
        <v>834</v>
      </c>
    </row>
    <row r="336" spans="1:47" x14ac:dyDescent="0.35">
      <c r="A336" t="str">
        <f>Lines!A159</f>
        <v>κῆλον</v>
      </c>
      <c r="B336">
        <f>IFERROR(VLOOKUP(A336,[1]Chicago!$B$3:$E$6550,3,FALSE),"")</f>
        <v>5</v>
      </c>
      <c r="C336">
        <f>VLOOKUP(A336,[2]Chart!$A$3:$B$5902,2,FALSE)</f>
        <v>3</v>
      </c>
      <c r="D336">
        <f t="shared" si="18"/>
        <v>1</v>
      </c>
      <c r="E336">
        <f t="shared" si="20"/>
        <v>0</v>
      </c>
      <c r="F336" s="1">
        <f t="shared" si="19"/>
        <v>0</v>
      </c>
      <c r="H336">
        <v>330</v>
      </c>
      <c r="I336" t="s">
        <v>834</v>
      </c>
      <c r="J336" t="s">
        <v>834</v>
      </c>
      <c r="K336" t="s">
        <v>834</v>
      </c>
      <c r="L336" t="s">
        <v>834</v>
      </c>
      <c r="M336" t="s">
        <v>834</v>
      </c>
      <c r="N336" t="s">
        <v>834</v>
      </c>
      <c r="O336" t="s">
        <v>834</v>
      </c>
      <c r="P336" t="s">
        <v>834</v>
      </c>
      <c r="Q336" t="s">
        <v>834</v>
      </c>
      <c r="R336" t="s">
        <v>834</v>
      </c>
      <c r="S336" t="s">
        <v>834</v>
      </c>
      <c r="T336" t="s">
        <v>834</v>
      </c>
      <c r="U336" t="s">
        <v>834</v>
      </c>
      <c r="V336" t="s">
        <v>834</v>
      </c>
      <c r="W336" t="s">
        <v>834</v>
      </c>
      <c r="X336" t="s">
        <v>834</v>
      </c>
      <c r="Y336" t="s">
        <v>834</v>
      </c>
      <c r="Z336" t="s">
        <v>834</v>
      </c>
      <c r="AA336" t="s">
        <v>834</v>
      </c>
      <c r="AB336" t="s">
        <v>834</v>
      </c>
      <c r="AC336" t="s">
        <v>834</v>
      </c>
      <c r="AD336" t="s">
        <v>834</v>
      </c>
      <c r="AE336" t="s">
        <v>834</v>
      </c>
      <c r="AF336" t="s">
        <v>834</v>
      </c>
      <c r="AG336" t="s">
        <v>834</v>
      </c>
      <c r="AH336" t="s">
        <v>834</v>
      </c>
      <c r="AI336" t="s">
        <v>834</v>
      </c>
      <c r="AJ336" t="s">
        <v>834</v>
      </c>
      <c r="AK336" t="s">
        <v>834</v>
      </c>
      <c r="AL336" t="s">
        <v>834</v>
      </c>
      <c r="AM336" t="s">
        <v>834</v>
      </c>
      <c r="AN336" t="s">
        <v>834</v>
      </c>
      <c r="AO336" t="s">
        <v>834</v>
      </c>
      <c r="AP336" t="s">
        <v>834</v>
      </c>
      <c r="AQ336" t="s">
        <v>834</v>
      </c>
      <c r="AR336" t="s">
        <v>834</v>
      </c>
      <c r="AS336" t="s">
        <v>834</v>
      </c>
      <c r="AT336" t="s">
        <v>834</v>
      </c>
      <c r="AU336" t="s">
        <v>834</v>
      </c>
    </row>
    <row r="337" spans="1:47" x14ac:dyDescent="0.35">
      <c r="A337" t="str">
        <f>Lines!A109</f>
        <v>τένεδος</v>
      </c>
      <c r="B337">
        <f>IFERROR(VLOOKUP(A337,[1]Chicago!$B$3:$E$6550,3,FALSE),"")</f>
        <v>5</v>
      </c>
      <c r="C337">
        <f>VLOOKUP(A337,[2]Chart!$A$3:$B$5902,2,FALSE)</f>
        <v>4</v>
      </c>
      <c r="D337">
        <f t="shared" si="18"/>
        <v>1</v>
      </c>
      <c r="E337">
        <f t="shared" si="20"/>
        <v>0</v>
      </c>
      <c r="F337" s="1">
        <f t="shared" si="19"/>
        <v>0</v>
      </c>
      <c r="H337">
        <v>414</v>
      </c>
      <c r="I337" t="s">
        <v>834</v>
      </c>
      <c r="J337" t="s">
        <v>834</v>
      </c>
      <c r="K337" t="s">
        <v>834</v>
      </c>
      <c r="L337" t="s">
        <v>834</v>
      </c>
      <c r="M337" t="s">
        <v>834</v>
      </c>
      <c r="N337" t="s">
        <v>834</v>
      </c>
      <c r="O337" t="s">
        <v>834</v>
      </c>
      <c r="P337" t="s">
        <v>834</v>
      </c>
      <c r="Q337" t="s">
        <v>834</v>
      </c>
      <c r="R337" t="s">
        <v>834</v>
      </c>
      <c r="S337" t="s">
        <v>834</v>
      </c>
      <c r="T337" t="s">
        <v>834</v>
      </c>
      <c r="U337" t="s">
        <v>834</v>
      </c>
      <c r="V337" t="s">
        <v>834</v>
      </c>
      <c r="W337" t="s">
        <v>834</v>
      </c>
      <c r="X337" t="s">
        <v>834</v>
      </c>
      <c r="Y337" t="s">
        <v>834</v>
      </c>
      <c r="Z337" t="s">
        <v>834</v>
      </c>
      <c r="AA337" t="s">
        <v>834</v>
      </c>
      <c r="AB337" t="s">
        <v>834</v>
      </c>
      <c r="AC337" t="s">
        <v>834</v>
      </c>
      <c r="AD337" t="s">
        <v>834</v>
      </c>
      <c r="AE337" t="s">
        <v>834</v>
      </c>
      <c r="AF337" t="s">
        <v>834</v>
      </c>
      <c r="AG337" t="s">
        <v>834</v>
      </c>
      <c r="AH337" t="s">
        <v>834</v>
      </c>
      <c r="AI337" t="s">
        <v>834</v>
      </c>
      <c r="AJ337" t="s">
        <v>834</v>
      </c>
      <c r="AK337" t="s">
        <v>834</v>
      </c>
      <c r="AL337" t="s">
        <v>834</v>
      </c>
      <c r="AM337" t="s">
        <v>834</v>
      </c>
      <c r="AN337" t="s">
        <v>834</v>
      </c>
      <c r="AO337" t="s">
        <v>834</v>
      </c>
      <c r="AP337" t="s">
        <v>834</v>
      </c>
      <c r="AQ337" t="s">
        <v>834</v>
      </c>
      <c r="AR337" t="s">
        <v>834</v>
      </c>
      <c r="AS337" t="s">
        <v>834</v>
      </c>
      <c r="AT337" t="s">
        <v>834</v>
      </c>
      <c r="AU337" t="s">
        <v>834</v>
      </c>
    </row>
    <row r="338" spans="1:47" x14ac:dyDescent="0.35">
      <c r="A338" t="str">
        <f>Lines!A250</f>
        <v>ὄσσε</v>
      </c>
      <c r="B338">
        <f>IFERROR(VLOOKUP(A338,[1]Chicago!$B$3:$E$6550,3,FALSE),"")</f>
        <v>66</v>
      </c>
      <c r="C338">
        <f>VLOOKUP(A338,[2]Chart!$A$3:$B$5902,2,FALSE)</f>
        <v>43</v>
      </c>
      <c r="D338">
        <f t="shared" si="18"/>
        <v>1</v>
      </c>
      <c r="E338">
        <f t="shared" si="20"/>
        <v>0</v>
      </c>
      <c r="F338" s="1">
        <f t="shared" si="19"/>
        <v>0</v>
      </c>
      <c r="H338">
        <v>96</v>
      </c>
      <c r="I338" t="s">
        <v>834</v>
      </c>
      <c r="J338" t="s">
        <v>834</v>
      </c>
      <c r="K338" t="s">
        <v>834</v>
      </c>
      <c r="L338" t="s">
        <v>834</v>
      </c>
      <c r="M338" t="s">
        <v>834</v>
      </c>
      <c r="N338" t="s">
        <v>834</v>
      </c>
      <c r="O338" t="s">
        <v>834</v>
      </c>
      <c r="P338" t="s">
        <v>834</v>
      </c>
      <c r="Q338" t="s">
        <v>834</v>
      </c>
      <c r="R338" t="s">
        <v>834</v>
      </c>
      <c r="S338" t="s">
        <v>834</v>
      </c>
      <c r="T338" t="s">
        <v>834</v>
      </c>
      <c r="U338" t="s">
        <v>834</v>
      </c>
      <c r="V338" t="s">
        <v>834</v>
      </c>
      <c r="W338" t="s">
        <v>834</v>
      </c>
      <c r="X338" t="s">
        <v>834</v>
      </c>
      <c r="Y338" t="s">
        <v>834</v>
      </c>
      <c r="Z338" t="s">
        <v>834</v>
      </c>
      <c r="AA338" t="s">
        <v>834</v>
      </c>
      <c r="AB338" t="s">
        <v>834</v>
      </c>
      <c r="AC338" t="s">
        <v>834</v>
      </c>
      <c r="AD338" t="s">
        <v>834</v>
      </c>
      <c r="AE338" t="s">
        <v>834</v>
      </c>
      <c r="AF338" t="s">
        <v>834</v>
      </c>
      <c r="AG338" t="s">
        <v>834</v>
      </c>
      <c r="AH338" t="s">
        <v>834</v>
      </c>
      <c r="AI338" t="s">
        <v>834</v>
      </c>
      <c r="AJ338" t="s">
        <v>834</v>
      </c>
      <c r="AK338" t="s">
        <v>834</v>
      </c>
      <c r="AL338" t="s">
        <v>834</v>
      </c>
      <c r="AM338" t="s">
        <v>834</v>
      </c>
      <c r="AN338" t="s">
        <v>834</v>
      </c>
      <c r="AO338" t="s">
        <v>834</v>
      </c>
      <c r="AP338" t="s">
        <v>834</v>
      </c>
      <c r="AQ338" t="s">
        <v>834</v>
      </c>
      <c r="AR338" t="s">
        <v>834</v>
      </c>
      <c r="AS338" t="s">
        <v>834</v>
      </c>
      <c r="AT338" t="s">
        <v>834</v>
      </c>
      <c r="AU338" t="s">
        <v>834</v>
      </c>
    </row>
    <row r="339" spans="1:47" x14ac:dyDescent="0.35">
      <c r="A339" t="str">
        <f>Lines!A107</f>
        <v>κίλλα</v>
      </c>
      <c r="B339">
        <f>IFERROR(VLOOKUP(A339,[1]Chicago!$B$3:$E$6550,3,FALSE),"")</f>
        <v>2</v>
      </c>
      <c r="C339">
        <f>VLOOKUP(A339,[2]Chart!$A$3:$B$5902,2,FALSE)</f>
        <v>2</v>
      </c>
      <c r="D339">
        <f t="shared" si="18"/>
        <v>1</v>
      </c>
      <c r="E339">
        <f t="shared" si="20"/>
        <v>0</v>
      </c>
      <c r="F339" s="1">
        <f t="shared" si="19"/>
        <v>0</v>
      </c>
      <c r="H339">
        <v>414</v>
      </c>
      <c r="I339" t="s">
        <v>834</v>
      </c>
      <c r="J339" t="s">
        <v>834</v>
      </c>
      <c r="K339" t="s">
        <v>834</v>
      </c>
      <c r="L339" t="s">
        <v>834</v>
      </c>
      <c r="M339" t="s">
        <v>834</v>
      </c>
      <c r="N339" t="s">
        <v>834</v>
      </c>
      <c r="O339" t="s">
        <v>834</v>
      </c>
      <c r="P339" t="s">
        <v>834</v>
      </c>
      <c r="Q339" t="s">
        <v>834</v>
      </c>
      <c r="R339" t="s">
        <v>834</v>
      </c>
      <c r="S339" t="s">
        <v>834</v>
      </c>
      <c r="T339" t="s">
        <v>834</v>
      </c>
      <c r="U339" t="s">
        <v>834</v>
      </c>
      <c r="V339" t="s">
        <v>834</v>
      </c>
      <c r="W339" t="s">
        <v>834</v>
      </c>
      <c r="X339" t="s">
        <v>834</v>
      </c>
      <c r="Y339" t="s">
        <v>834</v>
      </c>
      <c r="Z339" t="s">
        <v>834</v>
      </c>
      <c r="AA339" t="s">
        <v>834</v>
      </c>
      <c r="AB339" t="s">
        <v>834</v>
      </c>
      <c r="AC339" t="s">
        <v>834</v>
      </c>
      <c r="AD339" t="s">
        <v>834</v>
      </c>
      <c r="AE339" t="s">
        <v>834</v>
      </c>
      <c r="AF339" t="s">
        <v>834</v>
      </c>
      <c r="AG339" t="s">
        <v>834</v>
      </c>
      <c r="AH339" t="s">
        <v>834</v>
      </c>
      <c r="AI339" t="s">
        <v>834</v>
      </c>
      <c r="AJ339" t="s">
        <v>834</v>
      </c>
      <c r="AK339" t="s">
        <v>834</v>
      </c>
      <c r="AL339" t="s">
        <v>834</v>
      </c>
      <c r="AM339" t="s">
        <v>834</v>
      </c>
      <c r="AN339" t="s">
        <v>834</v>
      </c>
      <c r="AO339" t="s">
        <v>834</v>
      </c>
      <c r="AP339" t="s">
        <v>834</v>
      </c>
      <c r="AQ339" t="s">
        <v>834</v>
      </c>
      <c r="AR339" t="s">
        <v>834</v>
      </c>
      <c r="AS339" t="s">
        <v>834</v>
      </c>
      <c r="AT339" t="s">
        <v>834</v>
      </c>
      <c r="AU339" t="s">
        <v>834</v>
      </c>
    </row>
    <row r="340" spans="1:47" x14ac:dyDescent="0.35">
      <c r="A340" t="str">
        <f>Lines!A200</f>
        <v>πορεῖν</v>
      </c>
      <c r="B340" t="str">
        <f>IFERROR(VLOOKUP(A340,[1]Chicago!$B$3:$E$6550,3,FALSE),"")</f>
        <v/>
      </c>
      <c r="C340">
        <f>VLOOKUP(A340,[2]Chart!$A$3:$B$5902,2,FALSE)</f>
        <v>30</v>
      </c>
      <c r="D340">
        <f t="shared" si="18"/>
        <v>0</v>
      </c>
      <c r="H340" t="s">
        <v>834</v>
      </c>
      <c r="I340" t="s">
        <v>834</v>
      </c>
      <c r="J340" t="s">
        <v>834</v>
      </c>
      <c r="K340" t="s">
        <v>834</v>
      </c>
      <c r="L340" t="s">
        <v>834</v>
      </c>
      <c r="M340" t="s">
        <v>834</v>
      </c>
      <c r="N340" t="s">
        <v>834</v>
      </c>
      <c r="O340" t="s">
        <v>834</v>
      </c>
      <c r="P340" t="s">
        <v>834</v>
      </c>
      <c r="Q340" t="s">
        <v>834</v>
      </c>
      <c r="R340" t="s">
        <v>834</v>
      </c>
      <c r="S340" t="s">
        <v>834</v>
      </c>
      <c r="T340" t="s">
        <v>834</v>
      </c>
      <c r="U340" t="s">
        <v>834</v>
      </c>
      <c r="V340" t="s">
        <v>834</v>
      </c>
      <c r="W340" t="s">
        <v>834</v>
      </c>
      <c r="X340" t="s">
        <v>834</v>
      </c>
      <c r="Y340" t="s">
        <v>834</v>
      </c>
      <c r="Z340" t="s">
        <v>834</v>
      </c>
      <c r="AA340" t="s">
        <v>834</v>
      </c>
      <c r="AB340" t="s">
        <v>834</v>
      </c>
      <c r="AC340" t="s">
        <v>834</v>
      </c>
      <c r="AD340" t="s">
        <v>834</v>
      </c>
      <c r="AE340" t="s">
        <v>834</v>
      </c>
      <c r="AF340" t="s">
        <v>834</v>
      </c>
      <c r="AG340" t="s">
        <v>834</v>
      </c>
      <c r="AH340" t="s">
        <v>834</v>
      </c>
      <c r="AI340" t="s">
        <v>834</v>
      </c>
      <c r="AJ340" t="s">
        <v>834</v>
      </c>
      <c r="AK340" t="s">
        <v>834</v>
      </c>
      <c r="AL340" t="s">
        <v>834</v>
      </c>
      <c r="AM340" t="s">
        <v>834</v>
      </c>
      <c r="AN340" t="s">
        <v>834</v>
      </c>
      <c r="AO340" t="s">
        <v>834</v>
      </c>
      <c r="AP340" t="s">
        <v>834</v>
      </c>
      <c r="AQ340" t="s">
        <v>834</v>
      </c>
      <c r="AR340" t="s">
        <v>834</v>
      </c>
      <c r="AS340" t="s">
        <v>834</v>
      </c>
      <c r="AT340" t="s">
        <v>834</v>
      </c>
      <c r="AU340" t="s">
        <v>834</v>
      </c>
    </row>
    <row r="341" spans="1:47" x14ac:dyDescent="0.35">
      <c r="A341" t="str">
        <f>Lines!A224</f>
        <v>ζήω</v>
      </c>
      <c r="B341" t="str">
        <f>IFERROR(VLOOKUP(A341,[1]Chicago!$B$3:$E$6550,3,FALSE),"")</f>
        <v/>
      </c>
      <c r="C341">
        <f>VLOOKUP(A341,[2]Chart!$A$3:$B$5902,2,FALSE)</f>
        <v>18</v>
      </c>
      <c r="D341">
        <f t="shared" si="18"/>
        <v>0</v>
      </c>
      <c r="H341" t="s">
        <v>834</v>
      </c>
      <c r="I341" t="s">
        <v>834</v>
      </c>
      <c r="J341" t="s">
        <v>834</v>
      </c>
      <c r="K341" t="s">
        <v>834</v>
      </c>
      <c r="L341" t="s">
        <v>834</v>
      </c>
      <c r="M341" t="s">
        <v>834</v>
      </c>
      <c r="N341" t="s">
        <v>834</v>
      </c>
      <c r="O341" t="s">
        <v>834</v>
      </c>
      <c r="P341" t="s">
        <v>834</v>
      </c>
      <c r="Q341" t="s">
        <v>834</v>
      </c>
      <c r="R341" t="s">
        <v>834</v>
      </c>
      <c r="S341" t="s">
        <v>834</v>
      </c>
      <c r="T341" t="s">
        <v>834</v>
      </c>
      <c r="U341" t="s">
        <v>834</v>
      </c>
      <c r="V341" t="s">
        <v>834</v>
      </c>
      <c r="W341" t="s">
        <v>834</v>
      </c>
      <c r="X341" t="s">
        <v>834</v>
      </c>
      <c r="Y341" t="s">
        <v>834</v>
      </c>
      <c r="Z341" t="s">
        <v>834</v>
      </c>
      <c r="AA341" t="s">
        <v>834</v>
      </c>
      <c r="AB341" t="s">
        <v>834</v>
      </c>
      <c r="AC341" t="s">
        <v>834</v>
      </c>
      <c r="AD341" t="s">
        <v>834</v>
      </c>
      <c r="AE341" t="s">
        <v>834</v>
      </c>
      <c r="AF341" t="s">
        <v>834</v>
      </c>
      <c r="AG341" t="s">
        <v>834</v>
      </c>
      <c r="AH341" t="s">
        <v>834</v>
      </c>
      <c r="AI341" t="s">
        <v>834</v>
      </c>
      <c r="AJ341" t="s">
        <v>834</v>
      </c>
      <c r="AK341" t="s">
        <v>834</v>
      </c>
      <c r="AL341" t="s">
        <v>834</v>
      </c>
      <c r="AM341" t="s">
        <v>834</v>
      </c>
      <c r="AN341" t="s">
        <v>834</v>
      </c>
      <c r="AO341" t="s">
        <v>834</v>
      </c>
      <c r="AP341" t="s">
        <v>834</v>
      </c>
      <c r="AQ341" t="s">
        <v>834</v>
      </c>
      <c r="AR341" t="s">
        <v>834</v>
      </c>
      <c r="AS341" t="s">
        <v>834</v>
      </c>
      <c r="AT341" t="s">
        <v>834</v>
      </c>
      <c r="AU341" t="s">
        <v>834</v>
      </c>
    </row>
    <row r="342" spans="1:47" x14ac:dyDescent="0.35">
      <c r="A342" t="str">
        <f>Lines!A768</f>
        <v>ὀφρῦς</v>
      </c>
      <c r="B342" t="str">
        <f>IFERROR(VLOOKUP(A342,[1]Chicago!$B$3:$E$6550,3,FALSE),"")</f>
        <v/>
      </c>
      <c r="C342">
        <f>VLOOKUP(A342,[2]Chart!$A$3:$B$5902,2,FALSE)</f>
        <v>11</v>
      </c>
      <c r="D342">
        <f t="shared" si="18"/>
        <v>0</v>
      </c>
      <c r="H342" t="s">
        <v>834</v>
      </c>
      <c r="I342" t="s">
        <v>834</v>
      </c>
      <c r="J342" t="s">
        <v>834</v>
      </c>
      <c r="K342" t="s">
        <v>834</v>
      </c>
      <c r="L342" t="s">
        <v>834</v>
      </c>
      <c r="M342" t="s">
        <v>834</v>
      </c>
      <c r="N342" t="s">
        <v>834</v>
      </c>
      <c r="O342" t="s">
        <v>834</v>
      </c>
      <c r="P342" t="s">
        <v>834</v>
      </c>
      <c r="Q342" t="s">
        <v>834</v>
      </c>
      <c r="R342" t="s">
        <v>834</v>
      </c>
      <c r="S342" t="s">
        <v>834</v>
      </c>
      <c r="T342" t="s">
        <v>834</v>
      </c>
      <c r="U342" t="s">
        <v>834</v>
      </c>
      <c r="V342" t="s">
        <v>834</v>
      </c>
      <c r="W342" t="s">
        <v>834</v>
      </c>
      <c r="X342" t="s">
        <v>834</v>
      </c>
      <c r="Y342" t="s">
        <v>834</v>
      </c>
      <c r="Z342" t="s">
        <v>834</v>
      </c>
      <c r="AA342" t="s">
        <v>834</v>
      </c>
      <c r="AB342" t="s">
        <v>834</v>
      </c>
      <c r="AC342" t="s">
        <v>834</v>
      </c>
      <c r="AD342" t="s">
        <v>834</v>
      </c>
      <c r="AE342" t="s">
        <v>834</v>
      </c>
      <c r="AF342" t="s">
        <v>834</v>
      </c>
      <c r="AG342" t="s">
        <v>834</v>
      </c>
      <c r="AH342" t="s">
        <v>834</v>
      </c>
      <c r="AI342" t="s">
        <v>834</v>
      </c>
      <c r="AJ342" t="s">
        <v>834</v>
      </c>
      <c r="AK342" t="s">
        <v>834</v>
      </c>
      <c r="AL342" t="s">
        <v>834</v>
      </c>
      <c r="AM342" t="s">
        <v>834</v>
      </c>
      <c r="AN342" t="s">
        <v>834</v>
      </c>
      <c r="AO342" t="s">
        <v>834</v>
      </c>
      <c r="AP342" t="s">
        <v>834</v>
      </c>
      <c r="AQ342" t="s">
        <v>834</v>
      </c>
      <c r="AR342" t="s">
        <v>834</v>
      </c>
      <c r="AS342" t="s">
        <v>834</v>
      </c>
      <c r="AT342" t="s">
        <v>834</v>
      </c>
      <c r="AU342" t="s">
        <v>834</v>
      </c>
    </row>
    <row r="343" spans="1:47" x14ac:dyDescent="0.35">
      <c r="A343" t="str">
        <f>Lines!A472</f>
        <v>ἀχαιΐς</v>
      </c>
      <c r="B343" t="str">
        <f>IFERROR(VLOOKUP(A343,[1]Chicago!$B$3:$E$6550,3,FALSE),"")</f>
        <v/>
      </c>
      <c r="C343">
        <f>VLOOKUP(A343,[2]Chart!$A$3:$B$5902,2,FALSE)</f>
        <v>9</v>
      </c>
      <c r="D343">
        <f t="shared" si="18"/>
        <v>0</v>
      </c>
      <c r="H343" t="s">
        <v>834</v>
      </c>
      <c r="I343" t="s">
        <v>834</v>
      </c>
      <c r="J343" t="s">
        <v>834</v>
      </c>
      <c r="K343" t="s">
        <v>834</v>
      </c>
      <c r="L343" t="s">
        <v>834</v>
      </c>
      <c r="M343" t="s">
        <v>834</v>
      </c>
      <c r="N343" t="s">
        <v>834</v>
      </c>
      <c r="O343" t="s">
        <v>834</v>
      </c>
      <c r="P343" t="s">
        <v>834</v>
      </c>
      <c r="Q343" t="s">
        <v>834</v>
      </c>
      <c r="R343" t="s">
        <v>834</v>
      </c>
      <c r="S343" t="s">
        <v>834</v>
      </c>
      <c r="T343" t="s">
        <v>834</v>
      </c>
      <c r="U343" t="s">
        <v>834</v>
      </c>
      <c r="V343" t="s">
        <v>834</v>
      </c>
      <c r="W343" t="s">
        <v>834</v>
      </c>
      <c r="X343" t="s">
        <v>834</v>
      </c>
      <c r="Y343" t="s">
        <v>834</v>
      </c>
      <c r="Z343" t="s">
        <v>834</v>
      </c>
      <c r="AA343" t="s">
        <v>834</v>
      </c>
      <c r="AB343" t="s">
        <v>834</v>
      </c>
      <c r="AC343" t="s">
        <v>834</v>
      </c>
      <c r="AD343" t="s">
        <v>834</v>
      </c>
      <c r="AE343" t="s">
        <v>834</v>
      </c>
      <c r="AF343" t="s">
        <v>834</v>
      </c>
      <c r="AG343" t="s">
        <v>834</v>
      </c>
      <c r="AH343" t="s">
        <v>834</v>
      </c>
      <c r="AI343" t="s">
        <v>834</v>
      </c>
      <c r="AJ343" t="s">
        <v>834</v>
      </c>
      <c r="AK343" t="s">
        <v>834</v>
      </c>
      <c r="AL343" t="s">
        <v>834</v>
      </c>
      <c r="AM343" t="s">
        <v>834</v>
      </c>
      <c r="AN343" t="s">
        <v>834</v>
      </c>
      <c r="AO343" t="s">
        <v>834</v>
      </c>
      <c r="AP343" t="s">
        <v>834</v>
      </c>
      <c r="AQ343" t="s">
        <v>834</v>
      </c>
      <c r="AR343" t="s">
        <v>834</v>
      </c>
      <c r="AS343" t="s">
        <v>834</v>
      </c>
      <c r="AT343" t="s">
        <v>834</v>
      </c>
      <c r="AU343" t="s">
        <v>834</v>
      </c>
    </row>
    <row r="344" spans="1:47" x14ac:dyDescent="0.35">
      <c r="A344" t="str">
        <f>Lines!A405</f>
        <v>ἐξαγορεύω</v>
      </c>
      <c r="B344" t="str">
        <f>IFERROR(VLOOKUP(A344,[1]Chicago!$B$3:$E$6550,3,FALSE),"")</f>
        <v/>
      </c>
      <c r="C344">
        <f>VLOOKUP(A344,[2]Chart!$A$3:$B$5902,2,FALSE)</f>
        <v>9</v>
      </c>
      <c r="D344">
        <f t="shared" si="18"/>
        <v>0</v>
      </c>
      <c r="H344" t="s">
        <v>834</v>
      </c>
      <c r="I344" t="s">
        <v>834</v>
      </c>
      <c r="J344" t="s">
        <v>834</v>
      </c>
      <c r="K344" t="s">
        <v>834</v>
      </c>
      <c r="L344" t="s">
        <v>834</v>
      </c>
      <c r="M344" t="s">
        <v>834</v>
      </c>
      <c r="N344" t="s">
        <v>834</v>
      </c>
      <c r="O344" t="s">
        <v>834</v>
      </c>
      <c r="P344" t="s">
        <v>834</v>
      </c>
      <c r="Q344" t="s">
        <v>834</v>
      </c>
      <c r="R344" t="s">
        <v>834</v>
      </c>
      <c r="S344" t="s">
        <v>834</v>
      </c>
      <c r="T344" t="s">
        <v>834</v>
      </c>
      <c r="U344" t="s">
        <v>834</v>
      </c>
      <c r="V344" t="s">
        <v>834</v>
      </c>
      <c r="W344" t="s">
        <v>834</v>
      </c>
      <c r="X344" t="s">
        <v>834</v>
      </c>
      <c r="Y344" t="s">
        <v>834</v>
      </c>
      <c r="Z344" t="s">
        <v>834</v>
      </c>
      <c r="AA344" t="s">
        <v>834</v>
      </c>
      <c r="AB344" t="s">
        <v>834</v>
      </c>
      <c r="AC344" t="s">
        <v>834</v>
      </c>
      <c r="AD344" t="s">
        <v>834</v>
      </c>
      <c r="AE344" t="s">
        <v>834</v>
      </c>
      <c r="AF344" t="s">
        <v>834</v>
      </c>
      <c r="AG344" t="s">
        <v>834</v>
      </c>
      <c r="AH344" t="s">
        <v>834</v>
      </c>
      <c r="AI344" t="s">
        <v>834</v>
      </c>
      <c r="AJ344" t="s">
        <v>834</v>
      </c>
      <c r="AK344" t="s">
        <v>834</v>
      </c>
      <c r="AL344" t="s">
        <v>834</v>
      </c>
      <c r="AM344" t="s">
        <v>834</v>
      </c>
      <c r="AN344" t="s">
        <v>834</v>
      </c>
      <c r="AO344" t="s">
        <v>834</v>
      </c>
      <c r="AP344" t="s">
        <v>834</v>
      </c>
      <c r="AQ344" t="s">
        <v>834</v>
      </c>
      <c r="AR344" t="s">
        <v>834</v>
      </c>
      <c r="AS344" t="s">
        <v>834</v>
      </c>
      <c r="AT344" t="s">
        <v>834</v>
      </c>
      <c r="AU344" t="s">
        <v>834</v>
      </c>
    </row>
    <row r="345" spans="1:47" x14ac:dyDescent="0.35">
      <c r="A345" t="str">
        <f>Lines!A752</f>
        <v>ἀπαγορεύω</v>
      </c>
      <c r="B345" t="str">
        <f>IFERROR(VLOOKUP(A345,[1]Chicago!$B$3:$E$6550,3,FALSE),"")</f>
        <v/>
      </c>
      <c r="C345">
        <f>VLOOKUP(A345,[2]Chart!$A$3:$B$5902,2,FALSE)</f>
        <v>9</v>
      </c>
      <c r="D345">
        <f t="shared" si="18"/>
        <v>0</v>
      </c>
      <c r="H345" t="s">
        <v>834</v>
      </c>
      <c r="I345" t="s">
        <v>834</v>
      </c>
      <c r="J345" t="s">
        <v>834</v>
      </c>
      <c r="K345" t="s">
        <v>834</v>
      </c>
      <c r="L345" t="s">
        <v>834</v>
      </c>
      <c r="M345" t="s">
        <v>834</v>
      </c>
      <c r="N345" t="s">
        <v>834</v>
      </c>
      <c r="O345" t="s">
        <v>834</v>
      </c>
      <c r="P345" t="s">
        <v>834</v>
      </c>
      <c r="Q345" t="s">
        <v>834</v>
      </c>
      <c r="R345" t="s">
        <v>834</v>
      </c>
      <c r="S345" t="s">
        <v>834</v>
      </c>
      <c r="T345" t="s">
        <v>834</v>
      </c>
      <c r="U345" t="s">
        <v>834</v>
      </c>
      <c r="V345" t="s">
        <v>834</v>
      </c>
      <c r="W345" t="s">
        <v>834</v>
      </c>
      <c r="X345" t="s">
        <v>834</v>
      </c>
      <c r="Y345" t="s">
        <v>834</v>
      </c>
      <c r="Z345" t="s">
        <v>834</v>
      </c>
      <c r="AA345" t="s">
        <v>834</v>
      </c>
      <c r="AB345" t="s">
        <v>834</v>
      </c>
      <c r="AC345" t="s">
        <v>834</v>
      </c>
      <c r="AD345" t="s">
        <v>834</v>
      </c>
      <c r="AE345" t="s">
        <v>834</v>
      </c>
      <c r="AF345" t="s">
        <v>834</v>
      </c>
      <c r="AG345" t="s">
        <v>834</v>
      </c>
      <c r="AH345" t="s">
        <v>834</v>
      </c>
      <c r="AI345" t="s">
        <v>834</v>
      </c>
      <c r="AJ345" t="s">
        <v>834</v>
      </c>
      <c r="AK345" t="s">
        <v>834</v>
      </c>
      <c r="AL345" t="s">
        <v>834</v>
      </c>
      <c r="AM345" t="s">
        <v>834</v>
      </c>
      <c r="AN345" t="s">
        <v>834</v>
      </c>
      <c r="AO345" t="s">
        <v>834</v>
      </c>
      <c r="AP345" t="s">
        <v>834</v>
      </c>
      <c r="AQ345" t="s">
        <v>834</v>
      </c>
      <c r="AR345" t="s">
        <v>834</v>
      </c>
      <c r="AS345" t="s">
        <v>834</v>
      </c>
      <c r="AT345" t="s">
        <v>834</v>
      </c>
      <c r="AU345" t="s">
        <v>834</v>
      </c>
    </row>
    <row r="346" spans="1:47" x14ac:dyDescent="0.35">
      <c r="A346" t="str">
        <f>Lines!A23</f>
        <v>διΐστημι</v>
      </c>
      <c r="B346" t="str">
        <f>IFERROR(VLOOKUP(A346,[1]Chicago!$B$3:$E$6550,3,FALSE),"")</f>
        <v/>
      </c>
      <c r="C346">
        <f>VLOOKUP(A346,[2]Chart!$A$3:$B$5902,2,FALSE)</f>
        <v>7</v>
      </c>
      <c r="D346">
        <f t="shared" si="18"/>
        <v>0</v>
      </c>
      <c r="H346" t="s">
        <v>834</v>
      </c>
      <c r="I346" t="s">
        <v>834</v>
      </c>
      <c r="J346" t="s">
        <v>834</v>
      </c>
      <c r="K346" t="s">
        <v>834</v>
      </c>
      <c r="L346" t="s">
        <v>834</v>
      </c>
      <c r="M346" t="s">
        <v>834</v>
      </c>
      <c r="N346" t="s">
        <v>834</v>
      </c>
      <c r="O346" t="s">
        <v>834</v>
      </c>
      <c r="P346" t="s">
        <v>834</v>
      </c>
      <c r="Q346" t="s">
        <v>834</v>
      </c>
      <c r="R346" t="s">
        <v>834</v>
      </c>
      <c r="S346" t="s">
        <v>834</v>
      </c>
      <c r="T346" t="s">
        <v>834</v>
      </c>
      <c r="U346" t="s">
        <v>834</v>
      </c>
      <c r="V346" t="s">
        <v>834</v>
      </c>
      <c r="W346" t="s">
        <v>834</v>
      </c>
      <c r="X346" t="s">
        <v>834</v>
      </c>
      <c r="Y346" t="s">
        <v>834</v>
      </c>
      <c r="Z346" t="s">
        <v>834</v>
      </c>
      <c r="AA346" t="s">
        <v>834</v>
      </c>
      <c r="AB346" t="s">
        <v>834</v>
      </c>
      <c r="AC346" t="s">
        <v>834</v>
      </c>
      <c r="AD346" t="s">
        <v>834</v>
      </c>
      <c r="AE346" t="s">
        <v>834</v>
      </c>
      <c r="AF346" t="s">
        <v>834</v>
      </c>
      <c r="AG346" t="s">
        <v>834</v>
      </c>
      <c r="AH346" t="s">
        <v>834</v>
      </c>
      <c r="AI346" t="s">
        <v>834</v>
      </c>
      <c r="AJ346" t="s">
        <v>834</v>
      </c>
      <c r="AK346" t="s">
        <v>834</v>
      </c>
      <c r="AL346" t="s">
        <v>834</v>
      </c>
      <c r="AM346" t="s">
        <v>834</v>
      </c>
      <c r="AN346" t="s">
        <v>834</v>
      </c>
      <c r="AO346" t="s">
        <v>834</v>
      </c>
      <c r="AP346" t="s">
        <v>834</v>
      </c>
      <c r="AQ346" t="s">
        <v>834</v>
      </c>
      <c r="AR346" t="s">
        <v>834</v>
      </c>
      <c r="AS346" t="s">
        <v>834</v>
      </c>
      <c r="AT346" t="s">
        <v>834</v>
      </c>
      <c r="AU346" t="s">
        <v>834</v>
      </c>
    </row>
    <row r="347" spans="1:47" x14ac:dyDescent="0.35">
      <c r="A347" t="str">
        <f>Lines!A278</f>
        <v>ἐπέοικα</v>
      </c>
      <c r="B347" t="str">
        <f>IFERROR(VLOOKUP(A347,[1]Chicago!$B$3:$E$6550,3,FALSE),"")</f>
        <v/>
      </c>
      <c r="C347">
        <f>VLOOKUP(A347,[2]Chart!$A$3:$B$5902,2,FALSE)</f>
        <v>6</v>
      </c>
      <c r="D347">
        <f t="shared" si="18"/>
        <v>0</v>
      </c>
      <c r="H347" t="s">
        <v>834</v>
      </c>
      <c r="I347" t="s">
        <v>834</v>
      </c>
      <c r="J347" t="s">
        <v>834</v>
      </c>
      <c r="K347" t="s">
        <v>834</v>
      </c>
      <c r="L347" t="s">
        <v>834</v>
      </c>
      <c r="M347" t="s">
        <v>834</v>
      </c>
      <c r="N347" t="s">
        <v>834</v>
      </c>
      <c r="O347" t="s">
        <v>834</v>
      </c>
      <c r="P347" t="s">
        <v>834</v>
      </c>
      <c r="Q347" t="s">
        <v>834</v>
      </c>
      <c r="R347" t="s">
        <v>834</v>
      </c>
      <c r="S347" t="s">
        <v>834</v>
      </c>
      <c r="T347" t="s">
        <v>834</v>
      </c>
      <c r="U347" t="s">
        <v>834</v>
      </c>
      <c r="V347" t="s">
        <v>834</v>
      </c>
      <c r="W347" t="s">
        <v>834</v>
      </c>
      <c r="X347" t="s">
        <v>834</v>
      </c>
      <c r="Y347" t="s">
        <v>834</v>
      </c>
      <c r="Z347" t="s">
        <v>834</v>
      </c>
      <c r="AA347" t="s">
        <v>834</v>
      </c>
      <c r="AB347" t="s">
        <v>834</v>
      </c>
      <c r="AC347" t="s">
        <v>834</v>
      </c>
      <c r="AD347" t="s">
        <v>834</v>
      </c>
      <c r="AE347" t="s">
        <v>834</v>
      </c>
      <c r="AF347" t="s">
        <v>834</v>
      </c>
      <c r="AG347" t="s">
        <v>834</v>
      </c>
      <c r="AH347" t="s">
        <v>834</v>
      </c>
      <c r="AI347" t="s">
        <v>834</v>
      </c>
      <c r="AJ347" t="s">
        <v>834</v>
      </c>
      <c r="AK347" t="s">
        <v>834</v>
      </c>
      <c r="AL347" t="s">
        <v>834</v>
      </c>
      <c r="AM347" t="s">
        <v>834</v>
      </c>
      <c r="AN347" t="s">
        <v>834</v>
      </c>
      <c r="AO347" t="s">
        <v>834</v>
      </c>
      <c r="AP347" t="s">
        <v>834</v>
      </c>
      <c r="AQ347" t="s">
        <v>834</v>
      </c>
      <c r="AR347" t="s">
        <v>834</v>
      </c>
      <c r="AS347" t="s">
        <v>834</v>
      </c>
      <c r="AT347" t="s">
        <v>834</v>
      </c>
      <c r="AU347" t="s">
        <v>834</v>
      </c>
    </row>
    <row r="348" spans="1:47" x14ac:dyDescent="0.35">
      <c r="A348" t="str">
        <f>Lines!A554</f>
        <v>μάρτυς</v>
      </c>
      <c r="B348" t="str">
        <f>IFERROR(VLOOKUP(A348,[1]Chicago!$B$3:$E$6550,3,FALSE),"")</f>
        <v/>
      </c>
      <c r="C348">
        <f>VLOOKUP(A348,[2]Chart!$A$3:$B$5902,2,FALSE)</f>
        <v>5</v>
      </c>
      <c r="D348">
        <f t="shared" si="18"/>
        <v>0</v>
      </c>
      <c r="H348" t="s">
        <v>834</v>
      </c>
      <c r="I348" t="s">
        <v>834</v>
      </c>
      <c r="J348" t="s">
        <v>834</v>
      </c>
      <c r="K348" t="s">
        <v>834</v>
      </c>
      <c r="L348" t="s">
        <v>834</v>
      </c>
      <c r="M348" t="s">
        <v>834</v>
      </c>
      <c r="N348" t="s">
        <v>834</v>
      </c>
      <c r="O348" t="s">
        <v>834</v>
      </c>
      <c r="P348" t="s">
        <v>834</v>
      </c>
      <c r="Q348" t="s">
        <v>834</v>
      </c>
      <c r="R348" t="s">
        <v>834</v>
      </c>
      <c r="S348" t="s">
        <v>834</v>
      </c>
      <c r="T348" t="s">
        <v>834</v>
      </c>
      <c r="U348" t="s">
        <v>834</v>
      </c>
      <c r="V348" t="s">
        <v>834</v>
      </c>
      <c r="W348" t="s">
        <v>834</v>
      </c>
      <c r="X348" t="s">
        <v>834</v>
      </c>
      <c r="Y348" t="s">
        <v>834</v>
      </c>
      <c r="Z348" t="s">
        <v>834</v>
      </c>
      <c r="AA348" t="s">
        <v>834</v>
      </c>
      <c r="AB348" t="s">
        <v>834</v>
      </c>
      <c r="AC348" t="s">
        <v>834</v>
      </c>
      <c r="AD348" t="s">
        <v>834</v>
      </c>
      <c r="AE348" t="s">
        <v>834</v>
      </c>
      <c r="AF348" t="s">
        <v>834</v>
      </c>
      <c r="AG348" t="s">
        <v>834</v>
      </c>
      <c r="AH348" t="s">
        <v>834</v>
      </c>
      <c r="AI348" t="s">
        <v>834</v>
      </c>
      <c r="AJ348" t="s">
        <v>834</v>
      </c>
      <c r="AK348" t="s">
        <v>834</v>
      </c>
      <c r="AL348" t="s">
        <v>834</v>
      </c>
      <c r="AM348" t="s">
        <v>834</v>
      </c>
      <c r="AN348" t="s">
        <v>834</v>
      </c>
      <c r="AO348" t="s">
        <v>834</v>
      </c>
      <c r="AP348" t="s">
        <v>834</v>
      </c>
      <c r="AQ348" t="s">
        <v>834</v>
      </c>
      <c r="AR348" t="s">
        <v>834</v>
      </c>
      <c r="AS348" t="s">
        <v>834</v>
      </c>
      <c r="AT348" t="s">
        <v>834</v>
      </c>
      <c r="AU348" t="s">
        <v>834</v>
      </c>
    </row>
    <row r="349" spans="1:47" x14ac:dyDescent="0.35">
      <c r="A349" t="str">
        <f>Lines!A14</f>
        <v>προϊάπτω</v>
      </c>
      <c r="B349" t="str">
        <f>IFERROR(VLOOKUP(A349,[1]Chicago!$B$3:$E$6550,3,FALSE),"")</f>
        <v/>
      </c>
      <c r="C349">
        <f>VLOOKUP(A349,[2]Chart!$A$3:$B$5902,2,FALSE)</f>
        <v>4</v>
      </c>
      <c r="D349">
        <f t="shared" si="18"/>
        <v>0</v>
      </c>
      <c r="H349" t="s">
        <v>834</v>
      </c>
      <c r="I349" t="s">
        <v>834</v>
      </c>
      <c r="J349" t="s">
        <v>834</v>
      </c>
      <c r="K349" t="s">
        <v>834</v>
      </c>
      <c r="L349" t="s">
        <v>834</v>
      </c>
      <c r="M349" t="s">
        <v>834</v>
      </c>
      <c r="N349" t="s">
        <v>834</v>
      </c>
      <c r="O349" t="s">
        <v>834</v>
      </c>
      <c r="P349" t="s">
        <v>834</v>
      </c>
      <c r="Q349" t="s">
        <v>834</v>
      </c>
      <c r="R349" t="s">
        <v>834</v>
      </c>
      <c r="S349" t="s">
        <v>834</v>
      </c>
      <c r="T349" t="s">
        <v>834</v>
      </c>
      <c r="U349" t="s">
        <v>834</v>
      </c>
      <c r="V349" t="s">
        <v>834</v>
      </c>
      <c r="W349" t="s">
        <v>834</v>
      </c>
      <c r="X349" t="s">
        <v>834</v>
      </c>
      <c r="Y349" t="s">
        <v>834</v>
      </c>
      <c r="Z349" t="s">
        <v>834</v>
      </c>
      <c r="AA349" t="s">
        <v>834</v>
      </c>
      <c r="AB349" t="s">
        <v>834</v>
      </c>
      <c r="AC349" t="s">
        <v>834</v>
      </c>
      <c r="AD349" t="s">
        <v>834</v>
      </c>
      <c r="AE349" t="s">
        <v>834</v>
      </c>
      <c r="AF349" t="s">
        <v>834</v>
      </c>
      <c r="AG349" t="s">
        <v>834</v>
      </c>
      <c r="AH349" t="s">
        <v>834</v>
      </c>
      <c r="AI349" t="s">
        <v>834</v>
      </c>
      <c r="AJ349" t="s">
        <v>834</v>
      </c>
      <c r="AK349" t="s">
        <v>834</v>
      </c>
      <c r="AL349" t="s">
        <v>834</v>
      </c>
      <c r="AM349" t="s">
        <v>834</v>
      </c>
      <c r="AN349" t="s">
        <v>834</v>
      </c>
      <c r="AO349" t="s">
        <v>834</v>
      </c>
      <c r="AP349" t="s">
        <v>834</v>
      </c>
      <c r="AQ349" t="s">
        <v>834</v>
      </c>
      <c r="AR349" t="s">
        <v>834</v>
      </c>
      <c r="AS349" t="s">
        <v>834</v>
      </c>
      <c r="AT349" t="s">
        <v>834</v>
      </c>
      <c r="AU349" t="s">
        <v>834</v>
      </c>
    </row>
    <row r="350" spans="1:47" x14ac:dyDescent="0.35">
      <c r="A350" t="str">
        <f>Lines!A578</f>
        <v>ὀμίχλη</v>
      </c>
      <c r="B350" t="str">
        <f>IFERROR(VLOOKUP(A350,[1]Chicago!$B$3:$E$6550,3,FALSE),"")</f>
        <v/>
      </c>
      <c r="C350">
        <f>VLOOKUP(A350,[2]Chart!$A$3:$B$5902,2,FALSE)</f>
        <v>4</v>
      </c>
      <c r="D350">
        <f t="shared" si="18"/>
        <v>0</v>
      </c>
      <c r="H350" t="s">
        <v>834</v>
      </c>
      <c r="I350" t="s">
        <v>834</v>
      </c>
      <c r="J350" t="s">
        <v>834</v>
      </c>
      <c r="K350" t="s">
        <v>834</v>
      </c>
      <c r="L350" t="s">
        <v>834</v>
      </c>
      <c r="M350" t="s">
        <v>834</v>
      </c>
      <c r="N350" t="s">
        <v>834</v>
      </c>
      <c r="O350" t="s">
        <v>834</v>
      </c>
      <c r="P350" t="s">
        <v>834</v>
      </c>
      <c r="Q350" t="s">
        <v>834</v>
      </c>
      <c r="R350" t="s">
        <v>834</v>
      </c>
      <c r="S350" t="s">
        <v>834</v>
      </c>
      <c r="T350" t="s">
        <v>834</v>
      </c>
      <c r="U350" t="s">
        <v>834</v>
      </c>
      <c r="V350" t="s">
        <v>834</v>
      </c>
      <c r="W350" t="s">
        <v>834</v>
      </c>
      <c r="X350" t="s">
        <v>834</v>
      </c>
      <c r="Y350" t="s">
        <v>834</v>
      </c>
      <c r="Z350" t="s">
        <v>834</v>
      </c>
      <c r="AA350" t="s">
        <v>834</v>
      </c>
      <c r="AB350" t="s">
        <v>834</v>
      </c>
      <c r="AC350" t="s">
        <v>834</v>
      </c>
      <c r="AD350" t="s">
        <v>834</v>
      </c>
      <c r="AE350" t="s">
        <v>834</v>
      </c>
      <c r="AF350" t="s">
        <v>834</v>
      </c>
      <c r="AG350" t="s">
        <v>834</v>
      </c>
      <c r="AH350" t="s">
        <v>834</v>
      </c>
      <c r="AI350" t="s">
        <v>834</v>
      </c>
      <c r="AJ350" t="s">
        <v>834</v>
      </c>
      <c r="AK350" t="s">
        <v>834</v>
      </c>
      <c r="AL350" t="s">
        <v>834</v>
      </c>
      <c r="AM350" t="s">
        <v>834</v>
      </c>
      <c r="AN350" t="s">
        <v>834</v>
      </c>
      <c r="AO350" t="s">
        <v>834</v>
      </c>
      <c r="AP350" t="s">
        <v>834</v>
      </c>
      <c r="AQ350" t="s">
        <v>834</v>
      </c>
      <c r="AR350" t="s">
        <v>834</v>
      </c>
      <c r="AS350" t="s">
        <v>834</v>
      </c>
      <c r="AT350" t="s">
        <v>834</v>
      </c>
      <c r="AU350" t="s">
        <v>834</v>
      </c>
    </row>
    <row r="351" spans="1:47" x14ac:dyDescent="0.35">
      <c r="A351" t="str">
        <f>Lines!A336</f>
        <v>μετατρέπω</v>
      </c>
      <c r="B351" t="str">
        <f>IFERROR(VLOOKUP(A351,[1]Chicago!$B$3:$E$6550,3,FALSE),"")</f>
        <v/>
      </c>
      <c r="C351">
        <f>VLOOKUP(A351,[2]Chart!$A$3:$B$5902,2,FALSE)</f>
        <v>2</v>
      </c>
      <c r="D351">
        <f t="shared" si="18"/>
        <v>0</v>
      </c>
      <c r="H351" t="s">
        <v>834</v>
      </c>
      <c r="I351" t="s">
        <v>834</v>
      </c>
      <c r="J351" t="s">
        <v>834</v>
      </c>
      <c r="K351" t="s">
        <v>834</v>
      </c>
      <c r="L351" t="s">
        <v>834</v>
      </c>
      <c r="M351" t="s">
        <v>834</v>
      </c>
      <c r="N351" t="s">
        <v>834</v>
      </c>
      <c r="O351" t="s">
        <v>834</v>
      </c>
      <c r="P351" t="s">
        <v>834</v>
      </c>
      <c r="Q351" t="s">
        <v>834</v>
      </c>
      <c r="R351" t="s">
        <v>834</v>
      </c>
      <c r="S351" t="s">
        <v>834</v>
      </c>
      <c r="T351" t="s">
        <v>834</v>
      </c>
      <c r="U351" t="s">
        <v>834</v>
      </c>
      <c r="V351" t="s">
        <v>834</v>
      </c>
      <c r="W351" t="s">
        <v>834</v>
      </c>
      <c r="X351" t="s">
        <v>834</v>
      </c>
      <c r="Y351" t="s">
        <v>834</v>
      </c>
      <c r="Z351" t="s">
        <v>834</v>
      </c>
      <c r="AA351" t="s">
        <v>834</v>
      </c>
      <c r="AB351" t="s">
        <v>834</v>
      </c>
      <c r="AC351" t="s">
        <v>834</v>
      </c>
      <c r="AD351" t="s">
        <v>834</v>
      </c>
      <c r="AE351" t="s">
        <v>834</v>
      </c>
      <c r="AF351" t="s">
        <v>834</v>
      </c>
      <c r="AG351" t="s">
        <v>834</v>
      </c>
      <c r="AH351" t="s">
        <v>834</v>
      </c>
      <c r="AI351" t="s">
        <v>834</v>
      </c>
      <c r="AJ351" t="s">
        <v>834</v>
      </c>
      <c r="AK351" t="s">
        <v>834</v>
      </c>
      <c r="AL351" t="s">
        <v>834</v>
      </c>
      <c r="AM351" t="s">
        <v>834</v>
      </c>
      <c r="AN351" t="s">
        <v>834</v>
      </c>
      <c r="AO351" t="s">
        <v>834</v>
      </c>
      <c r="AP351" t="s">
        <v>834</v>
      </c>
      <c r="AQ351" t="s">
        <v>834</v>
      </c>
      <c r="AR351" t="s">
        <v>834</v>
      </c>
      <c r="AS351" t="s">
        <v>834</v>
      </c>
      <c r="AT351" t="s">
        <v>834</v>
      </c>
      <c r="AU351" t="s">
        <v>834</v>
      </c>
    </row>
    <row r="352" spans="1:47" x14ac:dyDescent="0.35">
      <c r="A352" t="str">
        <f>Lines!A425</f>
        <v>λωΐων</v>
      </c>
      <c r="B352" t="str">
        <f>IFERROR(VLOOKUP(A352,[1]Chicago!$B$3:$E$6550,3,FALSE),"")</f>
        <v/>
      </c>
      <c r="C352">
        <f>VLOOKUP(A352,[2]Chart!$A$3:$B$5902,2,FALSE)</f>
        <v>2</v>
      </c>
      <c r="D352">
        <f t="shared" si="18"/>
        <v>0</v>
      </c>
      <c r="H352" t="s">
        <v>834</v>
      </c>
      <c r="I352" t="s">
        <v>834</v>
      </c>
      <c r="J352" t="s">
        <v>834</v>
      </c>
      <c r="K352" t="s">
        <v>834</v>
      </c>
      <c r="L352" t="s">
        <v>834</v>
      </c>
      <c r="M352" t="s">
        <v>834</v>
      </c>
      <c r="N352" t="s">
        <v>834</v>
      </c>
      <c r="O352" t="s">
        <v>834</v>
      </c>
      <c r="P352" t="s">
        <v>834</v>
      </c>
      <c r="Q352" t="s">
        <v>834</v>
      </c>
      <c r="R352" t="s">
        <v>834</v>
      </c>
      <c r="S352" t="s">
        <v>834</v>
      </c>
      <c r="T352" t="s">
        <v>834</v>
      </c>
      <c r="U352" t="s">
        <v>834</v>
      </c>
      <c r="V352" t="s">
        <v>834</v>
      </c>
      <c r="W352" t="s">
        <v>834</v>
      </c>
      <c r="X352" t="s">
        <v>834</v>
      </c>
      <c r="Y352" t="s">
        <v>834</v>
      </c>
      <c r="Z352" t="s">
        <v>834</v>
      </c>
      <c r="AA352" t="s">
        <v>834</v>
      </c>
      <c r="AB352" t="s">
        <v>834</v>
      </c>
      <c r="AC352" t="s">
        <v>834</v>
      </c>
      <c r="AD352" t="s">
        <v>834</v>
      </c>
      <c r="AE352" t="s">
        <v>834</v>
      </c>
      <c r="AF352" t="s">
        <v>834</v>
      </c>
      <c r="AG352" t="s">
        <v>834</v>
      </c>
      <c r="AH352" t="s">
        <v>834</v>
      </c>
      <c r="AI352" t="s">
        <v>834</v>
      </c>
      <c r="AJ352" t="s">
        <v>834</v>
      </c>
      <c r="AK352" t="s">
        <v>834</v>
      </c>
      <c r="AL352" t="s">
        <v>834</v>
      </c>
      <c r="AM352" t="s">
        <v>834</v>
      </c>
      <c r="AN352" t="s">
        <v>834</v>
      </c>
      <c r="AO352" t="s">
        <v>834</v>
      </c>
      <c r="AP352" t="s">
        <v>834</v>
      </c>
      <c r="AQ352" t="s">
        <v>834</v>
      </c>
      <c r="AR352" t="s">
        <v>834</v>
      </c>
      <c r="AS352" t="s">
        <v>834</v>
      </c>
      <c r="AT352" t="s">
        <v>834</v>
      </c>
      <c r="AU352" t="s">
        <v>834</v>
      </c>
    </row>
    <row r="353" spans="1:47" x14ac:dyDescent="0.35">
      <c r="A353" t="str">
        <f>Lines!A757</f>
        <v>ἐρέθω</v>
      </c>
      <c r="B353" t="str">
        <f>IFERROR(VLOOKUP(A353,[1]Chicago!$B$3:$E$6550,3,FALSE),"")</f>
        <v/>
      </c>
      <c r="C353">
        <f>VLOOKUP(A353,[2]Chart!$A$3:$B$5902,2,FALSE)</f>
        <v>1</v>
      </c>
      <c r="D353">
        <f t="shared" si="18"/>
        <v>0</v>
      </c>
      <c r="H353" t="s">
        <v>834</v>
      </c>
      <c r="I353" t="s">
        <v>834</v>
      </c>
      <c r="J353" t="s">
        <v>834</v>
      </c>
      <c r="K353" t="s">
        <v>834</v>
      </c>
      <c r="L353" t="s">
        <v>834</v>
      </c>
      <c r="M353" t="s">
        <v>834</v>
      </c>
      <c r="N353" t="s">
        <v>834</v>
      </c>
      <c r="O353" t="s">
        <v>834</v>
      </c>
      <c r="P353" t="s">
        <v>834</v>
      </c>
      <c r="Q353" t="s">
        <v>834</v>
      </c>
      <c r="R353" t="s">
        <v>834</v>
      </c>
      <c r="S353" t="s">
        <v>834</v>
      </c>
      <c r="T353" t="s">
        <v>834</v>
      </c>
      <c r="U353" t="s">
        <v>834</v>
      </c>
      <c r="V353" t="s">
        <v>834</v>
      </c>
      <c r="W353" t="s">
        <v>834</v>
      </c>
      <c r="X353" t="s">
        <v>834</v>
      </c>
      <c r="Y353" t="s">
        <v>834</v>
      </c>
      <c r="Z353" t="s">
        <v>834</v>
      </c>
      <c r="AA353" t="s">
        <v>834</v>
      </c>
      <c r="AB353" t="s">
        <v>834</v>
      </c>
      <c r="AC353" t="s">
        <v>834</v>
      </c>
      <c r="AD353" t="s">
        <v>834</v>
      </c>
      <c r="AE353" t="s">
        <v>834</v>
      </c>
      <c r="AF353" t="s">
        <v>834</v>
      </c>
      <c r="AG353" t="s">
        <v>834</v>
      </c>
      <c r="AH353" t="s">
        <v>834</v>
      </c>
      <c r="AI353" t="s">
        <v>834</v>
      </c>
      <c r="AJ353" t="s">
        <v>834</v>
      </c>
      <c r="AK353" t="s">
        <v>834</v>
      </c>
      <c r="AL353" t="s">
        <v>834</v>
      </c>
      <c r="AM353" t="s">
        <v>834</v>
      </c>
      <c r="AN353" t="s">
        <v>834</v>
      </c>
      <c r="AO353" t="s">
        <v>834</v>
      </c>
      <c r="AP353" t="s">
        <v>834</v>
      </c>
      <c r="AQ353" t="s">
        <v>834</v>
      </c>
      <c r="AR353" t="s">
        <v>834</v>
      </c>
      <c r="AS353" t="s">
        <v>834</v>
      </c>
      <c r="AT353" t="s">
        <v>834</v>
      </c>
      <c r="AU353" t="s">
        <v>834</v>
      </c>
    </row>
    <row r="354" spans="1:47" x14ac:dyDescent="0.35">
      <c r="A354" t="str">
        <f>Lines!A262</f>
        <v>κλυταιμνήστρα</v>
      </c>
      <c r="B354" t="str">
        <f>IFERROR(VLOOKUP(A354,[1]Chicago!$B$3:$E$6550,3,FALSE),"")</f>
        <v/>
      </c>
      <c r="C354">
        <f>VLOOKUP(A354,[2]Chart!$A$3:$B$5902,2,FALSE)</f>
        <v>1</v>
      </c>
      <c r="D354">
        <f t="shared" si="18"/>
        <v>0</v>
      </c>
      <c r="H354" t="s">
        <v>834</v>
      </c>
      <c r="I354" t="s">
        <v>834</v>
      </c>
      <c r="J354" t="s">
        <v>834</v>
      </c>
      <c r="K354" t="s">
        <v>834</v>
      </c>
      <c r="L354" t="s">
        <v>834</v>
      </c>
      <c r="M354" t="s">
        <v>834</v>
      </c>
      <c r="N354" t="s">
        <v>834</v>
      </c>
      <c r="O354" t="s">
        <v>834</v>
      </c>
      <c r="P354" t="s">
        <v>834</v>
      </c>
      <c r="Q354" t="s">
        <v>834</v>
      </c>
      <c r="R354" t="s">
        <v>834</v>
      </c>
      <c r="S354" t="s">
        <v>834</v>
      </c>
      <c r="T354" t="s">
        <v>834</v>
      </c>
      <c r="U354" t="s">
        <v>834</v>
      </c>
      <c r="V354" t="s">
        <v>834</v>
      </c>
      <c r="W354" t="s">
        <v>834</v>
      </c>
      <c r="X354" t="s">
        <v>834</v>
      </c>
      <c r="Y354" t="s">
        <v>834</v>
      </c>
      <c r="Z354" t="s">
        <v>834</v>
      </c>
      <c r="AA354" t="s">
        <v>834</v>
      </c>
      <c r="AB354" t="s">
        <v>834</v>
      </c>
      <c r="AC354" t="s">
        <v>834</v>
      </c>
      <c r="AD354" t="s">
        <v>834</v>
      </c>
      <c r="AE354" t="s">
        <v>834</v>
      </c>
      <c r="AF354" t="s">
        <v>834</v>
      </c>
      <c r="AG354" t="s">
        <v>834</v>
      </c>
      <c r="AH354" t="s">
        <v>834</v>
      </c>
      <c r="AI354" t="s">
        <v>834</v>
      </c>
      <c r="AJ354" t="s">
        <v>834</v>
      </c>
      <c r="AK354" t="s">
        <v>834</v>
      </c>
      <c r="AL354" t="s">
        <v>834</v>
      </c>
      <c r="AM354" t="s">
        <v>834</v>
      </c>
      <c r="AN354" t="s">
        <v>834</v>
      </c>
      <c r="AO354" t="s">
        <v>834</v>
      </c>
      <c r="AP354" t="s">
        <v>834</v>
      </c>
      <c r="AQ354" t="s">
        <v>834</v>
      </c>
      <c r="AR354" t="s">
        <v>834</v>
      </c>
      <c r="AS354" t="s">
        <v>834</v>
      </c>
      <c r="AT354" t="s">
        <v>834</v>
      </c>
      <c r="AU354" t="s">
        <v>834</v>
      </c>
    </row>
    <row r="355" spans="1:47" x14ac:dyDescent="0.35">
      <c r="A355" t="str">
        <f>Lines!A37</f>
        <v>ὄρνυμι</v>
      </c>
      <c r="B355">
        <f>IFERROR(VLOOKUP(A355,[1]Chicago!$B$3:$E$6550,3,FALSE),"")</f>
        <v>264</v>
      </c>
      <c r="C355">
        <f>VLOOKUP(A355,[2]Chart!$A$3:$B$5902,2,FALSE)</f>
        <v>153</v>
      </c>
      <c r="D355">
        <f t="shared" si="18"/>
        <v>0</v>
      </c>
      <c r="H355" t="s">
        <v>834</v>
      </c>
      <c r="I355" t="s">
        <v>834</v>
      </c>
      <c r="J355" t="s">
        <v>834</v>
      </c>
      <c r="K355" t="s">
        <v>834</v>
      </c>
      <c r="L355" t="s">
        <v>834</v>
      </c>
      <c r="M355" t="s">
        <v>834</v>
      </c>
      <c r="N355" t="s">
        <v>834</v>
      </c>
      <c r="O355" t="s">
        <v>834</v>
      </c>
      <c r="P355" t="s">
        <v>834</v>
      </c>
      <c r="Q355" t="s">
        <v>834</v>
      </c>
      <c r="R355" t="s">
        <v>834</v>
      </c>
      <c r="S355" t="s">
        <v>834</v>
      </c>
      <c r="T355" t="s">
        <v>834</v>
      </c>
      <c r="U355" t="s">
        <v>834</v>
      </c>
      <c r="V355" t="s">
        <v>834</v>
      </c>
      <c r="W355" t="s">
        <v>834</v>
      </c>
      <c r="X355" t="s">
        <v>834</v>
      </c>
      <c r="Y355" t="s">
        <v>834</v>
      </c>
      <c r="Z355" t="s">
        <v>834</v>
      </c>
      <c r="AA355" t="s">
        <v>834</v>
      </c>
      <c r="AB355" t="s">
        <v>834</v>
      </c>
      <c r="AC355" t="s">
        <v>834</v>
      </c>
      <c r="AD355" t="s">
        <v>834</v>
      </c>
      <c r="AE355" t="s">
        <v>834</v>
      </c>
      <c r="AF355" t="s">
        <v>834</v>
      </c>
      <c r="AG355" t="s">
        <v>834</v>
      </c>
      <c r="AH355" t="s">
        <v>834</v>
      </c>
      <c r="AI355" t="s">
        <v>834</v>
      </c>
      <c r="AJ355" t="s">
        <v>834</v>
      </c>
      <c r="AK355" t="s">
        <v>834</v>
      </c>
      <c r="AL355" t="s">
        <v>834</v>
      </c>
      <c r="AM355" t="s">
        <v>834</v>
      </c>
      <c r="AN355" t="s">
        <v>834</v>
      </c>
      <c r="AO355" t="s">
        <v>834</v>
      </c>
      <c r="AP355" t="s">
        <v>834</v>
      </c>
      <c r="AQ355" t="s">
        <v>834</v>
      </c>
      <c r="AR355" t="s">
        <v>834</v>
      </c>
      <c r="AS355" t="s">
        <v>834</v>
      </c>
      <c r="AT355" t="s">
        <v>834</v>
      </c>
      <c r="AU355" t="s">
        <v>834</v>
      </c>
    </row>
    <row r="356" spans="1:47" x14ac:dyDescent="0.35">
      <c r="A356" t="str">
        <f>Lines!A85</f>
        <v>ἔπειμι</v>
      </c>
      <c r="B356">
        <f>IFERROR(VLOOKUP(A356,[1]Chicago!$B$3:$E$6550,3,FALSE),"")</f>
        <v>20</v>
      </c>
      <c r="C356">
        <f>VLOOKUP(A356,[2]Chart!$A$3:$B$5902,2,FALSE)</f>
        <v>10</v>
      </c>
      <c r="D356">
        <f t="shared" si="18"/>
        <v>0</v>
      </c>
      <c r="H356" t="s">
        <v>834</v>
      </c>
      <c r="I356" t="s">
        <v>834</v>
      </c>
      <c r="J356" t="s">
        <v>834</v>
      </c>
      <c r="K356" t="s">
        <v>834</v>
      </c>
      <c r="L356" t="s">
        <v>834</v>
      </c>
      <c r="M356" t="s">
        <v>834</v>
      </c>
      <c r="N356" t="s">
        <v>834</v>
      </c>
      <c r="O356" t="s">
        <v>834</v>
      </c>
      <c r="P356" t="s">
        <v>834</v>
      </c>
      <c r="Q356" t="s">
        <v>834</v>
      </c>
      <c r="R356" t="s">
        <v>834</v>
      </c>
      <c r="S356" t="s">
        <v>834</v>
      </c>
      <c r="T356" t="s">
        <v>834</v>
      </c>
      <c r="U356" t="s">
        <v>834</v>
      </c>
      <c r="V356" t="s">
        <v>834</v>
      </c>
      <c r="W356" t="s">
        <v>834</v>
      </c>
      <c r="X356" t="s">
        <v>834</v>
      </c>
      <c r="Y356" t="s">
        <v>834</v>
      </c>
      <c r="Z356" t="s">
        <v>834</v>
      </c>
      <c r="AA356" t="s">
        <v>834</v>
      </c>
      <c r="AB356" t="s">
        <v>834</v>
      </c>
      <c r="AC356" t="s">
        <v>834</v>
      </c>
      <c r="AD356" t="s">
        <v>834</v>
      </c>
      <c r="AE356" t="s">
        <v>834</v>
      </c>
      <c r="AF356" t="s">
        <v>834</v>
      </c>
      <c r="AG356" t="s">
        <v>834</v>
      </c>
      <c r="AH356" t="s">
        <v>834</v>
      </c>
      <c r="AI356" t="s">
        <v>834</v>
      </c>
      <c r="AJ356" t="s">
        <v>834</v>
      </c>
      <c r="AK356" t="s">
        <v>834</v>
      </c>
      <c r="AL356" t="s">
        <v>834</v>
      </c>
      <c r="AM356" t="s">
        <v>834</v>
      </c>
      <c r="AN356" t="s">
        <v>834</v>
      </c>
      <c r="AO356" t="s">
        <v>834</v>
      </c>
      <c r="AP356" t="s">
        <v>834</v>
      </c>
      <c r="AQ356" t="s">
        <v>834</v>
      </c>
      <c r="AR356" t="s">
        <v>834</v>
      </c>
      <c r="AS356" t="s">
        <v>834</v>
      </c>
      <c r="AT356" t="s">
        <v>834</v>
      </c>
      <c r="AU356" t="s">
        <v>834</v>
      </c>
    </row>
    <row r="357" spans="1:47" x14ac:dyDescent="0.35">
      <c r="A357" t="str">
        <f>Lines!A332</f>
        <v>ἕπομαι</v>
      </c>
      <c r="B357">
        <f>IFERROR(VLOOKUP(A357,[1]Chicago!$B$3:$E$6550,3,FALSE),"")</f>
        <v>216</v>
      </c>
      <c r="C357">
        <f>VLOOKUP(A357,[2]Chart!$A$3:$B$5902,2,FALSE)</f>
        <v>22</v>
      </c>
      <c r="D357">
        <f t="shared" si="18"/>
        <v>0</v>
      </c>
      <c r="H357" t="s">
        <v>834</v>
      </c>
      <c r="I357" t="s">
        <v>834</v>
      </c>
      <c r="J357" t="s">
        <v>834</v>
      </c>
      <c r="K357" t="s">
        <v>834</v>
      </c>
      <c r="L357" t="s">
        <v>834</v>
      </c>
      <c r="M357" t="s">
        <v>834</v>
      </c>
      <c r="N357" t="s">
        <v>834</v>
      </c>
      <c r="O357" t="s">
        <v>834</v>
      </c>
      <c r="P357" t="s">
        <v>834</v>
      </c>
      <c r="Q357" t="s">
        <v>834</v>
      </c>
      <c r="R357" t="s">
        <v>834</v>
      </c>
      <c r="S357" t="s">
        <v>834</v>
      </c>
      <c r="T357" t="s">
        <v>834</v>
      </c>
      <c r="U357" t="s">
        <v>834</v>
      </c>
      <c r="V357" t="s">
        <v>834</v>
      </c>
      <c r="W357" t="s">
        <v>834</v>
      </c>
      <c r="X357" t="s">
        <v>834</v>
      </c>
      <c r="Y357" t="s">
        <v>834</v>
      </c>
      <c r="Z357" t="s">
        <v>834</v>
      </c>
      <c r="AA357" t="s">
        <v>834</v>
      </c>
      <c r="AB357" t="s">
        <v>834</v>
      </c>
      <c r="AC357" t="s">
        <v>834</v>
      </c>
      <c r="AD357" t="s">
        <v>834</v>
      </c>
      <c r="AE357" t="s">
        <v>834</v>
      </c>
      <c r="AF357" t="s">
        <v>834</v>
      </c>
      <c r="AG357" t="s">
        <v>834</v>
      </c>
      <c r="AH357" t="s">
        <v>834</v>
      </c>
      <c r="AI357" t="s">
        <v>834</v>
      </c>
      <c r="AJ357" t="s">
        <v>834</v>
      </c>
      <c r="AK357" t="s">
        <v>834</v>
      </c>
      <c r="AL357" t="s">
        <v>834</v>
      </c>
      <c r="AM357" t="s">
        <v>834</v>
      </c>
      <c r="AN357" t="s">
        <v>834</v>
      </c>
      <c r="AO357" t="s">
        <v>834</v>
      </c>
      <c r="AP357" t="s">
        <v>834</v>
      </c>
      <c r="AQ357" t="s">
        <v>834</v>
      </c>
      <c r="AR357" t="s">
        <v>834</v>
      </c>
      <c r="AS357" t="s">
        <v>834</v>
      </c>
      <c r="AT357" t="s">
        <v>834</v>
      </c>
      <c r="AU357" t="s">
        <v>834</v>
      </c>
    </row>
    <row r="358" spans="1:47" x14ac:dyDescent="0.35">
      <c r="A358" t="str">
        <f>Lines!A436</f>
        <v>χαλκός</v>
      </c>
      <c r="B358">
        <f>IFERROR(VLOOKUP(A358,[1]Chicago!$B$3:$E$6550,3,FALSE),"")</f>
        <v>226</v>
      </c>
      <c r="C358">
        <f>VLOOKUP(A358,[2]Chart!$A$3:$B$5902,2,FALSE)</f>
        <v>146</v>
      </c>
      <c r="D358">
        <f t="shared" si="18"/>
        <v>0</v>
      </c>
      <c r="H358" t="s">
        <v>834</v>
      </c>
      <c r="I358" t="s">
        <v>834</v>
      </c>
      <c r="J358" t="s">
        <v>834</v>
      </c>
      <c r="K358" t="s">
        <v>834</v>
      </c>
      <c r="L358" t="s">
        <v>834</v>
      </c>
      <c r="M358" t="s">
        <v>834</v>
      </c>
      <c r="N358" t="s">
        <v>834</v>
      </c>
      <c r="O358" t="s">
        <v>834</v>
      </c>
      <c r="P358" t="s">
        <v>834</v>
      </c>
      <c r="Q358" t="s">
        <v>834</v>
      </c>
      <c r="R358" t="s">
        <v>834</v>
      </c>
      <c r="S358" t="s">
        <v>834</v>
      </c>
      <c r="T358" t="s">
        <v>834</v>
      </c>
      <c r="U358" t="s">
        <v>834</v>
      </c>
      <c r="V358" t="s">
        <v>834</v>
      </c>
      <c r="W358" t="s">
        <v>834</v>
      </c>
      <c r="X358" t="s">
        <v>834</v>
      </c>
      <c r="Y358" t="s">
        <v>834</v>
      </c>
      <c r="Z358" t="s">
        <v>834</v>
      </c>
      <c r="AA358" t="s">
        <v>834</v>
      </c>
      <c r="AB358" t="s">
        <v>834</v>
      </c>
      <c r="AC358" t="s">
        <v>834</v>
      </c>
      <c r="AD358" t="s">
        <v>834</v>
      </c>
      <c r="AE358" t="s">
        <v>834</v>
      </c>
      <c r="AF358" t="s">
        <v>834</v>
      </c>
      <c r="AG358" t="s">
        <v>834</v>
      </c>
      <c r="AH358" t="s">
        <v>834</v>
      </c>
      <c r="AI358" t="s">
        <v>834</v>
      </c>
      <c r="AJ358" t="s">
        <v>834</v>
      </c>
      <c r="AK358" t="s">
        <v>834</v>
      </c>
      <c r="AL358" t="s">
        <v>834</v>
      </c>
      <c r="AM358" t="s">
        <v>834</v>
      </c>
      <c r="AN358" t="s">
        <v>834</v>
      </c>
      <c r="AO358" t="s">
        <v>834</v>
      </c>
      <c r="AP358" t="s">
        <v>834</v>
      </c>
      <c r="AQ358" t="s">
        <v>834</v>
      </c>
      <c r="AR358" t="s">
        <v>834</v>
      </c>
      <c r="AS358" t="s">
        <v>834</v>
      </c>
      <c r="AT358" t="s">
        <v>834</v>
      </c>
      <c r="AU358" t="s">
        <v>834</v>
      </c>
    </row>
    <row r="359" spans="1:47" x14ac:dyDescent="0.35">
      <c r="A359" t="str">
        <f>Lines!A618</f>
        <v>κτείνω</v>
      </c>
      <c r="B359">
        <f>IFERROR(VLOOKUP(A359,[1]Chicago!$B$3:$E$6550,3,FALSE),"")</f>
        <v>166</v>
      </c>
      <c r="C359">
        <f>VLOOKUP(A359,[2]Chart!$A$3:$B$5902,2,FALSE)</f>
        <v>129</v>
      </c>
      <c r="D359">
        <f t="shared" si="18"/>
        <v>0</v>
      </c>
      <c r="H359" t="s">
        <v>834</v>
      </c>
      <c r="I359" t="s">
        <v>834</v>
      </c>
      <c r="J359" t="s">
        <v>834</v>
      </c>
      <c r="K359" t="s">
        <v>834</v>
      </c>
      <c r="L359" t="s">
        <v>834</v>
      </c>
      <c r="M359" t="s">
        <v>834</v>
      </c>
      <c r="N359" t="s">
        <v>834</v>
      </c>
      <c r="O359" t="s">
        <v>834</v>
      </c>
      <c r="P359" t="s">
        <v>834</v>
      </c>
      <c r="Q359" t="s">
        <v>834</v>
      </c>
      <c r="R359" t="s">
        <v>834</v>
      </c>
      <c r="S359" t="s">
        <v>834</v>
      </c>
      <c r="T359" t="s">
        <v>834</v>
      </c>
      <c r="U359" t="s">
        <v>834</v>
      </c>
      <c r="V359" t="s">
        <v>834</v>
      </c>
      <c r="W359" t="s">
        <v>834</v>
      </c>
      <c r="X359" t="s">
        <v>834</v>
      </c>
      <c r="Y359" t="s">
        <v>834</v>
      </c>
      <c r="Z359" t="s">
        <v>834</v>
      </c>
      <c r="AA359" t="s">
        <v>834</v>
      </c>
      <c r="AB359" t="s">
        <v>834</v>
      </c>
      <c r="AC359" t="s">
        <v>834</v>
      </c>
      <c r="AD359" t="s">
        <v>834</v>
      </c>
      <c r="AE359" t="s">
        <v>834</v>
      </c>
      <c r="AF359" t="s">
        <v>834</v>
      </c>
      <c r="AG359" t="s">
        <v>834</v>
      </c>
      <c r="AH359" t="s">
        <v>834</v>
      </c>
      <c r="AI359" t="s">
        <v>834</v>
      </c>
      <c r="AJ359" t="s">
        <v>834</v>
      </c>
      <c r="AK359" t="s">
        <v>834</v>
      </c>
      <c r="AL359" t="s">
        <v>834</v>
      </c>
      <c r="AM359" t="s">
        <v>834</v>
      </c>
      <c r="AN359" t="s">
        <v>834</v>
      </c>
      <c r="AO359" t="s">
        <v>834</v>
      </c>
      <c r="AP359" t="s">
        <v>834</v>
      </c>
      <c r="AQ359" t="s">
        <v>834</v>
      </c>
      <c r="AR359" t="s">
        <v>834</v>
      </c>
      <c r="AS359" t="s">
        <v>834</v>
      </c>
      <c r="AT359" t="s">
        <v>834</v>
      </c>
      <c r="AU359" t="s">
        <v>834</v>
      </c>
    </row>
    <row r="360" spans="1:47" x14ac:dyDescent="0.35">
      <c r="A360" t="str">
        <f>Lines!A712</f>
        <v>μέσος</v>
      </c>
      <c r="B360">
        <f>IFERROR(VLOOKUP(A360,[1]Chicago!$B$3:$E$6550,3,FALSE),"")</f>
        <v>171</v>
      </c>
      <c r="C360">
        <f>VLOOKUP(A360,[2]Chart!$A$3:$B$5902,2,FALSE)</f>
        <v>96</v>
      </c>
      <c r="D360">
        <f t="shared" si="18"/>
        <v>0</v>
      </c>
      <c r="H360" t="s">
        <v>834</v>
      </c>
      <c r="I360" t="s">
        <v>834</v>
      </c>
      <c r="J360" t="s">
        <v>834</v>
      </c>
      <c r="K360" t="s">
        <v>834</v>
      </c>
      <c r="L360" t="s">
        <v>834</v>
      </c>
      <c r="M360" t="s">
        <v>834</v>
      </c>
      <c r="N360" t="s">
        <v>834</v>
      </c>
      <c r="O360" t="s">
        <v>834</v>
      </c>
      <c r="P360" t="s">
        <v>834</v>
      </c>
      <c r="Q360" t="s">
        <v>834</v>
      </c>
      <c r="R360" t="s">
        <v>834</v>
      </c>
      <c r="S360" t="s">
        <v>834</v>
      </c>
      <c r="T360" t="s">
        <v>834</v>
      </c>
      <c r="U360" t="s">
        <v>834</v>
      </c>
      <c r="V360" t="s">
        <v>834</v>
      </c>
      <c r="W360" t="s">
        <v>834</v>
      </c>
      <c r="X360" t="s">
        <v>834</v>
      </c>
      <c r="Y360" t="s">
        <v>834</v>
      </c>
      <c r="Z360" t="s">
        <v>834</v>
      </c>
      <c r="AA360" t="s">
        <v>834</v>
      </c>
      <c r="AB360" t="s">
        <v>834</v>
      </c>
      <c r="AC360" t="s">
        <v>834</v>
      </c>
      <c r="AD360" t="s">
        <v>834</v>
      </c>
      <c r="AE360" t="s">
        <v>834</v>
      </c>
      <c r="AF360" t="s">
        <v>834</v>
      </c>
      <c r="AG360" t="s">
        <v>834</v>
      </c>
      <c r="AH360" t="s">
        <v>834</v>
      </c>
      <c r="AI360" t="s">
        <v>834</v>
      </c>
      <c r="AJ360" t="s">
        <v>834</v>
      </c>
      <c r="AK360" t="s">
        <v>834</v>
      </c>
      <c r="AL360" t="s">
        <v>834</v>
      </c>
      <c r="AM360" t="s">
        <v>834</v>
      </c>
      <c r="AN360" t="s">
        <v>834</v>
      </c>
      <c r="AO360" t="s">
        <v>834</v>
      </c>
      <c r="AP360" t="s">
        <v>834</v>
      </c>
      <c r="AQ360" t="s">
        <v>834</v>
      </c>
      <c r="AR360" t="s">
        <v>834</v>
      </c>
      <c r="AS360" t="s">
        <v>834</v>
      </c>
      <c r="AT360" t="s">
        <v>834</v>
      </c>
      <c r="AU360" t="s">
        <v>834</v>
      </c>
    </row>
    <row r="361" spans="1:47" x14ac:dyDescent="0.35">
      <c r="A361" t="str">
        <f>Lines!A181</f>
        <v>δαμάζω</v>
      </c>
      <c r="B361">
        <f>IFERROR(VLOOKUP(A361,[1]Chicago!$B$3:$E$6550,3,FALSE),"")</f>
        <v>169</v>
      </c>
      <c r="C361">
        <f>VLOOKUP(A361,[2]Chart!$A$3:$B$5902,2,FALSE)</f>
        <v>101</v>
      </c>
      <c r="D361">
        <f t="shared" si="18"/>
        <v>0</v>
      </c>
      <c r="H361" t="s">
        <v>834</v>
      </c>
      <c r="I361" t="s">
        <v>834</v>
      </c>
      <c r="J361" t="s">
        <v>834</v>
      </c>
      <c r="K361" t="s">
        <v>834</v>
      </c>
      <c r="L361" t="s">
        <v>834</v>
      </c>
      <c r="M361" t="s">
        <v>834</v>
      </c>
      <c r="N361" t="s">
        <v>834</v>
      </c>
      <c r="O361" t="s">
        <v>834</v>
      </c>
      <c r="P361" t="s">
        <v>834</v>
      </c>
      <c r="Q361" t="s">
        <v>834</v>
      </c>
      <c r="R361" t="s">
        <v>834</v>
      </c>
      <c r="S361" t="s">
        <v>834</v>
      </c>
      <c r="T361" t="s">
        <v>834</v>
      </c>
      <c r="U361" t="s">
        <v>834</v>
      </c>
      <c r="V361" t="s">
        <v>834</v>
      </c>
      <c r="W361" t="s">
        <v>834</v>
      </c>
      <c r="X361" t="s">
        <v>834</v>
      </c>
      <c r="Y361" t="s">
        <v>834</v>
      </c>
      <c r="Z361" t="s">
        <v>834</v>
      </c>
      <c r="AA361" t="s">
        <v>834</v>
      </c>
      <c r="AB361" t="s">
        <v>834</v>
      </c>
      <c r="AC361" t="s">
        <v>834</v>
      </c>
      <c r="AD361" t="s">
        <v>834</v>
      </c>
      <c r="AE361" t="s">
        <v>834</v>
      </c>
      <c r="AF361" t="s">
        <v>834</v>
      </c>
      <c r="AG361" t="s">
        <v>834</v>
      </c>
      <c r="AH361" t="s">
        <v>834</v>
      </c>
      <c r="AI361" t="s">
        <v>834</v>
      </c>
      <c r="AJ361" t="s">
        <v>834</v>
      </c>
      <c r="AK361" t="s">
        <v>834</v>
      </c>
      <c r="AL361" t="s">
        <v>834</v>
      </c>
      <c r="AM361" t="s">
        <v>834</v>
      </c>
      <c r="AN361" t="s">
        <v>834</v>
      </c>
      <c r="AO361" t="s">
        <v>834</v>
      </c>
      <c r="AP361" t="s">
        <v>834</v>
      </c>
      <c r="AQ361" t="s">
        <v>834</v>
      </c>
      <c r="AR361" t="s">
        <v>834</v>
      </c>
      <c r="AS361" t="s">
        <v>834</v>
      </c>
      <c r="AT361" t="s">
        <v>834</v>
      </c>
      <c r="AU361" t="s">
        <v>834</v>
      </c>
    </row>
    <row r="362" spans="1:47" x14ac:dyDescent="0.35">
      <c r="A362" t="str">
        <f>Lines!A251</f>
        <v>πῦρ</v>
      </c>
      <c r="B362">
        <f>IFERROR(VLOOKUP(A362,[1]Chicago!$B$3:$E$6550,3,FALSE),"")</f>
        <v>203</v>
      </c>
      <c r="C362">
        <f>VLOOKUP(A362,[2]Chart!$A$3:$B$5902,2,FALSE)</f>
        <v>104</v>
      </c>
      <c r="D362">
        <f t="shared" si="18"/>
        <v>0</v>
      </c>
      <c r="H362" t="s">
        <v>834</v>
      </c>
      <c r="I362" t="s">
        <v>834</v>
      </c>
      <c r="J362" t="s">
        <v>834</v>
      </c>
      <c r="K362" t="s">
        <v>834</v>
      </c>
      <c r="L362" t="s">
        <v>834</v>
      </c>
      <c r="M362" t="s">
        <v>834</v>
      </c>
      <c r="N362" t="s">
        <v>834</v>
      </c>
      <c r="O362" t="s">
        <v>834</v>
      </c>
      <c r="P362" t="s">
        <v>834</v>
      </c>
      <c r="Q362" t="s">
        <v>834</v>
      </c>
      <c r="R362" t="s">
        <v>834</v>
      </c>
      <c r="S362" t="s">
        <v>834</v>
      </c>
      <c r="T362" t="s">
        <v>834</v>
      </c>
      <c r="U362" t="s">
        <v>834</v>
      </c>
      <c r="V362" t="s">
        <v>834</v>
      </c>
      <c r="W362" t="s">
        <v>834</v>
      </c>
      <c r="X362" t="s">
        <v>834</v>
      </c>
      <c r="Y362" t="s">
        <v>834</v>
      </c>
      <c r="Z362" t="s">
        <v>834</v>
      </c>
      <c r="AA362" t="s">
        <v>834</v>
      </c>
      <c r="AB362" t="s">
        <v>834</v>
      </c>
      <c r="AC362" t="s">
        <v>834</v>
      </c>
      <c r="AD362" t="s">
        <v>834</v>
      </c>
      <c r="AE362" t="s">
        <v>834</v>
      </c>
      <c r="AF362" t="s">
        <v>834</v>
      </c>
      <c r="AG362" t="s">
        <v>834</v>
      </c>
      <c r="AH362" t="s">
        <v>834</v>
      </c>
      <c r="AI362" t="s">
        <v>834</v>
      </c>
      <c r="AJ362" t="s">
        <v>834</v>
      </c>
      <c r="AK362" t="s">
        <v>834</v>
      </c>
      <c r="AL362" t="s">
        <v>834</v>
      </c>
      <c r="AM362" t="s">
        <v>834</v>
      </c>
      <c r="AN362" t="s">
        <v>834</v>
      </c>
      <c r="AO362" t="s">
        <v>834</v>
      </c>
      <c r="AP362" t="s">
        <v>834</v>
      </c>
      <c r="AQ362" t="s">
        <v>834</v>
      </c>
      <c r="AR362" t="s">
        <v>834</v>
      </c>
      <c r="AS362" t="s">
        <v>834</v>
      </c>
      <c r="AT362" t="s">
        <v>834</v>
      </c>
      <c r="AU362" t="s">
        <v>834</v>
      </c>
    </row>
    <row r="363" spans="1:47" x14ac:dyDescent="0.35">
      <c r="A363" t="str">
        <f>Lines!A730</f>
        <v>ἄρχω</v>
      </c>
      <c r="B363">
        <f>IFERROR(VLOOKUP(A363,[1]Chicago!$B$3:$E$6550,3,FALSE),"")</f>
        <v>160</v>
      </c>
      <c r="C363">
        <f>VLOOKUP(A363,[2]Chart!$A$3:$B$5902,2,FALSE)</f>
        <v>67</v>
      </c>
      <c r="D363">
        <f t="shared" si="18"/>
        <v>0</v>
      </c>
      <c r="H363" t="s">
        <v>834</v>
      </c>
      <c r="I363" t="s">
        <v>834</v>
      </c>
      <c r="J363" t="s">
        <v>834</v>
      </c>
      <c r="K363" t="s">
        <v>834</v>
      </c>
      <c r="L363" t="s">
        <v>834</v>
      </c>
      <c r="M363" t="s">
        <v>834</v>
      </c>
      <c r="N363" t="s">
        <v>834</v>
      </c>
      <c r="O363" t="s">
        <v>834</v>
      </c>
      <c r="P363" t="s">
        <v>834</v>
      </c>
      <c r="Q363" t="s">
        <v>834</v>
      </c>
      <c r="R363" t="s">
        <v>834</v>
      </c>
      <c r="S363" t="s">
        <v>834</v>
      </c>
      <c r="T363" t="s">
        <v>834</v>
      </c>
      <c r="U363" t="s">
        <v>834</v>
      </c>
      <c r="V363" t="s">
        <v>834</v>
      </c>
      <c r="W363" t="s">
        <v>834</v>
      </c>
      <c r="X363" t="s">
        <v>834</v>
      </c>
      <c r="Y363" t="s">
        <v>834</v>
      </c>
      <c r="Z363" t="s">
        <v>834</v>
      </c>
      <c r="AA363" t="s">
        <v>834</v>
      </c>
      <c r="AB363" t="s">
        <v>834</v>
      </c>
      <c r="AC363" t="s">
        <v>834</v>
      </c>
      <c r="AD363" t="s">
        <v>834</v>
      </c>
      <c r="AE363" t="s">
        <v>834</v>
      </c>
      <c r="AF363" t="s">
        <v>834</v>
      </c>
      <c r="AG363" t="s">
        <v>834</v>
      </c>
      <c r="AH363" t="s">
        <v>834</v>
      </c>
      <c r="AI363" t="s">
        <v>834</v>
      </c>
      <c r="AJ363" t="s">
        <v>834</v>
      </c>
      <c r="AK363" t="s">
        <v>834</v>
      </c>
      <c r="AL363" t="s">
        <v>834</v>
      </c>
      <c r="AM363" t="s">
        <v>834</v>
      </c>
      <c r="AN363" t="s">
        <v>834</v>
      </c>
      <c r="AO363" t="s">
        <v>834</v>
      </c>
      <c r="AP363" t="s">
        <v>834</v>
      </c>
      <c r="AQ363" t="s">
        <v>834</v>
      </c>
      <c r="AR363" t="s">
        <v>834</v>
      </c>
      <c r="AS363" t="s">
        <v>834</v>
      </c>
      <c r="AT363" t="s">
        <v>834</v>
      </c>
      <c r="AU363" t="s">
        <v>834</v>
      </c>
    </row>
    <row r="364" spans="1:47" x14ac:dyDescent="0.35">
      <c r="A364" t="str">
        <f>Lines!A142</f>
        <v>νύξ</v>
      </c>
      <c r="B364">
        <f>IFERROR(VLOOKUP(A364,[1]Chicago!$B$3:$E$6550,3,FALSE),"")</f>
        <v>177</v>
      </c>
      <c r="C364">
        <f>VLOOKUP(A364,[2]Chart!$A$3:$B$5902,2,FALSE)</f>
        <v>69</v>
      </c>
      <c r="D364">
        <f t="shared" si="18"/>
        <v>0</v>
      </c>
      <c r="H364" t="s">
        <v>834</v>
      </c>
      <c r="I364" t="s">
        <v>834</v>
      </c>
      <c r="J364" t="s">
        <v>834</v>
      </c>
      <c r="K364" t="s">
        <v>834</v>
      </c>
      <c r="L364" t="s">
        <v>834</v>
      </c>
      <c r="M364" t="s">
        <v>834</v>
      </c>
      <c r="N364" t="s">
        <v>834</v>
      </c>
      <c r="O364" t="s">
        <v>834</v>
      </c>
      <c r="P364" t="s">
        <v>834</v>
      </c>
      <c r="Q364" t="s">
        <v>834</v>
      </c>
      <c r="R364" t="s">
        <v>834</v>
      </c>
      <c r="S364" t="s">
        <v>834</v>
      </c>
      <c r="T364" t="s">
        <v>834</v>
      </c>
      <c r="U364" t="s">
        <v>834</v>
      </c>
      <c r="V364" t="s">
        <v>834</v>
      </c>
      <c r="W364" t="s">
        <v>834</v>
      </c>
      <c r="X364" t="s">
        <v>834</v>
      </c>
      <c r="Y364" t="s">
        <v>834</v>
      </c>
      <c r="Z364" t="s">
        <v>834</v>
      </c>
      <c r="AA364" t="s">
        <v>834</v>
      </c>
      <c r="AB364" t="s">
        <v>834</v>
      </c>
      <c r="AC364" t="s">
        <v>834</v>
      </c>
      <c r="AD364" t="s">
        <v>834</v>
      </c>
      <c r="AE364" t="s">
        <v>834</v>
      </c>
      <c r="AF364" t="s">
        <v>834</v>
      </c>
      <c r="AG364" t="s">
        <v>834</v>
      </c>
      <c r="AH364" t="s">
        <v>834</v>
      </c>
      <c r="AI364" t="s">
        <v>834</v>
      </c>
      <c r="AJ364" t="s">
        <v>834</v>
      </c>
      <c r="AK364" t="s">
        <v>834</v>
      </c>
      <c r="AL364" t="s">
        <v>834</v>
      </c>
      <c r="AM364" t="s">
        <v>834</v>
      </c>
      <c r="AN364" t="s">
        <v>834</v>
      </c>
      <c r="AO364" t="s">
        <v>834</v>
      </c>
      <c r="AP364" t="s">
        <v>834</v>
      </c>
      <c r="AQ364" t="s">
        <v>834</v>
      </c>
      <c r="AR364" t="s">
        <v>834</v>
      </c>
      <c r="AS364" t="s">
        <v>834</v>
      </c>
      <c r="AT364" t="s">
        <v>834</v>
      </c>
      <c r="AU364" t="s">
        <v>834</v>
      </c>
    </row>
    <row r="365" spans="1:47" x14ac:dyDescent="0.35">
      <c r="A365" t="str">
        <f>Lines!A397</f>
        <v>πτερόεις</v>
      </c>
      <c r="B365">
        <f>IFERROR(VLOOKUP(A365,[1]Chicago!$B$3:$E$6550,3,FALSE),"")</f>
        <v>143</v>
      </c>
      <c r="C365">
        <f>VLOOKUP(A365,[2]Chart!$A$3:$B$5902,2,FALSE)</f>
        <v>66</v>
      </c>
      <c r="D365">
        <f t="shared" si="18"/>
        <v>0</v>
      </c>
      <c r="H365" t="s">
        <v>834</v>
      </c>
      <c r="I365" t="s">
        <v>834</v>
      </c>
      <c r="J365" t="s">
        <v>834</v>
      </c>
      <c r="K365" t="s">
        <v>834</v>
      </c>
      <c r="L365" t="s">
        <v>834</v>
      </c>
      <c r="M365" t="s">
        <v>834</v>
      </c>
      <c r="N365" t="s">
        <v>834</v>
      </c>
      <c r="O365" t="s">
        <v>834</v>
      </c>
      <c r="P365" t="s">
        <v>834</v>
      </c>
      <c r="Q365" t="s">
        <v>834</v>
      </c>
      <c r="R365" t="s">
        <v>834</v>
      </c>
      <c r="S365" t="s">
        <v>834</v>
      </c>
      <c r="T365" t="s">
        <v>834</v>
      </c>
      <c r="U365" t="s">
        <v>834</v>
      </c>
      <c r="V365" t="s">
        <v>834</v>
      </c>
      <c r="W365" t="s">
        <v>834</v>
      </c>
      <c r="X365" t="s">
        <v>834</v>
      </c>
      <c r="Y365" t="s">
        <v>834</v>
      </c>
      <c r="Z365" t="s">
        <v>834</v>
      </c>
      <c r="AA365" t="s">
        <v>834</v>
      </c>
      <c r="AB365" t="s">
        <v>834</v>
      </c>
      <c r="AC365" t="s">
        <v>834</v>
      </c>
      <c r="AD365" t="s">
        <v>834</v>
      </c>
      <c r="AE365" t="s">
        <v>834</v>
      </c>
      <c r="AF365" t="s">
        <v>834</v>
      </c>
      <c r="AG365" t="s">
        <v>834</v>
      </c>
      <c r="AH365" t="s">
        <v>834</v>
      </c>
      <c r="AI365" t="s">
        <v>834</v>
      </c>
      <c r="AJ365" t="s">
        <v>834</v>
      </c>
      <c r="AK365" t="s">
        <v>834</v>
      </c>
      <c r="AL365" t="s">
        <v>834</v>
      </c>
      <c r="AM365" t="s">
        <v>834</v>
      </c>
      <c r="AN365" t="s">
        <v>834</v>
      </c>
      <c r="AO365" t="s">
        <v>834</v>
      </c>
      <c r="AP365" t="s">
        <v>834</v>
      </c>
      <c r="AQ365" t="s">
        <v>834</v>
      </c>
      <c r="AR365" t="s">
        <v>834</v>
      </c>
      <c r="AS365" t="s">
        <v>834</v>
      </c>
      <c r="AT365" t="s">
        <v>834</v>
      </c>
      <c r="AU365" t="s">
        <v>834</v>
      </c>
    </row>
    <row r="366" spans="1:47" x14ac:dyDescent="0.35">
      <c r="A366" t="str">
        <f>Lines!A534</f>
        <v>ἄνωγα</v>
      </c>
      <c r="B366">
        <f>IFERROR(VLOOKUP(A366,[1]Chicago!$B$3:$E$6550,3,FALSE),"")</f>
        <v>159</v>
      </c>
      <c r="C366">
        <f>VLOOKUP(A366,[2]Chart!$A$3:$B$5902,2,FALSE)</f>
        <v>58</v>
      </c>
      <c r="D366">
        <f t="shared" si="18"/>
        <v>0</v>
      </c>
      <c r="H366" t="s">
        <v>834</v>
      </c>
      <c r="I366" t="s">
        <v>834</v>
      </c>
      <c r="J366" t="s">
        <v>834</v>
      </c>
      <c r="K366" t="s">
        <v>834</v>
      </c>
      <c r="L366" t="s">
        <v>834</v>
      </c>
      <c r="M366" t="s">
        <v>834</v>
      </c>
      <c r="N366" t="s">
        <v>834</v>
      </c>
      <c r="O366" t="s">
        <v>834</v>
      </c>
      <c r="P366" t="s">
        <v>834</v>
      </c>
      <c r="Q366" t="s">
        <v>834</v>
      </c>
      <c r="R366" t="s">
        <v>834</v>
      </c>
      <c r="S366" t="s">
        <v>834</v>
      </c>
      <c r="T366" t="s">
        <v>834</v>
      </c>
      <c r="U366" t="s">
        <v>834</v>
      </c>
      <c r="V366" t="s">
        <v>834</v>
      </c>
      <c r="W366" t="s">
        <v>834</v>
      </c>
      <c r="X366" t="s">
        <v>834</v>
      </c>
      <c r="Y366" t="s">
        <v>834</v>
      </c>
      <c r="Z366" t="s">
        <v>834</v>
      </c>
      <c r="AA366" t="s">
        <v>834</v>
      </c>
      <c r="AB366" t="s">
        <v>834</v>
      </c>
      <c r="AC366" t="s">
        <v>834</v>
      </c>
      <c r="AD366" t="s">
        <v>834</v>
      </c>
      <c r="AE366" t="s">
        <v>834</v>
      </c>
      <c r="AF366" t="s">
        <v>834</v>
      </c>
      <c r="AG366" t="s">
        <v>834</v>
      </c>
      <c r="AH366" t="s">
        <v>834</v>
      </c>
      <c r="AI366" t="s">
        <v>834</v>
      </c>
      <c r="AJ366" t="s">
        <v>834</v>
      </c>
      <c r="AK366" t="s">
        <v>834</v>
      </c>
      <c r="AL366" t="s">
        <v>834</v>
      </c>
      <c r="AM366" t="s">
        <v>834</v>
      </c>
      <c r="AN366" t="s">
        <v>834</v>
      </c>
      <c r="AO366" t="s">
        <v>834</v>
      </c>
      <c r="AP366" t="s">
        <v>834</v>
      </c>
      <c r="AQ366" t="s">
        <v>834</v>
      </c>
      <c r="AR366" t="s">
        <v>834</v>
      </c>
      <c r="AS366" t="s">
        <v>834</v>
      </c>
      <c r="AT366" t="s">
        <v>834</v>
      </c>
      <c r="AU366" t="s">
        <v>834</v>
      </c>
    </row>
    <row r="367" spans="1:47" x14ac:dyDescent="0.35">
      <c r="A367" t="str">
        <f>Lines!A665</f>
        <v>καλύπτω</v>
      </c>
      <c r="B367">
        <f>IFERROR(VLOOKUP(A367,[1]Chicago!$B$3:$E$6550,3,FALSE),"")</f>
        <v>103</v>
      </c>
      <c r="C367">
        <f>VLOOKUP(A367,[2]Chart!$A$3:$B$5902,2,FALSE)</f>
        <v>76</v>
      </c>
      <c r="D367">
        <f t="shared" si="18"/>
        <v>0</v>
      </c>
      <c r="H367" t="s">
        <v>834</v>
      </c>
      <c r="I367" t="s">
        <v>834</v>
      </c>
      <c r="J367" t="s">
        <v>834</v>
      </c>
      <c r="K367" t="s">
        <v>834</v>
      </c>
      <c r="L367" t="s">
        <v>834</v>
      </c>
      <c r="M367" t="s">
        <v>834</v>
      </c>
      <c r="N367" t="s">
        <v>834</v>
      </c>
      <c r="O367" t="s">
        <v>834</v>
      </c>
      <c r="P367" t="s">
        <v>834</v>
      </c>
      <c r="Q367" t="s">
        <v>834</v>
      </c>
      <c r="R367" t="s">
        <v>834</v>
      </c>
      <c r="S367" t="s">
        <v>834</v>
      </c>
      <c r="T367" t="s">
        <v>834</v>
      </c>
      <c r="U367" t="s">
        <v>834</v>
      </c>
      <c r="V367" t="s">
        <v>834</v>
      </c>
      <c r="W367" t="s">
        <v>834</v>
      </c>
      <c r="X367" t="s">
        <v>834</v>
      </c>
      <c r="Y367" t="s">
        <v>834</v>
      </c>
      <c r="Z367" t="s">
        <v>834</v>
      </c>
      <c r="AA367" t="s">
        <v>834</v>
      </c>
      <c r="AB367" t="s">
        <v>834</v>
      </c>
      <c r="AC367" t="s">
        <v>834</v>
      </c>
      <c r="AD367" t="s">
        <v>834</v>
      </c>
      <c r="AE367" t="s">
        <v>834</v>
      </c>
      <c r="AF367" t="s">
        <v>834</v>
      </c>
      <c r="AG367" t="s">
        <v>834</v>
      </c>
      <c r="AH367" t="s">
        <v>834</v>
      </c>
      <c r="AI367" t="s">
        <v>834</v>
      </c>
      <c r="AJ367" t="s">
        <v>834</v>
      </c>
      <c r="AK367" t="s">
        <v>834</v>
      </c>
      <c r="AL367" t="s">
        <v>834</v>
      </c>
      <c r="AM367" t="s">
        <v>834</v>
      </c>
      <c r="AN367" t="s">
        <v>834</v>
      </c>
      <c r="AO367" t="s">
        <v>834</v>
      </c>
      <c r="AP367" t="s">
        <v>834</v>
      </c>
      <c r="AQ367" t="s">
        <v>834</v>
      </c>
      <c r="AR367" t="s">
        <v>834</v>
      </c>
      <c r="AS367" t="s">
        <v>834</v>
      </c>
      <c r="AT367" t="s">
        <v>834</v>
      </c>
      <c r="AU367" t="s">
        <v>834</v>
      </c>
    </row>
    <row r="368" spans="1:47" x14ac:dyDescent="0.35">
      <c r="A368" t="str">
        <f>Lines!A614</f>
        <v>μιμνήσκω</v>
      </c>
      <c r="B368">
        <f>IFERROR(VLOOKUP(A368,[1]Chicago!$B$3:$E$6550,3,FALSE),"")</f>
        <v>140</v>
      </c>
      <c r="C368">
        <f>VLOOKUP(A368,[2]Chart!$A$3:$B$5902,2,FALSE)</f>
        <v>56</v>
      </c>
      <c r="D368">
        <f t="shared" si="18"/>
        <v>0</v>
      </c>
      <c r="H368" t="s">
        <v>834</v>
      </c>
      <c r="I368" t="s">
        <v>834</v>
      </c>
      <c r="J368" t="s">
        <v>834</v>
      </c>
      <c r="K368" t="s">
        <v>834</v>
      </c>
      <c r="L368" t="s">
        <v>834</v>
      </c>
      <c r="M368" t="s">
        <v>834</v>
      </c>
      <c r="N368" t="s">
        <v>834</v>
      </c>
      <c r="O368" t="s">
        <v>834</v>
      </c>
      <c r="P368" t="s">
        <v>834</v>
      </c>
      <c r="Q368" t="s">
        <v>834</v>
      </c>
      <c r="R368" t="s">
        <v>834</v>
      </c>
      <c r="S368" t="s">
        <v>834</v>
      </c>
      <c r="T368" t="s">
        <v>834</v>
      </c>
      <c r="U368" t="s">
        <v>834</v>
      </c>
      <c r="V368" t="s">
        <v>834</v>
      </c>
      <c r="W368" t="s">
        <v>834</v>
      </c>
      <c r="X368" t="s">
        <v>834</v>
      </c>
      <c r="Y368" t="s">
        <v>834</v>
      </c>
      <c r="Z368" t="s">
        <v>834</v>
      </c>
      <c r="AA368" t="s">
        <v>834</v>
      </c>
      <c r="AB368" t="s">
        <v>834</v>
      </c>
      <c r="AC368" t="s">
        <v>834</v>
      </c>
      <c r="AD368" t="s">
        <v>834</v>
      </c>
      <c r="AE368" t="s">
        <v>834</v>
      </c>
      <c r="AF368" t="s">
        <v>834</v>
      </c>
      <c r="AG368" t="s">
        <v>834</v>
      </c>
      <c r="AH368" t="s">
        <v>834</v>
      </c>
      <c r="AI368" t="s">
        <v>834</v>
      </c>
      <c r="AJ368" t="s">
        <v>834</v>
      </c>
      <c r="AK368" t="s">
        <v>834</v>
      </c>
      <c r="AL368" t="s">
        <v>834</v>
      </c>
      <c r="AM368" t="s">
        <v>834</v>
      </c>
      <c r="AN368" t="s">
        <v>834</v>
      </c>
      <c r="AO368" t="s">
        <v>834</v>
      </c>
      <c r="AP368" t="s">
        <v>834</v>
      </c>
      <c r="AQ368" t="s">
        <v>834</v>
      </c>
      <c r="AR368" t="s">
        <v>834</v>
      </c>
      <c r="AS368" t="s">
        <v>834</v>
      </c>
      <c r="AT368" t="s">
        <v>834</v>
      </c>
      <c r="AU368" t="s">
        <v>834</v>
      </c>
    </row>
    <row r="369" spans="1:47" x14ac:dyDescent="0.35">
      <c r="A369" t="str">
        <f>Lines!A820</f>
        <v>ὀφθαλμός</v>
      </c>
      <c r="B369">
        <f>IFERROR(VLOOKUP(A369,[1]Chicago!$B$3:$E$6550,3,FALSE),"")</f>
        <v>141</v>
      </c>
      <c r="C369">
        <f>VLOOKUP(A369,[2]Chart!$A$3:$B$5902,2,FALSE)</f>
        <v>56</v>
      </c>
      <c r="D369">
        <f t="shared" si="18"/>
        <v>0</v>
      </c>
      <c r="H369" t="s">
        <v>834</v>
      </c>
      <c r="I369" t="s">
        <v>834</v>
      </c>
      <c r="J369" t="s">
        <v>834</v>
      </c>
      <c r="K369" t="s">
        <v>834</v>
      </c>
      <c r="L369" t="s">
        <v>834</v>
      </c>
      <c r="M369" t="s">
        <v>834</v>
      </c>
      <c r="N369" t="s">
        <v>834</v>
      </c>
      <c r="O369" t="s">
        <v>834</v>
      </c>
      <c r="P369" t="s">
        <v>834</v>
      </c>
      <c r="Q369" t="s">
        <v>834</v>
      </c>
      <c r="R369" t="s">
        <v>834</v>
      </c>
      <c r="S369" t="s">
        <v>834</v>
      </c>
      <c r="T369" t="s">
        <v>834</v>
      </c>
      <c r="U369" t="s">
        <v>834</v>
      </c>
      <c r="V369" t="s">
        <v>834</v>
      </c>
      <c r="W369" t="s">
        <v>834</v>
      </c>
      <c r="X369" t="s">
        <v>834</v>
      </c>
      <c r="Y369" t="s">
        <v>834</v>
      </c>
      <c r="Z369" t="s">
        <v>834</v>
      </c>
      <c r="AA369" t="s">
        <v>834</v>
      </c>
      <c r="AB369" t="s">
        <v>834</v>
      </c>
      <c r="AC369" t="s">
        <v>834</v>
      </c>
      <c r="AD369" t="s">
        <v>834</v>
      </c>
      <c r="AE369" t="s">
        <v>834</v>
      </c>
      <c r="AF369" t="s">
        <v>834</v>
      </c>
      <c r="AG369" t="s">
        <v>834</v>
      </c>
      <c r="AH369" t="s">
        <v>834</v>
      </c>
      <c r="AI369" t="s">
        <v>834</v>
      </c>
      <c r="AJ369" t="s">
        <v>834</v>
      </c>
      <c r="AK369" t="s">
        <v>834</v>
      </c>
      <c r="AL369" t="s">
        <v>834</v>
      </c>
      <c r="AM369" t="s">
        <v>834</v>
      </c>
      <c r="AN369" t="s">
        <v>834</v>
      </c>
      <c r="AO369" t="s">
        <v>834</v>
      </c>
      <c r="AP369" t="s">
        <v>834</v>
      </c>
      <c r="AQ369" t="s">
        <v>834</v>
      </c>
      <c r="AR369" t="s">
        <v>834</v>
      </c>
      <c r="AS369" t="s">
        <v>834</v>
      </c>
      <c r="AT369" t="s">
        <v>834</v>
      </c>
      <c r="AU369" t="s">
        <v>834</v>
      </c>
    </row>
    <row r="370" spans="1:47" x14ac:dyDescent="0.35">
      <c r="A370" t="str">
        <f>Lines!A828</f>
        <v>βηλός</v>
      </c>
      <c r="B370">
        <f>IFERROR(VLOOKUP(A370,[1]Chicago!$B$3:$E$6550,3,FALSE),"")</f>
        <v>3</v>
      </c>
      <c r="C370">
        <f>VLOOKUP(A370,[2]Chart!$A$3:$B$5902,2,FALSE)</f>
        <v>3</v>
      </c>
      <c r="D370">
        <f t="shared" si="18"/>
        <v>0</v>
      </c>
      <c r="H370" t="s">
        <v>834</v>
      </c>
      <c r="I370" t="s">
        <v>834</v>
      </c>
      <c r="J370" t="s">
        <v>834</v>
      </c>
      <c r="K370" t="s">
        <v>834</v>
      </c>
      <c r="L370" t="s">
        <v>834</v>
      </c>
      <c r="M370" t="s">
        <v>834</v>
      </c>
      <c r="N370" t="s">
        <v>834</v>
      </c>
      <c r="O370" t="s">
        <v>834</v>
      </c>
      <c r="P370" t="s">
        <v>834</v>
      </c>
      <c r="Q370" t="s">
        <v>834</v>
      </c>
      <c r="R370" t="s">
        <v>834</v>
      </c>
      <c r="S370" t="s">
        <v>834</v>
      </c>
      <c r="T370" t="s">
        <v>834</v>
      </c>
      <c r="U370" t="s">
        <v>834</v>
      </c>
      <c r="V370" t="s">
        <v>834</v>
      </c>
      <c r="W370" t="s">
        <v>834</v>
      </c>
      <c r="X370" t="s">
        <v>834</v>
      </c>
      <c r="Y370" t="s">
        <v>834</v>
      </c>
      <c r="Z370" t="s">
        <v>834</v>
      </c>
      <c r="AA370" t="s">
        <v>834</v>
      </c>
      <c r="AB370" t="s">
        <v>834</v>
      </c>
      <c r="AC370" t="s">
        <v>834</v>
      </c>
      <c r="AD370" t="s">
        <v>834</v>
      </c>
      <c r="AE370" t="s">
        <v>834</v>
      </c>
      <c r="AF370" t="s">
        <v>834</v>
      </c>
      <c r="AG370" t="s">
        <v>834</v>
      </c>
      <c r="AH370" t="s">
        <v>834</v>
      </c>
      <c r="AI370" t="s">
        <v>834</v>
      </c>
      <c r="AJ370" t="s">
        <v>834</v>
      </c>
      <c r="AK370" t="s">
        <v>834</v>
      </c>
      <c r="AL370" t="s">
        <v>834</v>
      </c>
      <c r="AM370" t="s">
        <v>834</v>
      </c>
      <c r="AN370" t="s">
        <v>834</v>
      </c>
      <c r="AO370" t="s">
        <v>834</v>
      </c>
      <c r="AP370" t="s">
        <v>834</v>
      </c>
      <c r="AQ370" t="s">
        <v>834</v>
      </c>
      <c r="AR370" t="s">
        <v>834</v>
      </c>
      <c r="AS370" t="s">
        <v>834</v>
      </c>
      <c r="AT370" t="s">
        <v>834</v>
      </c>
      <c r="AU370" t="s">
        <v>834</v>
      </c>
    </row>
    <row r="371" spans="1:47" x14ac:dyDescent="0.35">
      <c r="A371" t="str">
        <f>Lines!A156</f>
        <v>νέκυς</v>
      </c>
      <c r="B371">
        <f>IFERROR(VLOOKUP(A371,[1]Chicago!$B$3:$E$6550,3,FALSE),"")</f>
        <v>78</v>
      </c>
      <c r="C371">
        <f>VLOOKUP(A371,[2]Chart!$A$3:$B$5902,2,FALSE)</f>
        <v>54</v>
      </c>
      <c r="D371">
        <f t="shared" si="18"/>
        <v>0</v>
      </c>
      <c r="H371" t="s">
        <v>834</v>
      </c>
      <c r="I371" t="s">
        <v>834</v>
      </c>
      <c r="J371" t="s">
        <v>834</v>
      </c>
      <c r="K371" t="s">
        <v>834</v>
      </c>
      <c r="L371" t="s">
        <v>834</v>
      </c>
      <c r="M371" t="s">
        <v>834</v>
      </c>
      <c r="N371" t="s">
        <v>834</v>
      </c>
      <c r="O371" t="s">
        <v>834</v>
      </c>
      <c r="P371" t="s">
        <v>834</v>
      </c>
      <c r="Q371" t="s">
        <v>834</v>
      </c>
      <c r="R371" t="s">
        <v>834</v>
      </c>
      <c r="S371" t="s">
        <v>834</v>
      </c>
      <c r="T371" t="s">
        <v>834</v>
      </c>
      <c r="U371" t="s">
        <v>834</v>
      </c>
      <c r="V371" t="s">
        <v>834</v>
      </c>
      <c r="W371" t="s">
        <v>834</v>
      </c>
      <c r="X371" t="s">
        <v>834</v>
      </c>
      <c r="Y371" t="s">
        <v>834</v>
      </c>
      <c r="Z371" t="s">
        <v>834</v>
      </c>
      <c r="AA371" t="s">
        <v>834</v>
      </c>
      <c r="AB371" t="s">
        <v>834</v>
      </c>
      <c r="AC371" t="s">
        <v>834</v>
      </c>
      <c r="AD371" t="s">
        <v>834</v>
      </c>
      <c r="AE371" t="s">
        <v>834</v>
      </c>
      <c r="AF371" t="s">
        <v>834</v>
      </c>
      <c r="AG371" t="s">
        <v>834</v>
      </c>
      <c r="AH371" t="s">
        <v>834</v>
      </c>
      <c r="AI371" t="s">
        <v>834</v>
      </c>
      <c r="AJ371" t="s">
        <v>834</v>
      </c>
      <c r="AK371" t="s">
        <v>834</v>
      </c>
      <c r="AL371" t="s">
        <v>834</v>
      </c>
      <c r="AM371" t="s">
        <v>834</v>
      </c>
      <c r="AN371" t="s">
        <v>834</v>
      </c>
      <c r="AO371" t="s">
        <v>834</v>
      </c>
      <c r="AP371" t="s">
        <v>834</v>
      </c>
      <c r="AQ371" t="s">
        <v>834</v>
      </c>
      <c r="AR371" t="s">
        <v>834</v>
      </c>
      <c r="AS371" t="s">
        <v>834</v>
      </c>
      <c r="AT371" t="s">
        <v>834</v>
      </c>
      <c r="AU371" t="s">
        <v>834</v>
      </c>
    </row>
    <row r="372" spans="1:47" x14ac:dyDescent="0.35">
      <c r="A372" t="str">
        <f>Lines!A225</f>
        <v>χθών</v>
      </c>
      <c r="B372">
        <f>IFERROR(VLOOKUP(A372,[1]Chicago!$B$3:$E$6550,3,FALSE),"")</f>
        <v>138</v>
      </c>
      <c r="C372">
        <f>VLOOKUP(A372,[2]Chart!$A$3:$B$5902,2,FALSE)</f>
        <v>54</v>
      </c>
      <c r="D372">
        <f t="shared" si="18"/>
        <v>0</v>
      </c>
      <c r="H372" t="s">
        <v>834</v>
      </c>
      <c r="I372" t="s">
        <v>834</v>
      </c>
      <c r="J372" t="s">
        <v>834</v>
      </c>
      <c r="K372" t="s">
        <v>834</v>
      </c>
      <c r="L372" t="s">
        <v>834</v>
      </c>
      <c r="M372" t="s">
        <v>834</v>
      </c>
      <c r="N372" t="s">
        <v>834</v>
      </c>
      <c r="O372" t="s">
        <v>834</v>
      </c>
      <c r="P372" t="s">
        <v>834</v>
      </c>
      <c r="Q372" t="s">
        <v>834</v>
      </c>
      <c r="R372" t="s">
        <v>834</v>
      </c>
      <c r="S372" t="s">
        <v>834</v>
      </c>
      <c r="T372" t="s">
        <v>834</v>
      </c>
      <c r="U372" t="s">
        <v>834</v>
      </c>
      <c r="V372" t="s">
        <v>834</v>
      </c>
      <c r="W372" t="s">
        <v>834</v>
      </c>
      <c r="X372" t="s">
        <v>834</v>
      </c>
      <c r="Y372" t="s">
        <v>834</v>
      </c>
      <c r="Z372" t="s">
        <v>834</v>
      </c>
      <c r="AA372" t="s">
        <v>834</v>
      </c>
      <c r="AB372" t="s">
        <v>834</v>
      </c>
      <c r="AC372" t="s">
        <v>834</v>
      </c>
      <c r="AD372" t="s">
        <v>834</v>
      </c>
      <c r="AE372" t="s">
        <v>834</v>
      </c>
      <c r="AF372" t="s">
        <v>834</v>
      </c>
      <c r="AG372" t="s">
        <v>834</v>
      </c>
      <c r="AH372" t="s">
        <v>834</v>
      </c>
      <c r="AI372" t="s">
        <v>834</v>
      </c>
      <c r="AJ372" t="s">
        <v>834</v>
      </c>
      <c r="AK372" t="s">
        <v>834</v>
      </c>
      <c r="AL372" t="s">
        <v>834</v>
      </c>
      <c r="AM372" t="s">
        <v>834</v>
      </c>
      <c r="AN372" t="s">
        <v>834</v>
      </c>
      <c r="AO372" t="s">
        <v>834</v>
      </c>
      <c r="AP372" t="s">
        <v>834</v>
      </c>
      <c r="AQ372" t="s">
        <v>834</v>
      </c>
      <c r="AR372" t="s">
        <v>834</v>
      </c>
      <c r="AS372" t="s">
        <v>834</v>
      </c>
      <c r="AT372" t="s">
        <v>834</v>
      </c>
      <c r="AU372" t="s">
        <v>834</v>
      </c>
    </row>
    <row r="373" spans="1:47" x14ac:dyDescent="0.35">
      <c r="A373" t="str">
        <f>Lines!A482</f>
        <v>ποιμήν</v>
      </c>
      <c r="B373">
        <f>IFERROR(VLOOKUP(A373,[1]Chicago!$B$3:$E$6550,3,FALSE),"")</f>
        <v>72</v>
      </c>
      <c r="C373">
        <f>VLOOKUP(A373,[2]Chart!$A$3:$B$5902,2,FALSE)</f>
        <v>52</v>
      </c>
      <c r="D373">
        <f t="shared" si="18"/>
        <v>0</v>
      </c>
      <c r="H373" t="s">
        <v>834</v>
      </c>
      <c r="I373" t="s">
        <v>834</v>
      </c>
      <c r="J373" t="s">
        <v>834</v>
      </c>
      <c r="K373" t="s">
        <v>834</v>
      </c>
      <c r="L373" t="s">
        <v>834</v>
      </c>
      <c r="M373" t="s">
        <v>834</v>
      </c>
      <c r="N373" t="s">
        <v>834</v>
      </c>
      <c r="O373" t="s">
        <v>834</v>
      </c>
      <c r="P373" t="s">
        <v>834</v>
      </c>
      <c r="Q373" t="s">
        <v>834</v>
      </c>
      <c r="R373" t="s">
        <v>834</v>
      </c>
      <c r="S373" t="s">
        <v>834</v>
      </c>
      <c r="T373" t="s">
        <v>834</v>
      </c>
      <c r="U373" t="s">
        <v>834</v>
      </c>
      <c r="V373" t="s">
        <v>834</v>
      </c>
      <c r="W373" t="s">
        <v>834</v>
      </c>
      <c r="X373" t="s">
        <v>834</v>
      </c>
      <c r="Y373" t="s">
        <v>834</v>
      </c>
      <c r="Z373" t="s">
        <v>834</v>
      </c>
      <c r="AA373" t="s">
        <v>834</v>
      </c>
      <c r="AB373" t="s">
        <v>834</v>
      </c>
      <c r="AC373" t="s">
        <v>834</v>
      </c>
      <c r="AD373" t="s">
        <v>834</v>
      </c>
      <c r="AE373" t="s">
        <v>834</v>
      </c>
      <c r="AF373" t="s">
        <v>834</v>
      </c>
      <c r="AG373" t="s">
        <v>834</v>
      </c>
      <c r="AH373" t="s">
        <v>834</v>
      </c>
      <c r="AI373" t="s">
        <v>834</v>
      </c>
      <c r="AJ373" t="s">
        <v>834</v>
      </c>
      <c r="AK373" t="s">
        <v>834</v>
      </c>
      <c r="AL373" t="s">
        <v>834</v>
      </c>
      <c r="AM373" t="s">
        <v>834</v>
      </c>
      <c r="AN373" t="s">
        <v>834</v>
      </c>
      <c r="AO373" t="s">
        <v>834</v>
      </c>
      <c r="AP373" t="s">
        <v>834</v>
      </c>
      <c r="AQ373" t="s">
        <v>834</v>
      </c>
      <c r="AR373" t="s">
        <v>834</v>
      </c>
      <c r="AS373" t="s">
        <v>834</v>
      </c>
      <c r="AT373" t="s">
        <v>834</v>
      </c>
      <c r="AU373" t="s">
        <v>834</v>
      </c>
    </row>
    <row r="374" spans="1:47" x14ac:dyDescent="0.35">
      <c r="A374" t="str">
        <f>Lines!A348</f>
        <v>πολεμίζω</v>
      </c>
      <c r="B374">
        <f>IFERROR(VLOOKUP(A374,[1]Chicago!$B$3:$E$6550,3,FALSE),"")</f>
        <v>60</v>
      </c>
      <c r="C374">
        <f>VLOOKUP(A374,[2]Chart!$A$3:$B$5902,2,FALSE)</f>
        <v>52</v>
      </c>
      <c r="D374">
        <f t="shared" si="18"/>
        <v>0</v>
      </c>
      <c r="H374" t="s">
        <v>834</v>
      </c>
      <c r="I374" t="s">
        <v>834</v>
      </c>
      <c r="J374" t="s">
        <v>834</v>
      </c>
      <c r="K374" t="s">
        <v>834</v>
      </c>
      <c r="L374" t="s">
        <v>834</v>
      </c>
      <c r="M374" t="s">
        <v>834</v>
      </c>
      <c r="N374" t="s">
        <v>834</v>
      </c>
      <c r="O374" t="s">
        <v>834</v>
      </c>
      <c r="P374" t="s">
        <v>834</v>
      </c>
      <c r="Q374" t="s">
        <v>834</v>
      </c>
      <c r="R374" t="s">
        <v>834</v>
      </c>
      <c r="S374" t="s">
        <v>834</v>
      </c>
      <c r="T374" t="s">
        <v>834</v>
      </c>
      <c r="U374" t="s">
        <v>834</v>
      </c>
      <c r="V374" t="s">
        <v>834</v>
      </c>
      <c r="W374" t="s">
        <v>834</v>
      </c>
      <c r="X374" t="s">
        <v>834</v>
      </c>
      <c r="Y374" t="s">
        <v>834</v>
      </c>
      <c r="Z374" t="s">
        <v>834</v>
      </c>
      <c r="AA374" t="s">
        <v>834</v>
      </c>
      <c r="AB374" t="s">
        <v>834</v>
      </c>
      <c r="AC374" t="s">
        <v>834</v>
      </c>
      <c r="AD374" t="s">
        <v>834</v>
      </c>
      <c r="AE374" t="s">
        <v>834</v>
      </c>
      <c r="AF374" t="s">
        <v>834</v>
      </c>
      <c r="AG374" t="s">
        <v>834</v>
      </c>
      <c r="AH374" t="s">
        <v>834</v>
      </c>
      <c r="AI374" t="s">
        <v>834</v>
      </c>
      <c r="AJ374" t="s">
        <v>834</v>
      </c>
      <c r="AK374" t="s">
        <v>834</v>
      </c>
      <c r="AL374" t="s">
        <v>834</v>
      </c>
      <c r="AM374" t="s">
        <v>834</v>
      </c>
      <c r="AN374" t="s">
        <v>834</v>
      </c>
      <c r="AO374" t="s">
        <v>834</v>
      </c>
      <c r="AP374" t="s">
        <v>834</v>
      </c>
      <c r="AQ374" t="s">
        <v>834</v>
      </c>
      <c r="AR374" t="s">
        <v>834</v>
      </c>
      <c r="AS374" t="s">
        <v>834</v>
      </c>
      <c r="AT374" t="s">
        <v>834</v>
      </c>
      <c r="AU374" t="s">
        <v>834</v>
      </c>
    </row>
    <row r="375" spans="1:47" x14ac:dyDescent="0.35">
      <c r="A375" t="str">
        <f>Lines!A134</f>
        <v>τόξον</v>
      </c>
      <c r="B375">
        <f>IFERROR(VLOOKUP(A375,[1]Chicago!$B$3:$E$6550,3,FALSE),"")</f>
        <v>122</v>
      </c>
      <c r="C375">
        <f>VLOOKUP(A375,[2]Chart!$A$3:$B$5902,2,FALSE)</f>
        <v>50</v>
      </c>
      <c r="D375">
        <f t="shared" si="18"/>
        <v>0</v>
      </c>
      <c r="H375" t="s">
        <v>834</v>
      </c>
      <c r="I375" t="s">
        <v>834</v>
      </c>
      <c r="J375" t="s">
        <v>834</v>
      </c>
      <c r="K375" t="s">
        <v>834</v>
      </c>
      <c r="L375" t="s">
        <v>834</v>
      </c>
      <c r="M375" t="s">
        <v>834</v>
      </c>
      <c r="N375" t="s">
        <v>834</v>
      </c>
      <c r="O375" t="s">
        <v>834</v>
      </c>
      <c r="P375" t="s">
        <v>834</v>
      </c>
      <c r="Q375" t="s">
        <v>834</v>
      </c>
      <c r="R375" t="s">
        <v>834</v>
      </c>
      <c r="S375" t="s">
        <v>834</v>
      </c>
      <c r="T375" t="s">
        <v>834</v>
      </c>
      <c r="U375" t="s">
        <v>834</v>
      </c>
      <c r="V375" t="s">
        <v>834</v>
      </c>
      <c r="W375" t="s">
        <v>834</v>
      </c>
      <c r="X375" t="s">
        <v>834</v>
      </c>
      <c r="Y375" t="s">
        <v>834</v>
      </c>
      <c r="Z375" t="s">
        <v>834</v>
      </c>
      <c r="AA375" t="s">
        <v>834</v>
      </c>
      <c r="AB375" t="s">
        <v>834</v>
      </c>
      <c r="AC375" t="s">
        <v>834</v>
      </c>
      <c r="AD375" t="s">
        <v>834</v>
      </c>
      <c r="AE375" t="s">
        <v>834</v>
      </c>
      <c r="AF375" t="s">
        <v>834</v>
      </c>
      <c r="AG375" t="s">
        <v>834</v>
      </c>
      <c r="AH375" t="s">
        <v>834</v>
      </c>
      <c r="AI375" t="s">
        <v>834</v>
      </c>
      <c r="AJ375" t="s">
        <v>834</v>
      </c>
      <c r="AK375" t="s">
        <v>834</v>
      </c>
      <c r="AL375" t="s">
        <v>834</v>
      </c>
      <c r="AM375" t="s">
        <v>834</v>
      </c>
      <c r="AN375" t="s">
        <v>834</v>
      </c>
      <c r="AO375" t="s">
        <v>834</v>
      </c>
      <c r="AP375" t="s">
        <v>834</v>
      </c>
      <c r="AQ375" t="s">
        <v>834</v>
      </c>
      <c r="AR375" t="s">
        <v>834</v>
      </c>
      <c r="AS375" t="s">
        <v>834</v>
      </c>
      <c r="AT375" t="s">
        <v>834</v>
      </c>
      <c r="AU375" t="s">
        <v>834</v>
      </c>
    </row>
    <row r="376" spans="1:47" x14ac:dyDescent="0.35">
      <c r="A376" t="str">
        <f>Lines!A371</f>
        <v>ἦτορ</v>
      </c>
      <c r="B376">
        <f>IFERROR(VLOOKUP(A376,[1]Chicago!$B$3:$E$6550,3,FALSE),"")</f>
        <v>111</v>
      </c>
      <c r="C376">
        <f>VLOOKUP(A376,[2]Chart!$A$3:$B$5902,2,FALSE)</f>
        <v>46</v>
      </c>
      <c r="D376">
        <f t="shared" si="18"/>
        <v>0</v>
      </c>
      <c r="H376" t="s">
        <v>834</v>
      </c>
      <c r="I376" t="s">
        <v>834</v>
      </c>
      <c r="J376" t="s">
        <v>834</v>
      </c>
      <c r="K376" t="s">
        <v>834</v>
      </c>
      <c r="L376" t="s">
        <v>834</v>
      </c>
      <c r="M376" t="s">
        <v>834</v>
      </c>
      <c r="N376" t="s">
        <v>834</v>
      </c>
      <c r="O376" t="s">
        <v>834</v>
      </c>
      <c r="P376" t="s">
        <v>834</v>
      </c>
      <c r="Q376" t="s">
        <v>834</v>
      </c>
      <c r="R376" t="s">
        <v>834</v>
      </c>
      <c r="S376" t="s">
        <v>834</v>
      </c>
      <c r="T376" t="s">
        <v>834</v>
      </c>
      <c r="U376" t="s">
        <v>834</v>
      </c>
      <c r="V376" t="s">
        <v>834</v>
      </c>
      <c r="W376" t="s">
        <v>834</v>
      </c>
      <c r="X376" t="s">
        <v>834</v>
      </c>
      <c r="Y376" t="s">
        <v>834</v>
      </c>
      <c r="Z376" t="s">
        <v>834</v>
      </c>
      <c r="AA376" t="s">
        <v>834</v>
      </c>
      <c r="AB376" t="s">
        <v>834</v>
      </c>
      <c r="AC376" t="s">
        <v>834</v>
      </c>
      <c r="AD376" t="s">
        <v>834</v>
      </c>
      <c r="AE376" t="s">
        <v>834</v>
      </c>
      <c r="AF376" t="s">
        <v>834</v>
      </c>
      <c r="AG376" t="s">
        <v>834</v>
      </c>
      <c r="AH376" t="s">
        <v>834</v>
      </c>
      <c r="AI376" t="s">
        <v>834</v>
      </c>
      <c r="AJ376" t="s">
        <v>834</v>
      </c>
      <c r="AK376" t="s">
        <v>834</v>
      </c>
      <c r="AL376" t="s">
        <v>834</v>
      </c>
      <c r="AM376" t="s">
        <v>834</v>
      </c>
      <c r="AN376" t="s">
        <v>834</v>
      </c>
      <c r="AO376" t="s">
        <v>834</v>
      </c>
      <c r="AP376" t="s">
        <v>834</v>
      </c>
      <c r="AQ376" t="s">
        <v>834</v>
      </c>
      <c r="AR376" t="s">
        <v>834</v>
      </c>
      <c r="AS376" t="s">
        <v>834</v>
      </c>
      <c r="AT376" t="s">
        <v>834</v>
      </c>
      <c r="AU376" t="s">
        <v>834</v>
      </c>
    </row>
    <row r="377" spans="1:47" x14ac:dyDescent="0.35">
      <c r="A377" t="str">
        <f>Lines!A821</f>
        <v>θείνω</v>
      </c>
      <c r="B377">
        <f>IFERROR(VLOOKUP(A377,[1]Chicago!$B$3:$E$6550,3,FALSE),"")</f>
        <v>11</v>
      </c>
      <c r="C377">
        <f>VLOOKUP(A377,[2]Chart!$A$3:$B$5902,2,FALSE)</f>
        <v>48</v>
      </c>
      <c r="D377">
        <f t="shared" si="18"/>
        <v>0</v>
      </c>
      <c r="H377" t="s">
        <v>834</v>
      </c>
      <c r="I377" t="s">
        <v>834</v>
      </c>
      <c r="J377" t="s">
        <v>834</v>
      </c>
      <c r="K377" t="s">
        <v>834</v>
      </c>
      <c r="L377" t="s">
        <v>834</v>
      </c>
      <c r="M377" t="s">
        <v>834</v>
      </c>
      <c r="N377" t="s">
        <v>834</v>
      </c>
      <c r="O377" t="s">
        <v>834</v>
      </c>
      <c r="P377" t="s">
        <v>834</v>
      </c>
      <c r="Q377" t="s">
        <v>834</v>
      </c>
      <c r="R377" t="s">
        <v>834</v>
      </c>
      <c r="S377" t="s">
        <v>834</v>
      </c>
      <c r="T377" t="s">
        <v>834</v>
      </c>
      <c r="U377" t="s">
        <v>834</v>
      </c>
      <c r="V377" t="s">
        <v>834</v>
      </c>
      <c r="W377" t="s">
        <v>834</v>
      </c>
      <c r="X377" t="s">
        <v>834</v>
      </c>
      <c r="Y377" t="s">
        <v>834</v>
      </c>
      <c r="Z377" t="s">
        <v>834</v>
      </c>
      <c r="AA377" t="s">
        <v>834</v>
      </c>
      <c r="AB377" t="s">
        <v>834</v>
      </c>
      <c r="AC377" t="s">
        <v>834</v>
      </c>
      <c r="AD377" t="s">
        <v>834</v>
      </c>
      <c r="AE377" t="s">
        <v>834</v>
      </c>
      <c r="AF377" t="s">
        <v>834</v>
      </c>
      <c r="AG377" t="s">
        <v>834</v>
      </c>
      <c r="AH377" t="s">
        <v>834</v>
      </c>
      <c r="AI377" t="s">
        <v>834</v>
      </c>
      <c r="AJ377" t="s">
        <v>834</v>
      </c>
      <c r="AK377" t="s">
        <v>834</v>
      </c>
      <c r="AL377" t="s">
        <v>834</v>
      </c>
      <c r="AM377" t="s">
        <v>834</v>
      </c>
      <c r="AN377" t="s">
        <v>834</v>
      </c>
      <c r="AO377" t="s">
        <v>834</v>
      </c>
      <c r="AP377" t="s">
        <v>834</v>
      </c>
      <c r="AQ377" t="s">
        <v>834</v>
      </c>
      <c r="AR377" t="s">
        <v>834</v>
      </c>
      <c r="AS377" t="s">
        <v>834</v>
      </c>
      <c r="AT377" t="s">
        <v>834</v>
      </c>
      <c r="AU377" t="s">
        <v>834</v>
      </c>
    </row>
    <row r="378" spans="1:47" x14ac:dyDescent="0.35">
      <c r="A378" t="str">
        <f>Lines!A801</f>
        <v>μέλλω</v>
      </c>
      <c r="B378">
        <f>IFERROR(VLOOKUP(A378,[1]Chicago!$B$3:$E$6550,3,FALSE),"")</f>
        <v>100</v>
      </c>
      <c r="C378">
        <f>VLOOKUP(A378,[2]Chart!$A$3:$B$5902,2,FALSE)</f>
        <v>46</v>
      </c>
      <c r="D378">
        <f t="shared" si="18"/>
        <v>0</v>
      </c>
      <c r="H378" t="s">
        <v>834</v>
      </c>
      <c r="I378" t="s">
        <v>834</v>
      </c>
      <c r="J378" t="s">
        <v>834</v>
      </c>
      <c r="K378" t="s">
        <v>834</v>
      </c>
      <c r="L378" t="s">
        <v>834</v>
      </c>
      <c r="M378" t="s">
        <v>834</v>
      </c>
      <c r="N378" t="s">
        <v>834</v>
      </c>
      <c r="O378" t="s">
        <v>834</v>
      </c>
      <c r="P378" t="s">
        <v>834</v>
      </c>
      <c r="Q378" t="s">
        <v>834</v>
      </c>
      <c r="R378" t="s">
        <v>834</v>
      </c>
      <c r="S378" t="s">
        <v>834</v>
      </c>
      <c r="T378" t="s">
        <v>834</v>
      </c>
      <c r="U378" t="s">
        <v>834</v>
      </c>
      <c r="V378" t="s">
        <v>834</v>
      </c>
      <c r="W378" t="s">
        <v>834</v>
      </c>
      <c r="X378" t="s">
        <v>834</v>
      </c>
      <c r="Y378" t="s">
        <v>834</v>
      </c>
      <c r="Z378" t="s">
        <v>834</v>
      </c>
      <c r="AA378" t="s">
        <v>834</v>
      </c>
      <c r="AB378" t="s">
        <v>834</v>
      </c>
      <c r="AC378" t="s">
        <v>834</v>
      </c>
      <c r="AD378" t="s">
        <v>834</v>
      </c>
      <c r="AE378" t="s">
        <v>834</v>
      </c>
      <c r="AF378" t="s">
        <v>834</v>
      </c>
      <c r="AG378" t="s">
        <v>834</v>
      </c>
      <c r="AH378" t="s">
        <v>834</v>
      </c>
      <c r="AI378" t="s">
        <v>834</v>
      </c>
      <c r="AJ378" t="s">
        <v>834</v>
      </c>
      <c r="AK378" t="s">
        <v>834</v>
      </c>
      <c r="AL378" t="s">
        <v>834</v>
      </c>
      <c r="AM378" t="s">
        <v>834</v>
      </c>
      <c r="AN378" t="s">
        <v>834</v>
      </c>
      <c r="AO378" t="s">
        <v>834</v>
      </c>
      <c r="AP378" t="s">
        <v>834</v>
      </c>
      <c r="AQ378" t="s">
        <v>834</v>
      </c>
      <c r="AR378" t="s">
        <v>834</v>
      </c>
      <c r="AS378" t="s">
        <v>834</v>
      </c>
      <c r="AT378" t="s">
        <v>834</v>
      </c>
      <c r="AU378" t="s">
        <v>834</v>
      </c>
    </row>
    <row r="379" spans="1:47" x14ac:dyDescent="0.35">
      <c r="A379" t="str">
        <f>Lines!A546</f>
        <v>θεράπων</v>
      </c>
      <c r="B379">
        <f>IFERROR(VLOOKUP(A379,[1]Chicago!$B$3:$E$6550,3,FALSE),"")</f>
        <v>71</v>
      </c>
      <c r="C379">
        <f>VLOOKUP(A379,[2]Chart!$A$3:$B$5902,2,FALSE)</f>
        <v>53</v>
      </c>
      <c r="D379">
        <f t="shared" si="18"/>
        <v>0</v>
      </c>
      <c r="H379" t="s">
        <v>834</v>
      </c>
      <c r="I379" t="s">
        <v>834</v>
      </c>
      <c r="J379" t="s">
        <v>834</v>
      </c>
      <c r="K379" t="s">
        <v>834</v>
      </c>
      <c r="L379" t="s">
        <v>834</v>
      </c>
      <c r="M379" t="s">
        <v>834</v>
      </c>
      <c r="N379" t="s">
        <v>834</v>
      </c>
      <c r="O379" t="s">
        <v>834</v>
      </c>
      <c r="P379" t="s">
        <v>834</v>
      </c>
      <c r="Q379" t="s">
        <v>834</v>
      </c>
      <c r="R379" t="s">
        <v>834</v>
      </c>
      <c r="S379" t="s">
        <v>834</v>
      </c>
      <c r="T379" t="s">
        <v>834</v>
      </c>
      <c r="U379" t="s">
        <v>834</v>
      </c>
      <c r="V379" t="s">
        <v>834</v>
      </c>
      <c r="W379" t="s">
        <v>834</v>
      </c>
      <c r="X379" t="s">
        <v>834</v>
      </c>
      <c r="Y379" t="s">
        <v>834</v>
      </c>
      <c r="Z379" t="s">
        <v>834</v>
      </c>
      <c r="AA379" t="s">
        <v>834</v>
      </c>
      <c r="AB379" t="s">
        <v>834</v>
      </c>
      <c r="AC379" t="s">
        <v>834</v>
      </c>
      <c r="AD379" t="s">
        <v>834</v>
      </c>
      <c r="AE379" t="s">
        <v>834</v>
      </c>
      <c r="AF379" t="s">
        <v>834</v>
      </c>
      <c r="AG379" t="s">
        <v>834</v>
      </c>
      <c r="AH379" t="s">
        <v>834</v>
      </c>
      <c r="AI379" t="s">
        <v>834</v>
      </c>
      <c r="AJ379" t="s">
        <v>834</v>
      </c>
      <c r="AK379" t="s">
        <v>834</v>
      </c>
      <c r="AL379" t="s">
        <v>834</v>
      </c>
      <c r="AM379" t="s">
        <v>834</v>
      </c>
      <c r="AN379" t="s">
        <v>834</v>
      </c>
      <c r="AO379" t="s">
        <v>834</v>
      </c>
      <c r="AP379" t="s">
        <v>834</v>
      </c>
      <c r="AQ379" t="s">
        <v>834</v>
      </c>
      <c r="AR379" t="s">
        <v>834</v>
      </c>
      <c r="AS379" t="s">
        <v>834</v>
      </c>
      <c r="AT379" t="s">
        <v>834</v>
      </c>
      <c r="AU379" t="s">
        <v>834</v>
      </c>
    </row>
    <row r="380" spans="1:47" x14ac:dyDescent="0.35">
      <c r="A380" t="str">
        <f>Lines!A520</f>
        <v>αἷμα</v>
      </c>
      <c r="B380">
        <f>IFERROR(VLOOKUP(A380,[1]Chicago!$B$3:$E$6550,3,FALSE),"")</f>
        <v>123</v>
      </c>
      <c r="C380">
        <f>VLOOKUP(A380,[2]Chart!$A$3:$B$5902,2,FALSE)</f>
        <v>73</v>
      </c>
      <c r="D380">
        <f t="shared" si="18"/>
        <v>0</v>
      </c>
      <c r="H380" t="s">
        <v>834</v>
      </c>
      <c r="I380" t="s">
        <v>834</v>
      </c>
      <c r="J380" t="s">
        <v>834</v>
      </c>
      <c r="K380" t="s">
        <v>834</v>
      </c>
      <c r="L380" t="s">
        <v>834</v>
      </c>
      <c r="M380" t="s">
        <v>834</v>
      </c>
      <c r="N380" t="s">
        <v>834</v>
      </c>
      <c r="O380" t="s">
        <v>834</v>
      </c>
      <c r="P380" t="s">
        <v>834</v>
      </c>
      <c r="Q380" t="s">
        <v>834</v>
      </c>
      <c r="R380" t="s">
        <v>834</v>
      </c>
      <c r="S380" t="s">
        <v>834</v>
      </c>
      <c r="T380" t="s">
        <v>834</v>
      </c>
      <c r="U380" t="s">
        <v>834</v>
      </c>
      <c r="V380" t="s">
        <v>834</v>
      </c>
      <c r="W380" t="s">
        <v>834</v>
      </c>
      <c r="X380" t="s">
        <v>834</v>
      </c>
      <c r="Y380" t="s">
        <v>834</v>
      </c>
      <c r="Z380" t="s">
        <v>834</v>
      </c>
      <c r="AA380" t="s">
        <v>834</v>
      </c>
      <c r="AB380" t="s">
        <v>834</v>
      </c>
      <c r="AC380" t="s">
        <v>834</v>
      </c>
      <c r="AD380" t="s">
        <v>834</v>
      </c>
      <c r="AE380" t="s">
        <v>834</v>
      </c>
      <c r="AF380" t="s">
        <v>834</v>
      </c>
      <c r="AG380" t="s">
        <v>834</v>
      </c>
      <c r="AH380" t="s">
        <v>834</v>
      </c>
      <c r="AI380" t="s">
        <v>834</v>
      </c>
      <c r="AJ380" t="s">
        <v>834</v>
      </c>
      <c r="AK380" t="s">
        <v>834</v>
      </c>
      <c r="AL380" t="s">
        <v>834</v>
      </c>
      <c r="AM380" t="s">
        <v>834</v>
      </c>
      <c r="AN380" t="s">
        <v>834</v>
      </c>
      <c r="AO380" t="s">
        <v>834</v>
      </c>
      <c r="AP380" t="s">
        <v>834</v>
      </c>
      <c r="AQ380" t="s">
        <v>834</v>
      </c>
      <c r="AR380" t="s">
        <v>834</v>
      </c>
      <c r="AS380" t="s">
        <v>834</v>
      </c>
      <c r="AT380" t="s">
        <v>834</v>
      </c>
      <c r="AU380" t="s">
        <v>834</v>
      </c>
    </row>
    <row r="381" spans="1:47" x14ac:dyDescent="0.35">
      <c r="A381" t="str">
        <f>Lines!A400</f>
        <v>τέκος</v>
      </c>
      <c r="B381">
        <f>IFERROR(VLOOKUP(A381,[1]Chicago!$B$3:$E$6550,3,FALSE),"")</f>
        <v>64</v>
      </c>
      <c r="C381">
        <f>VLOOKUP(A381,[2]Chart!$A$3:$B$5902,2,FALSE)</f>
        <v>40</v>
      </c>
      <c r="D381">
        <f t="shared" si="18"/>
        <v>0</v>
      </c>
      <c r="H381" t="s">
        <v>834</v>
      </c>
      <c r="I381" t="s">
        <v>834</v>
      </c>
      <c r="J381" t="s">
        <v>834</v>
      </c>
      <c r="K381" t="s">
        <v>834</v>
      </c>
      <c r="L381" t="s">
        <v>834</v>
      </c>
      <c r="M381" t="s">
        <v>834</v>
      </c>
      <c r="N381" t="s">
        <v>834</v>
      </c>
      <c r="O381" t="s">
        <v>834</v>
      </c>
      <c r="P381" t="s">
        <v>834</v>
      </c>
      <c r="Q381" t="s">
        <v>834</v>
      </c>
      <c r="R381" t="s">
        <v>834</v>
      </c>
      <c r="S381" t="s">
        <v>834</v>
      </c>
      <c r="T381" t="s">
        <v>834</v>
      </c>
      <c r="U381" t="s">
        <v>834</v>
      </c>
      <c r="V381" t="s">
        <v>834</v>
      </c>
      <c r="W381" t="s">
        <v>834</v>
      </c>
      <c r="X381" t="s">
        <v>834</v>
      </c>
      <c r="Y381" t="s">
        <v>834</v>
      </c>
      <c r="Z381" t="s">
        <v>834</v>
      </c>
      <c r="AA381" t="s">
        <v>834</v>
      </c>
      <c r="AB381" t="s">
        <v>834</v>
      </c>
      <c r="AC381" t="s">
        <v>834</v>
      </c>
      <c r="AD381" t="s">
        <v>834</v>
      </c>
      <c r="AE381" t="s">
        <v>834</v>
      </c>
      <c r="AF381" t="s">
        <v>834</v>
      </c>
      <c r="AG381" t="s">
        <v>834</v>
      </c>
      <c r="AH381" t="s">
        <v>834</v>
      </c>
      <c r="AI381" t="s">
        <v>834</v>
      </c>
      <c r="AJ381" t="s">
        <v>834</v>
      </c>
      <c r="AK381" t="s">
        <v>834</v>
      </c>
      <c r="AL381" t="s">
        <v>834</v>
      </c>
      <c r="AM381" t="s">
        <v>834</v>
      </c>
      <c r="AN381" t="s">
        <v>834</v>
      </c>
      <c r="AO381" t="s">
        <v>834</v>
      </c>
      <c r="AP381" t="s">
        <v>834</v>
      </c>
      <c r="AQ381" t="s">
        <v>834</v>
      </c>
      <c r="AR381" t="s">
        <v>834</v>
      </c>
      <c r="AS381" t="s">
        <v>834</v>
      </c>
      <c r="AT381" t="s">
        <v>834</v>
      </c>
      <c r="AU381" t="s">
        <v>834</v>
      </c>
    </row>
    <row r="382" spans="1:47" x14ac:dyDescent="0.35">
      <c r="A382" t="str">
        <f>Lines!A81</f>
        <v>κιχάνω</v>
      </c>
      <c r="B382">
        <f>IFERROR(VLOOKUP(A382,[1]Chicago!$B$3:$E$6550,3,FALSE),"")</f>
        <v>62</v>
      </c>
      <c r="C382">
        <f>VLOOKUP(A382,[2]Chart!$A$3:$B$5902,2,FALSE)</f>
        <v>35</v>
      </c>
      <c r="D382">
        <f t="shared" si="18"/>
        <v>0</v>
      </c>
      <c r="H382" t="s">
        <v>834</v>
      </c>
      <c r="I382" t="s">
        <v>834</v>
      </c>
      <c r="J382" t="s">
        <v>834</v>
      </c>
      <c r="K382" t="s">
        <v>834</v>
      </c>
      <c r="L382" t="s">
        <v>834</v>
      </c>
      <c r="M382" t="s">
        <v>834</v>
      </c>
      <c r="N382" t="s">
        <v>834</v>
      </c>
      <c r="O382" t="s">
        <v>834</v>
      </c>
      <c r="P382" t="s">
        <v>834</v>
      </c>
      <c r="Q382" t="s">
        <v>834</v>
      </c>
      <c r="R382" t="s">
        <v>834</v>
      </c>
      <c r="S382" t="s">
        <v>834</v>
      </c>
      <c r="T382" t="s">
        <v>834</v>
      </c>
      <c r="U382" t="s">
        <v>834</v>
      </c>
      <c r="V382" t="s">
        <v>834</v>
      </c>
      <c r="W382" t="s">
        <v>834</v>
      </c>
      <c r="X382" t="s">
        <v>834</v>
      </c>
      <c r="Y382" t="s">
        <v>834</v>
      </c>
      <c r="Z382" t="s">
        <v>834</v>
      </c>
      <c r="AA382" t="s">
        <v>834</v>
      </c>
      <c r="AB382" t="s">
        <v>834</v>
      </c>
      <c r="AC382" t="s">
        <v>834</v>
      </c>
      <c r="AD382" t="s">
        <v>834</v>
      </c>
      <c r="AE382" t="s">
        <v>834</v>
      </c>
      <c r="AF382" t="s">
        <v>834</v>
      </c>
      <c r="AG382" t="s">
        <v>834</v>
      </c>
      <c r="AH382" t="s">
        <v>834</v>
      </c>
      <c r="AI382" t="s">
        <v>834</v>
      </c>
      <c r="AJ382" t="s">
        <v>834</v>
      </c>
      <c r="AK382" t="s">
        <v>834</v>
      </c>
      <c r="AL382" t="s">
        <v>834</v>
      </c>
      <c r="AM382" t="s">
        <v>834</v>
      </c>
      <c r="AN382" t="s">
        <v>834</v>
      </c>
      <c r="AO382" t="s">
        <v>834</v>
      </c>
      <c r="AP382" t="s">
        <v>834</v>
      </c>
      <c r="AQ382" t="s">
        <v>834</v>
      </c>
      <c r="AR382" t="s">
        <v>834</v>
      </c>
      <c r="AS382" t="s">
        <v>834</v>
      </c>
      <c r="AT382" t="s">
        <v>834</v>
      </c>
      <c r="AU382" t="s">
        <v>834</v>
      </c>
    </row>
    <row r="383" spans="1:47" x14ac:dyDescent="0.35">
      <c r="A383" t="str">
        <f>Lines!A229</f>
        <v>αὐδάω</v>
      </c>
      <c r="B383">
        <f>IFERROR(VLOOKUP(A383,[1]Chicago!$B$3:$E$6550,3,FALSE),"")</f>
        <v>100</v>
      </c>
      <c r="C383">
        <f>VLOOKUP(A383,[2]Chart!$A$3:$B$5902,2,FALSE)</f>
        <v>36</v>
      </c>
      <c r="D383">
        <f t="shared" si="18"/>
        <v>0</v>
      </c>
      <c r="H383" t="s">
        <v>834</v>
      </c>
      <c r="I383" t="s">
        <v>834</v>
      </c>
      <c r="J383" t="s">
        <v>834</v>
      </c>
      <c r="K383" t="s">
        <v>834</v>
      </c>
      <c r="L383" t="s">
        <v>834</v>
      </c>
      <c r="M383" t="s">
        <v>834</v>
      </c>
      <c r="N383" t="s">
        <v>834</v>
      </c>
      <c r="O383" t="s">
        <v>834</v>
      </c>
      <c r="P383" t="s">
        <v>834</v>
      </c>
      <c r="Q383" t="s">
        <v>834</v>
      </c>
      <c r="R383" t="s">
        <v>834</v>
      </c>
      <c r="S383" t="s">
        <v>834</v>
      </c>
      <c r="T383" t="s">
        <v>834</v>
      </c>
      <c r="U383" t="s">
        <v>834</v>
      </c>
      <c r="V383" t="s">
        <v>834</v>
      </c>
      <c r="W383" t="s">
        <v>834</v>
      </c>
      <c r="X383" t="s">
        <v>834</v>
      </c>
      <c r="Y383" t="s">
        <v>834</v>
      </c>
      <c r="Z383" t="s">
        <v>834</v>
      </c>
      <c r="AA383" t="s">
        <v>834</v>
      </c>
      <c r="AB383" t="s">
        <v>834</v>
      </c>
      <c r="AC383" t="s">
        <v>834</v>
      </c>
      <c r="AD383" t="s">
        <v>834</v>
      </c>
      <c r="AE383" t="s">
        <v>834</v>
      </c>
      <c r="AF383" t="s">
        <v>834</v>
      </c>
      <c r="AG383" t="s">
        <v>834</v>
      </c>
      <c r="AH383" t="s">
        <v>834</v>
      </c>
      <c r="AI383" t="s">
        <v>834</v>
      </c>
      <c r="AJ383" t="s">
        <v>834</v>
      </c>
      <c r="AK383" t="s">
        <v>834</v>
      </c>
      <c r="AL383" t="s">
        <v>834</v>
      </c>
      <c r="AM383" t="s">
        <v>834</v>
      </c>
      <c r="AN383" t="s">
        <v>834</v>
      </c>
      <c r="AO383" t="s">
        <v>834</v>
      </c>
      <c r="AP383" t="s">
        <v>834</v>
      </c>
      <c r="AQ383" t="s">
        <v>834</v>
      </c>
      <c r="AR383" t="s">
        <v>834</v>
      </c>
      <c r="AS383" t="s">
        <v>834</v>
      </c>
      <c r="AT383" t="s">
        <v>834</v>
      </c>
      <c r="AU383" t="s">
        <v>834</v>
      </c>
    </row>
    <row r="384" spans="1:47" x14ac:dyDescent="0.35">
      <c r="A384" t="str">
        <f>Lines!A445</f>
        <v>ἕκτωρ</v>
      </c>
      <c r="B384">
        <f>IFERROR(VLOOKUP(A384,[1]Chicago!$B$3:$E$6550,3,FALSE),"")</f>
        <v>450</v>
      </c>
      <c r="C384">
        <f>VLOOKUP(A384,[2]Chart!$A$3:$B$5902,2,FALSE)</f>
        <v>341</v>
      </c>
      <c r="D384">
        <f t="shared" si="18"/>
        <v>0</v>
      </c>
      <c r="H384" t="s">
        <v>834</v>
      </c>
      <c r="I384" t="s">
        <v>834</v>
      </c>
      <c r="J384" t="s">
        <v>834</v>
      </c>
      <c r="K384" t="s">
        <v>834</v>
      </c>
      <c r="L384" t="s">
        <v>834</v>
      </c>
      <c r="M384" t="s">
        <v>834</v>
      </c>
      <c r="N384" t="s">
        <v>834</v>
      </c>
      <c r="O384" t="s">
        <v>834</v>
      </c>
      <c r="P384" t="s">
        <v>834</v>
      </c>
      <c r="Q384" t="s">
        <v>834</v>
      </c>
      <c r="R384" t="s">
        <v>834</v>
      </c>
      <c r="S384" t="s">
        <v>834</v>
      </c>
      <c r="T384" t="s">
        <v>834</v>
      </c>
      <c r="U384" t="s">
        <v>834</v>
      </c>
      <c r="V384" t="s">
        <v>834</v>
      </c>
      <c r="W384" t="s">
        <v>834</v>
      </c>
      <c r="X384" t="s">
        <v>834</v>
      </c>
      <c r="Y384" t="s">
        <v>834</v>
      </c>
      <c r="Z384" t="s">
        <v>834</v>
      </c>
      <c r="AA384" t="s">
        <v>834</v>
      </c>
      <c r="AB384" t="s">
        <v>834</v>
      </c>
      <c r="AC384" t="s">
        <v>834</v>
      </c>
      <c r="AD384" t="s">
        <v>834</v>
      </c>
      <c r="AE384" t="s">
        <v>834</v>
      </c>
      <c r="AF384" t="s">
        <v>834</v>
      </c>
      <c r="AG384" t="s">
        <v>834</v>
      </c>
      <c r="AH384" t="s">
        <v>834</v>
      </c>
      <c r="AI384" t="s">
        <v>834</v>
      </c>
      <c r="AJ384" t="s">
        <v>834</v>
      </c>
      <c r="AK384" t="s">
        <v>834</v>
      </c>
      <c r="AL384" t="s">
        <v>834</v>
      </c>
      <c r="AM384" t="s">
        <v>834</v>
      </c>
      <c r="AN384" t="s">
        <v>834</v>
      </c>
      <c r="AO384" t="s">
        <v>834</v>
      </c>
      <c r="AP384" t="s">
        <v>834</v>
      </c>
      <c r="AQ384" t="s">
        <v>834</v>
      </c>
      <c r="AR384" t="s">
        <v>834</v>
      </c>
      <c r="AS384" t="s">
        <v>834</v>
      </c>
      <c r="AT384" t="s">
        <v>834</v>
      </c>
      <c r="AU384" t="s">
        <v>834</v>
      </c>
    </row>
    <row r="385" spans="1:47" x14ac:dyDescent="0.35">
      <c r="A385" t="str">
        <f>Lines!A529</f>
        <v>ἵζω</v>
      </c>
      <c r="B385">
        <f>IFERROR(VLOOKUP(A385,[1]Chicago!$B$3:$E$6550,3,FALSE),"")</f>
        <v>66</v>
      </c>
      <c r="C385">
        <f>VLOOKUP(A385,[2]Chart!$A$3:$B$5902,2,FALSE)</f>
        <v>39</v>
      </c>
      <c r="D385">
        <f t="shared" si="18"/>
        <v>0</v>
      </c>
      <c r="H385" t="s">
        <v>834</v>
      </c>
      <c r="I385" t="s">
        <v>834</v>
      </c>
      <c r="J385" t="s">
        <v>834</v>
      </c>
      <c r="K385" t="s">
        <v>834</v>
      </c>
      <c r="L385" t="s">
        <v>834</v>
      </c>
      <c r="M385" t="s">
        <v>834</v>
      </c>
      <c r="N385" t="s">
        <v>834</v>
      </c>
      <c r="O385" t="s">
        <v>834</v>
      </c>
      <c r="P385" t="s">
        <v>834</v>
      </c>
      <c r="Q385" t="s">
        <v>834</v>
      </c>
      <c r="R385" t="s">
        <v>834</v>
      </c>
      <c r="S385" t="s">
        <v>834</v>
      </c>
      <c r="T385" t="s">
        <v>834</v>
      </c>
      <c r="U385" t="s">
        <v>834</v>
      </c>
      <c r="V385" t="s">
        <v>834</v>
      </c>
      <c r="W385" t="s">
        <v>834</v>
      </c>
      <c r="X385" t="s">
        <v>834</v>
      </c>
      <c r="Y385" t="s">
        <v>834</v>
      </c>
      <c r="Z385" t="s">
        <v>834</v>
      </c>
      <c r="AA385" t="s">
        <v>834</v>
      </c>
      <c r="AB385" t="s">
        <v>834</v>
      </c>
      <c r="AC385" t="s">
        <v>834</v>
      </c>
      <c r="AD385" t="s">
        <v>834</v>
      </c>
      <c r="AE385" t="s">
        <v>834</v>
      </c>
      <c r="AF385" t="s">
        <v>834</v>
      </c>
      <c r="AG385" t="s">
        <v>834</v>
      </c>
      <c r="AH385" t="s">
        <v>834</v>
      </c>
      <c r="AI385" t="s">
        <v>834</v>
      </c>
      <c r="AJ385" t="s">
        <v>834</v>
      </c>
      <c r="AK385" t="s">
        <v>834</v>
      </c>
      <c r="AL385" t="s">
        <v>834</v>
      </c>
      <c r="AM385" t="s">
        <v>834</v>
      </c>
      <c r="AN385" t="s">
        <v>834</v>
      </c>
      <c r="AO385" t="s">
        <v>834</v>
      </c>
      <c r="AP385" t="s">
        <v>834</v>
      </c>
      <c r="AQ385" t="s">
        <v>834</v>
      </c>
      <c r="AR385" t="s">
        <v>834</v>
      </c>
      <c r="AS385" t="s">
        <v>834</v>
      </c>
      <c r="AT385" t="s">
        <v>834</v>
      </c>
      <c r="AU385" t="s">
        <v>834</v>
      </c>
    </row>
    <row r="386" spans="1:47" x14ac:dyDescent="0.35">
      <c r="A386" t="str">
        <f>Lines!A420</f>
        <v>θωρήσσω</v>
      </c>
      <c r="B386">
        <f>IFERROR(VLOOKUP(A386,[1]Chicago!$B$3:$E$6550,3,FALSE),"")</f>
        <v>44</v>
      </c>
      <c r="C386">
        <f>VLOOKUP(A386,[2]Chart!$A$3:$B$5902,2,FALSE)</f>
        <v>40</v>
      </c>
      <c r="D386">
        <f t="shared" si="18"/>
        <v>0</v>
      </c>
      <c r="H386" t="s">
        <v>834</v>
      </c>
      <c r="I386" t="s">
        <v>834</v>
      </c>
      <c r="J386" t="s">
        <v>834</v>
      </c>
      <c r="K386" t="s">
        <v>834</v>
      </c>
      <c r="L386" t="s">
        <v>834</v>
      </c>
      <c r="M386" t="s">
        <v>834</v>
      </c>
      <c r="N386" t="s">
        <v>834</v>
      </c>
      <c r="O386" t="s">
        <v>834</v>
      </c>
      <c r="P386" t="s">
        <v>834</v>
      </c>
      <c r="Q386" t="s">
        <v>834</v>
      </c>
      <c r="R386" t="s">
        <v>834</v>
      </c>
      <c r="S386" t="s">
        <v>834</v>
      </c>
      <c r="T386" t="s">
        <v>834</v>
      </c>
      <c r="U386" t="s">
        <v>834</v>
      </c>
      <c r="V386" t="s">
        <v>834</v>
      </c>
      <c r="W386" t="s">
        <v>834</v>
      </c>
      <c r="X386" t="s">
        <v>834</v>
      </c>
      <c r="Y386" t="s">
        <v>834</v>
      </c>
      <c r="Z386" t="s">
        <v>834</v>
      </c>
      <c r="AA386" t="s">
        <v>834</v>
      </c>
      <c r="AB386" t="s">
        <v>834</v>
      </c>
      <c r="AC386" t="s">
        <v>834</v>
      </c>
      <c r="AD386" t="s">
        <v>834</v>
      </c>
      <c r="AE386" t="s">
        <v>834</v>
      </c>
      <c r="AF386" t="s">
        <v>834</v>
      </c>
      <c r="AG386" t="s">
        <v>834</v>
      </c>
      <c r="AH386" t="s">
        <v>834</v>
      </c>
      <c r="AI386" t="s">
        <v>834</v>
      </c>
      <c r="AJ386" t="s">
        <v>834</v>
      </c>
      <c r="AK386" t="s">
        <v>834</v>
      </c>
      <c r="AL386" t="s">
        <v>834</v>
      </c>
      <c r="AM386" t="s">
        <v>834</v>
      </c>
      <c r="AN386" t="s">
        <v>834</v>
      </c>
      <c r="AO386" t="s">
        <v>834</v>
      </c>
      <c r="AP386" t="s">
        <v>834</v>
      </c>
      <c r="AQ386" t="s">
        <v>834</v>
      </c>
      <c r="AR386" t="s">
        <v>834</v>
      </c>
      <c r="AS386" t="s">
        <v>834</v>
      </c>
      <c r="AT386" t="s">
        <v>834</v>
      </c>
      <c r="AU386" t="s">
        <v>834</v>
      </c>
    </row>
    <row r="387" spans="1:47" x14ac:dyDescent="0.35">
      <c r="A387" t="str">
        <f>Lines!A296</f>
        <v>ἀραρίσκω</v>
      </c>
      <c r="B387">
        <f>IFERROR(VLOOKUP(A387,[1]Chicago!$B$3:$E$6550,3,FALSE),"")</f>
        <v>87</v>
      </c>
      <c r="C387">
        <f>VLOOKUP(A387,[2]Chart!$A$3:$B$5902,2,FALSE)</f>
        <v>39</v>
      </c>
      <c r="D387">
        <f t="shared" ref="D387:D450" si="21">COUNT(H387:AU387)</f>
        <v>0</v>
      </c>
      <c r="H387" t="s">
        <v>834</v>
      </c>
      <c r="I387" t="s">
        <v>834</v>
      </c>
      <c r="J387" t="s">
        <v>834</v>
      </c>
      <c r="K387" t="s">
        <v>834</v>
      </c>
      <c r="L387" t="s">
        <v>834</v>
      </c>
      <c r="M387" t="s">
        <v>834</v>
      </c>
      <c r="N387" t="s">
        <v>834</v>
      </c>
      <c r="O387" t="s">
        <v>834</v>
      </c>
      <c r="P387" t="s">
        <v>834</v>
      </c>
      <c r="Q387" t="s">
        <v>834</v>
      </c>
      <c r="R387" t="s">
        <v>834</v>
      </c>
      <c r="S387" t="s">
        <v>834</v>
      </c>
      <c r="T387" t="s">
        <v>834</v>
      </c>
      <c r="U387" t="s">
        <v>834</v>
      </c>
      <c r="V387" t="s">
        <v>834</v>
      </c>
      <c r="W387" t="s">
        <v>834</v>
      </c>
      <c r="X387" t="s">
        <v>834</v>
      </c>
      <c r="Y387" t="s">
        <v>834</v>
      </c>
      <c r="Z387" t="s">
        <v>834</v>
      </c>
      <c r="AA387" t="s">
        <v>834</v>
      </c>
      <c r="AB387" t="s">
        <v>834</v>
      </c>
      <c r="AC387" t="s">
        <v>834</v>
      </c>
      <c r="AD387" t="s">
        <v>834</v>
      </c>
      <c r="AE387" t="s">
        <v>834</v>
      </c>
      <c r="AF387" t="s">
        <v>834</v>
      </c>
      <c r="AG387" t="s">
        <v>834</v>
      </c>
      <c r="AH387" t="s">
        <v>834</v>
      </c>
      <c r="AI387" t="s">
        <v>834</v>
      </c>
      <c r="AJ387" t="s">
        <v>834</v>
      </c>
      <c r="AK387" t="s">
        <v>834</v>
      </c>
      <c r="AL387" t="s">
        <v>834</v>
      </c>
      <c r="AM387" t="s">
        <v>834</v>
      </c>
      <c r="AN387" t="s">
        <v>834</v>
      </c>
      <c r="AO387" t="s">
        <v>834</v>
      </c>
      <c r="AP387" t="s">
        <v>834</v>
      </c>
      <c r="AQ387" t="s">
        <v>834</v>
      </c>
      <c r="AR387" t="s">
        <v>834</v>
      </c>
      <c r="AS387" t="s">
        <v>834</v>
      </c>
      <c r="AT387" t="s">
        <v>834</v>
      </c>
      <c r="AU387" t="s">
        <v>834</v>
      </c>
    </row>
    <row r="388" spans="1:47" x14ac:dyDescent="0.35">
      <c r="A388" t="str">
        <f>Lines!A681</f>
        <v>πόσις</v>
      </c>
      <c r="B388">
        <f>IFERROR(VLOOKUP(A388,[1]Chicago!$B$3:$E$6550,3,FALSE),"")</f>
        <v>67</v>
      </c>
      <c r="C388">
        <f>VLOOKUP(A388,[2]Chart!$A$3:$B$5902,2,FALSE)</f>
        <v>31</v>
      </c>
      <c r="D388">
        <f t="shared" si="21"/>
        <v>0</v>
      </c>
      <c r="H388" t="s">
        <v>834</v>
      </c>
      <c r="I388" t="s">
        <v>834</v>
      </c>
      <c r="J388" t="s">
        <v>834</v>
      </c>
      <c r="K388" t="s">
        <v>834</v>
      </c>
      <c r="L388" t="s">
        <v>834</v>
      </c>
      <c r="M388" t="s">
        <v>834</v>
      </c>
      <c r="N388" t="s">
        <v>834</v>
      </c>
      <c r="O388" t="s">
        <v>834</v>
      </c>
      <c r="P388" t="s">
        <v>834</v>
      </c>
      <c r="Q388" t="s">
        <v>834</v>
      </c>
      <c r="R388" t="s">
        <v>834</v>
      </c>
      <c r="S388" t="s">
        <v>834</v>
      </c>
      <c r="T388" t="s">
        <v>834</v>
      </c>
      <c r="U388" t="s">
        <v>834</v>
      </c>
      <c r="V388" t="s">
        <v>834</v>
      </c>
      <c r="W388" t="s">
        <v>834</v>
      </c>
      <c r="X388" t="s">
        <v>834</v>
      </c>
      <c r="Y388" t="s">
        <v>834</v>
      </c>
      <c r="Z388" t="s">
        <v>834</v>
      </c>
      <c r="AA388" t="s">
        <v>834</v>
      </c>
      <c r="AB388" t="s">
        <v>834</v>
      </c>
      <c r="AC388" t="s">
        <v>834</v>
      </c>
      <c r="AD388" t="s">
        <v>834</v>
      </c>
      <c r="AE388" t="s">
        <v>834</v>
      </c>
      <c r="AF388" t="s">
        <v>834</v>
      </c>
      <c r="AG388" t="s">
        <v>834</v>
      </c>
      <c r="AH388" t="s">
        <v>834</v>
      </c>
      <c r="AI388" t="s">
        <v>834</v>
      </c>
      <c r="AJ388" t="s">
        <v>834</v>
      </c>
      <c r="AK388" t="s">
        <v>834</v>
      </c>
      <c r="AL388" t="s">
        <v>834</v>
      </c>
      <c r="AM388" t="s">
        <v>834</v>
      </c>
      <c r="AN388" t="s">
        <v>834</v>
      </c>
      <c r="AO388" t="s">
        <v>834</v>
      </c>
      <c r="AP388" t="s">
        <v>834</v>
      </c>
      <c r="AQ388" t="s">
        <v>834</v>
      </c>
      <c r="AR388" t="s">
        <v>834</v>
      </c>
      <c r="AS388" t="s">
        <v>834</v>
      </c>
      <c r="AT388" t="s">
        <v>834</v>
      </c>
      <c r="AU388" t="s">
        <v>834</v>
      </c>
    </row>
    <row r="389" spans="1:47" x14ac:dyDescent="0.35">
      <c r="A389" t="str">
        <f>Lines!A504</f>
        <v>μεθίημι</v>
      </c>
      <c r="B389">
        <f>IFERROR(VLOOKUP(A389,[1]Chicago!$B$3:$E$6550,3,FALSE),"")</f>
        <v>40</v>
      </c>
      <c r="C389">
        <f>VLOOKUP(A389,[2]Chart!$A$3:$B$5902,2,FALSE)</f>
        <v>30</v>
      </c>
      <c r="D389">
        <f t="shared" si="21"/>
        <v>0</v>
      </c>
      <c r="H389" t="s">
        <v>834</v>
      </c>
      <c r="I389" t="s">
        <v>834</v>
      </c>
      <c r="J389" t="s">
        <v>834</v>
      </c>
      <c r="K389" t="s">
        <v>834</v>
      </c>
      <c r="L389" t="s">
        <v>834</v>
      </c>
      <c r="M389" t="s">
        <v>834</v>
      </c>
      <c r="N389" t="s">
        <v>834</v>
      </c>
      <c r="O389" t="s">
        <v>834</v>
      </c>
      <c r="P389" t="s">
        <v>834</v>
      </c>
      <c r="Q389" t="s">
        <v>834</v>
      </c>
      <c r="R389" t="s">
        <v>834</v>
      </c>
      <c r="S389" t="s">
        <v>834</v>
      </c>
      <c r="T389" t="s">
        <v>834</v>
      </c>
      <c r="U389" t="s">
        <v>834</v>
      </c>
      <c r="V389" t="s">
        <v>834</v>
      </c>
      <c r="W389" t="s">
        <v>834</v>
      </c>
      <c r="X389" t="s">
        <v>834</v>
      </c>
      <c r="Y389" t="s">
        <v>834</v>
      </c>
      <c r="Z389" t="s">
        <v>834</v>
      </c>
      <c r="AA389" t="s">
        <v>834</v>
      </c>
      <c r="AB389" t="s">
        <v>834</v>
      </c>
      <c r="AC389" t="s">
        <v>834</v>
      </c>
      <c r="AD389" t="s">
        <v>834</v>
      </c>
      <c r="AE389" t="s">
        <v>834</v>
      </c>
      <c r="AF389" t="s">
        <v>834</v>
      </c>
      <c r="AG389" t="s">
        <v>834</v>
      </c>
      <c r="AH389" t="s">
        <v>834</v>
      </c>
      <c r="AI389" t="s">
        <v>834</v>
      </c>
      <c r="AJ389" t="s">
        <v>834</v>
      </c>
      <c r="AK389" t="s">
        <v>834</v>
      </c>
      <c r="AL389" t="s">
        <v>834</v>
      </c>
      <c r="AM389" t="s">
        <v>834</v>
      </c>
      <c r="AN389" t="s">
        <v>834</v>
      </c>
      <c r="AO389" t="s">
        <v>834</v>
      </c>
      <c r="AP389" t="s">
        <v>834</v>
      </c>
      <c r="AQ389" t="s">
        <v>834</v>
      </c>
      <c r="AR389" t="s">
        <v>834</v>
      </c>
      <c r="AS389" t="s">
        <v>834</v>
      </c>
      <c r="AT389" t="s">
        <v>834</v>
      </c>
      <c r="AU389" t="s">
        <v>834</v>
      </c>
    </row>
    <row r="390" spans="1:47" x14ac:dyDescent="0.35">
      <c r="A390" t="str">
        <f>Lines!A464</f>
        <v>γενεά</v>
      </c>
      <c r="B390">
        <f>IFERROR(VLOOKUP(A390,[1]Chicago!$B$3:$E$6550,3,FALSE),"")</f>
        <v>59</v>
      </c>
      <c r="C390">
        <f>VLOOKUP(A390,[2]Chart!$A$3:$B$5902,2,FALSE)</f>
        <v>37</v>
      </c>
      <c r="D390">
        <f t="shared" si="21"/>
        <v>0</v>
      </c>
      <c r="H390" t="s">
        <v>834</v>
      </c>
      <c r="I390" t="s">
        <v>834</v>
      </c>
      <c r="J390" t="s">
        <v>834</v>
      </c>
      <c r="K390" t="s">
        <v>834</v>
      </c>
      <c r="L390" t="s">
        <v>834</v>
      </c>
      <c r="M390" t="s">
        <v>834</v>
      </c>
      <c r="N390" t="s">
        <v>834</v>
      </c>
      <c r="O390" t="s">
        <v>834</v>
      </c>
      <c r="P390" t="s">
        <v>834</v>
      </c>
      <c r="Q390" t="s">
        <v>834</v>
      </c>
      <c r="R390" t="s">
        <v>834</v>
      </c>
      <c r="S390" t="s">
        <v>834</v>
      </c>
      <c r="T390" t="s">
        <v>834</v>
      </c>
      <c r="U390" t="s">
        <v>834</v>
      </c>
      <c r="V390" t="s">
        <v>834</v>
      </c>
      <c r="W390" t="s">
        <v>834</v>
      </c>
      <c r="X390" t="s">
        <v>834</v>
      </c>
      <c r="Y390" t="s">
        <v>834</v>
      </c>
      <c r="Z390" t="s">
        <v>834</v>
      </c>
      <c r="AA390" t="s">
        <v>834</v>
      </c>
      <c r="AB390" t="s">
        <v>834</v>
      </c>
      <c r="AC390" t="s">
        <v>834</v>
      </c>
      <c r="AD390" t="s">
        <v>834</v>
      </c>
      <c r="AE390" t="s">
        <v>834</v>
      </c>
      <c r="AF390" t="s">
        <v>834</v>
      </c>
      <c r="AG390" t="s">
        <v>834</v>
      </c>
      <c r="AH390" t="s">
        <v>834</v>
      </c>
      <c r="AI390" t="s">
        <v>834</v>
      </c>
      <c r="AJ390" t="s">
        <v>834</v>
      </c>
      <c r="AK390" t="s">
        <v>834</v>
      </c>
      <c r="AL390" t="s">
        <v>834</v>
      </c>
      <c r="AM390" t="s">
        <v>834</v>
      </c>
      <c r="AN390" t="s">
        <v>834</v>
      </c>
      <c r="AO390" t="s">
        <v>834</v>
      </c>
      <c r="AP390" t="s">
        <v>834</v>
      </c>
      <c r="AQ390" t="s">
        <v>834</v>
      </c>
      <c r="AR390" t="s">
        <v>834</v>
      </c>
      <c r="AS390" t="s">
        <v>834</v>
      </c>
      <c r="AT390" t="s">
        <v>834</v>
      </c>
      <c r="AU390" t="s">
        <v>834</v>
      </c>
    </row>
    <row r="391" spans="1:47" x14ac:dyDescent="0.35">
      <c r="A391" t="str">
        <f>Lines!A811</f>
        <v>νικάω</v>
      </c>
      <c r="B391">
        <f>IFERROR(VLOOKUP(A391,[1]Chicago!$B$3:$E$6550,3,FALSE),"")</f>
        <v>49</v>
      </c>
      <c r="C391">
        <f>VLOOKUP(A391,[2]Chart!$A$3:$B$5902,2,FALSE)</f>
        <v>30</v>
      </c>
      <c r="D391">
        <f t="shared" si="21"/>
        <v>0</v>
      </c>
      <c r="H391" t="s">
        <v>834</v>
      </c>
      <c r="I391" t="s">
        <v>834</v>
      </c>
      <c r="J391" t="s">
        <v>834</v>
      </c>
      <c r="K391" t="s">
        <v>834</v>
      </c>
      <c r="L391" t="s">
        <v>834</v>
      </c>
      <c r="M391" t="s">
        <v>834</v>
      </c>
      <c r="N391" t="s">
        <v>834</v>
      </c>
      <c r="O391" t="s">
        <v>834</v>
      </c>
      <c r="P391" t="s">
        <v>834</v>
      </c>
      <c r="Q391" t="s">
        <v>834</v>
      </c>
      <c r="R391" t="s">
        <v>834</v>
      </c>
      <c r="S391" t="s">
        <v>834</v>
      </c>
      <c r="T391" t="s">
        <v>834</v>
      </c>
      <c r="U391" t="s">
        <v>834</v>
      </c>
      <c r="V391" t="s">
        <v>834</v>
      </c>
      <c r="W391" t="s">
        <v>834</v>
      </c>
      <c r="X391" t="s">
        <v>834</v>
      </c>
      <c r="Y391" t="s">
        <v>834</v>
      </c>
      <c r="Z391" t="s">
        <v>834</v>
      </c>
      <c r="AA391" t="s">
        <v>834</v>
      </c>
      <c r="AB391" t="s">
        <v>834</v>
      </c>
      <c r="AC391" t="s">
        <v>834</v>
      </c>
      <c r="AD391" t="s">
        <v>834</v>
      </c>
      <c r="AE391" t="s">
        <v>834</v>
      </c>
      <c r="AF391" t="s">
        <v>834</v>
      </c>
      <c r="AG391" t="s">
        <v>834</v>
      </c>
      <c r="AH391" t="s">
        <v>834</v>
      </c>
      <c r="AI391" t="s">
        <v>834</v>
      </c>
      <c r="AJ391" t="s">
        <v>834</v>
      </c>
      <c r="AK391" t="s">
        <v>834</v>
      </c>
      <c r="AL391" t="s">
        <v>834</v>
      </c>
      <c r="AM391" t="s">
        <v>834</v>
      </c>
      <c r="AN391" t="s">
        <v>834</v>
      </c>
      <c r="AO391" t="s">
        <v>834</v>
      </c>
      <c r="AP391" t="s">
        <v>834</v>
      </c>
      <c r="AQ391" t="s">
        <v>834</v>
      </c>
      <c r="AR391" t="s">
        <v>834</v>
      </c>
      <c r="AS391" t="s">
        <v>834</v>
      </c>
      <c r="AT391" t="s">
        <v>834</v>
      </c>
      <c r="AU391" t="s">
        <v>834</v>
      </c>
    </row>
    <row r="392" spans="1:47" x14ac:dyDescent="0.35">
      <c r="A392" t="str">
        <f>Lines!A169</f>
        <v>ἐγείρω</v>
      </c>
      <c r="B392">
        <f>IFERROR(VLOOKUP(A392,[1]Chicago!$B$3:$E$6550,3,FALSE),"")</f>
        <v>59</v>
      </c>
      <c r="C392">
        <f>VLOOKUP(A392,[2]Chart!$A$3:$B$5902,2,FALSE)</f>
        <v>38</v>
      </c>
      <c r="D392">
        <f t="shared" si="21"/>
        <v>0</v>
      </c>
      <c r="H392" t="s">
        <v>834</v>
      </c>
      <c r="I392" t="s">
        <v>834</v>
      </c>
      <c r="J392" t="s">
        <v>834</v>
      </c>
      <c r="K392" t="s">
        <v>834</v>
      </c>
      <c r="L392" t="s">
        <v>834</v>
      </c>
      <c r="M392" t="s">
        <v>834</v>
      </c>
      <c r="N392" t="s">
        <v>834</v>
      </c>
      <c r="O392" t="s">
        <v>834</v>
      </c>
      <c r="P392" t="s">
        <v>834</v>
      </c>
      <c r="Q392" t="s">
        <v>834</v>
      </c>
      <c r="R392" t="s">
        <v>834</v>
      </c>
      <c r="S392" t="s">
        <v>834</v>
      </c>
      <c r="T392" t="s">
        <v>834</v>
      </c>
      <c r="U392" t="s">
        <v>834</v>
      </c>
      <c r="V392" t="s">
        <v>834</v>
      </c>
      <c r="W392" t="s">
        <v>834</v>
      </c>
      <c r="X392" t="s">
        <v>834</v>
      </c>
      <c r="Y392" t="s">
        <v>834</v>
      </c>
      <c r="Z392" t="s">
        <v>834</v>
      </c>
      <c r="AA392" t="s">
        <v>834</v>
      </c>
      <c r="AB392" t="s">
        <v>834</v>
      </c>
      <c r="AC392" t="s">
        <v>834</v>
      </c>
      <c r="AD392" t="s">
        <v>834</v>
      </c>
      <c r="AE392" t="s">
        <v>834</v>
      </c>
      <c r="AF392" t="s">
        <v>834</v>
      </c>
      <c r="AG392" t="s">
        <v>834</v>
      </c>
      <c r="AH392" t="s">
        <v>834</v>
      </c>
      <c r="AI392" t="s">
        <v>834</v>
      </c>
      <c r="AJ392" t="s">
        <v>834</v>
      </c>
      <c r="AK392" t="s">
        <v>834</v>
      </c>
      <c r="AL392" t="s">
        <v>834</v>
      </c>
      <c r="AM392" t="s">
        <v>834</v>
      </c>
      <c r="AN392" t="s">
        <v>834</v>
      </c>
      <c r="AO392" t="s">
        <v>834</v>
      </c>
      <c r="AP392" t="s">
        <v>834</v>
      </c>
      <c r="AQ392" t="s">
        <v>834</v>
      </c>
      <c r="AR392" t="s">
        <v>834</v>
      </c>
      <c r="AS392" t="s">
        <v>834</v>
      </c>
      <c r="AT392" t="s">
        <v>834</v>
      </c>
      <c r="AU392" t="s">
        <v>834</v>
      </c>
    </row>
    <row r="393" spans="1:47" x14ac:dyDescent="0.35">
      <c r="A393" t="str">
        <f>Lines!A370</f>
        <v>ἄχος</v>
      </c>
      <c r="B393">
        <f>IFERROR(VLOOKUP(A393,[1]Chicago!$B$3:$E$6550,3,FALSE),"")</f>
        <v>66</v>
      </c>
      <c r="C393">
        <f>VLOOKUP(A393,[2]Chart!$A$3:$B$5902,2,FALSE)</f>
        <v>35</v>
      </c>
      <c r="D393">
        <f t="shared" si="21"/>
        <v>0</v>
      </c>
      <c r="H393" t="s">
        <v>834</v>
      </c>
      <c r="I393" t="s">
        <v>834</v>
      </c>
      <c r="J393" t="s">
        <v>834</v>
      </c>
      <c r="K393" t="s">
        <v>834</v>
      </c>
      <c r="L393" t="s">
        <v>834</v>
      </c>
      <c r="M393" t="s">
        <v>834</v>
      </c>
      <c r="N393" t="s">
        <v>834</v>
      </c>
      <c r="O393" t="s">
        <v>834</v>
      </c>
      <c r="P393" t="s">
        <v>834</v>
      </c>
      <c r="Q393" t="s">
        <v>834</v>
      </c>
      <c r="R393" t="s">
        <v>834</v>
      </c>
      <c r="S393" t="s">
        <v>834</v>
      </c>
      <c r="T393" t="s">
        <v>834</v>
      </c>
      <c r="U393" t="s">
        <v>834</v>
      </c>
      <c r="V393" t="s">
        <v>834</v>
      </c>
      <c r="W393" t="s">
        <v>834</v>
      </c>
      <c r="X393" t="s">
        <v>834</v>
      </c>
      <c r="Y393" t="s">
        <v>834</v>
      </c>
      <c r="Z393" t="s">
        <v>834</v>
      </c>
      <c r="AA393" t="s">
        <v>834</v>
      </c>
      <c r="AB393" t="s">
        <v>834</v>
      </c>
      <c r="AC393" t="s">
        <v>834</v>
      </c>
      <c r="AD393" t="s">
        <v>834</v>
      </c>
      <c r="AE393" t="s">
        <v>834</v>
      </c>
      <c r="AF393" t="s">
        <v>834</v>
      </c>
      <c r="AG393" t="s">
        <v>834</v>
      </c>
      <c r="AH393" t="s">
        <v>834</v>
      </c>
      <c r="AI393" t="s">
        <v>834</v>
      </c>
      <c r="AJ393" t="s">
        <v>834</v>
      </c>
      <c r="AK393" t="s">
        <v>834</v>
      </c>
      <c r="AL393" t="s">
        <v>834</v>
      </c>
      <c r="AM393" t="s">
        <v>834</v>
      </c>
      <c r="AN393" t="s">
        <v>834</v>
      </c>
      <c r="AO393" t="s">
        <v>834</v>
      </c>
      <c r="AP393" t="s">
        <v>834</v>
      </c>
      <c r="AQ393" t="s">
        <v>834</v>
      </c>
      <c r="AR393" t="s">
        <v>834</v>
      </c>
      <c r="AS393" t="s">
        <v>834</v>
      </c>
      <c r="AT393" t="s">
        <v>834</v>
      </c>
      <c r="AU393" t="s">
        <v>834</v>
      </c>
    </row>
    <row r="394" spans="1:47" x14ac:dyDescent="0.35">
      <c r="A394" t="str">
        <f>Lines!A412</f>
        <v>ὠθέω</v>
      </c>
      <c r="B394">
        <f>IFERROR(VLOOKUP(A394,[1]Chicago!$B$3:$E$6550,3,FALSE),"")</f>
        <v>45</v>
      </c>
      <c r="C394">
        <f>VLOOKUP(A394,[2]Chart!$A$3:$B$5902,2,FALSE)</f>
        <v>35</v>
      </c>
      <c r="D394">
        <f t="shared" si="21"/>
        <v>0</v>
      </c>
      <c r="H394" t="s">
        <v>834</v>
      </c>
      <c r="I394" t="s">
        <v>834</v>
      </c>
      <c r="J394" t="s">
        <v>834</v>
      </c>
      <c r="K394" t="s">
        <v>834</v>
      </c>
      <c r="L394" t="s">
        <v>834</v>
      </c>
      <c r="M394" t="s">
        <v>834</v>
      </c>
      <c r="N394" t="s">
        <v>834</v>
      </c>
      <c r="O394" t="s">
        <v>834</v>
      </c>
      <c r="P394" t="s">
        <v>834</v>
      </c>
      <c r="Q394" t="s">
        <v>834</v>
      </c>
      <c r="R394" t="s">
        <v>834</v>
      </c>
      <c r="S394" t="s">
        <v>834</v>
      </c>
      <c r="T394" t="s">
        <v>834</v>
      </c>
      <c r="U394" t="s">
        <v>834</v>
      </c>
      <c r="V394" t="s">
        <v>834</v>
      </c>
      <c r="W394" t="s">
        <v>834</v>
      </c>
      <c r="X394" t="s">
        <v>834</v>
      </c>
      <c r="Y394" t="s">
        <v>834</v>
      </c>
      <c r="Z394" t="s">
        <v>834</v>
      </c>
      <c r="AA394" t="s">
        <v>834</v>
      </c>
      <c r="AB394" t="s">
        <v>834</v>
      </c>
      <c r="AC394" t="s">
        <v>834</v>
      </c>
      <c r="AD394" t="s">
        <v>834</v>
      </c>
      <c r="AE394" t="s">
        <v>834</v>
      </c>
      <c r="AF394" t="s">
        <v>834</v>
      </c>
      <c r="AG394" t="s">
        <v>834</v>
      </c>
      <c r="AH394" t="s">
        <v>834</v>
      </c>
      <c r="AI394" t="s">
        <v>834</v>
      </c>
      <c r="AJ394" t="s">
        <v>834</v>
      </c>
      <c r="AK394" t="s">
        <v>834</v>
      </c>
      <c r="AL394" t="s">
        <v>834</v>
      </c>
      <c r="AM394" t="s">
        <v>834</v>
      </c>
      <c r="AN394" t="s">
        <v>834</v>
      </c>
      <c r="AO394" t="s">
        <v>834</v>
      </c>
      <c r="AP394" t="s">
        <v>834</v>
      </c>
      <c r="AQ394" t="s">
        <v>834</v>
      </c>
      <c r="AR394" t="s">
        <v>834</v>
      </c>
      <c r="AS394" t="s">
        <v>834</v>
      </c>
      <c r="AT394" t="s">
        <v>834</v>
      </c>
      <c r="AU394" t="s">
        <v>834</v>
      </c>
    </row>
    <row r="395" spans="1:47" x14ac:dyDescent="0.35">
      <c r="A395" t="str">
        <f>Lines!A357</f>
        <v>διοτρεφής</v>
      </c>
      <c r="B395">
        <f>IFERROR(VLOOKUP(A395,[1]Chicago!$B$3:$E$6550,3,FALSE),"")</f>
        <v>62</v>
      </c>
      <c r="C395">
        <f>VLOOKUP(A395,[2]Chart!$A$3:$B$5902,2,FALSE)</f>
        <v>34</v>
      </c>
      <c r="D395">
        <f t="shared" si="21"/>
        <v>0</v>
      </c>
      <c r="H395" t="s">
        <v>834</v>
      </c>
      <c r="I395" t="s">
        <v>834</v>
      </c>
      <c r="J395" t="s">
        <v>834</v>
      </c>
      <c r="K395" t="s">
        <v>834</v>
      </c>
      <c r="L395" t="s">
        <v>834</v>
      </c>
      <c r="M395" t="s">
        <v>834</v>
      </c>
      <c r="N395" t="s">
        <v>834</v>
      </c>
      <c r="O395" t="s">
        <v>834</v>
      </c>
      <c r="P395" t="s">
        <v>834</v>
      </c>
      <c r="Q395" t="s">
        <v>834</v>
      </c>
      <c r="R395" t="s">
        <v>834</v>
      </c>
      <c r="S395" t="s">
        <v>834</v>
      </c>
      <c r="T395" t="s">
        <v>834</v>
      </c>
      <c r="U395" t="s">
        <v>834</v>
      </c>
      <c r="V395" t="s">
        <v>834</v>
      </c>
      <c r="W395" t="s">
        <v>834</v>
      </c>
      <c r="X395" t="s">
        <v>834</v>
      </c>
      <c r="Y395" t="s">
        <v>834</v>
      </c>
      <c r="Z395" t="s">
        <v>834</v>
      </c>
      <c r="AA395" t="s">
        <v>834</v>
      </c>
      <c r="AB395" t="s">
        <v>834</v>
      </c>
      <c r="AC395" t="s">
        <v>834</v>
      </c>
      <c r="AD395" t="s">
        <v>834</v>
      </c>
      <c r="AE395" t="s">
        <v>834</v>
      </c>
      <c r="AF395" t="s">
        <v>834</v>
      </c>
      <c r="AG395" t="s">
        <v>834</v>
      </c>
      <c r="AH395" t="s">
        <v>834</v>
      </c>
      <c r="AI395" t="s">
        <v>834</v>
      </c>
      <c r="AJ395" t="s">
        <v>834</v>
      </c>
      <c r="AK395" t="s">
        <v>834</v>
      </c>
      <c r="AL395" t="s">
        <v>834</v>
      </c>
      <c r="AM395" t="s">
        <v>834</v>
      </c>
      <c r="AN395" t="s">
        <v>834</v>
      </c>
      <c r="AO395" t="s">
        <v>834</v>
      </c>
      <c r="AP395" t="s">
        <v>834</v>
      </c>
      <c r="AQ395" t="s">
        <v>834</v>
      </c>
      <c r="AR395" t="s">
        <v>834</v>
      </c>
      <c r="AS395" t="s">
        <v>834</v>
      </c>
      <c r="AT395" t="s">
        <v>834</v>
      </c>
      <c r="AU395" t="s">
        <v>834</v>
      </c>
    </row>
    <row r="396" spans="1:47" x14ac:dyDescent="0.35">
      <c r="A396" t="str">
        <f>Lines!A822</f>
        <v>ἀργαλέος</v>
      </c>
      <c r="B396">
        <f>IFERROR(VLOOKUP(A396,[1]Chicago!$B$3:$E$6550,3,FALSE),"")</f>
        <v>83</v>
      </c>
      <c r="C396">
        <f>VLOOKUP(A396,[2]Chart!$A$3:$B$5902,2,FALSE)</f>
        <v>33</v>
      </c>
      <c r="D396">
        <f t="shared" si="21"/>
        <v>0</v>
      </c>
      <c r="H396" t="s">
        <v>834</v>
      </c>
      <c r="I396" t="s">
        <v>834</v>
      </c>
      <c r="J396" t="s">
        <v>834</v>
      </c>
      <c r="K396" t="s">
        <v>834</v>
      </c>
      <c r="L396" t="s">
        <v>834</v>
      </c>
      <c r="M396" t="s">
        <v>834</v>
      </c>
      <c r="N396" t="s">
        <v>834</v>
      </c>
      <c r="O396" t="s">
        <v>834</v>
      </c>
      <c r="P396" t="s">
        <v>834</v>
      </c>
      <c r="Q396" t="s">
        <v>834</v>
      </c>
      <c r="R396" t="s">
        <v>834</v>
      </c>
      <c r="S396" t="s">
        <v>834</v>
      </c>
      <c r="T396" t="s">
        <v>834</v>
      </c>
      <c r="U396" t="s">
        <v>834</v>
      </c>
      <c r="V396" t="s">
        <v>834</v>
      </c>
      <c r="W396" t="s">
        <v>834</v>
      </c>
      <c r="X396" t="s">
        <v>834</v>
      </c>
      <c r="Y396" t="s">
        <v>834</v>
      </c>
      <c r="Z396" t="s">
        <v>834</v>
      </c>
      <c r="AA396" t="s">
        <v>834</v>
      </c>
      <c r="AB396" t="s">
        <v>834</v>
      </c>
      <c r="AC396" t="s">
        <v>834</v>
      </c>
      <c r="AD396" t="s">
        <v>834</v>
      </c>
      <c r="AE396" t="s">
        <v>834</v>
      </c>
      <c r="AF396" t="s">
        <v>834</v>
      </c>
      <c r="AG396" t="s">
        <v>834</v>
      </c>
      <c r="AH396" t="s">
        <v>834</v>
      </c>
      <c r="AI396" t="s">
        <v>834</v>
      </c>
      <c r="AJ396" t="s">
        <v>834</v>
      </c>
      <c r="AK396" t="s">
        <v>834</v>
      </c>
      <c r="AL396" t="s">
        <v>834</v>
      </c>
      <c r="AM396" t="s">
        <v>834</v>
      </c>
      <c r="AN396" t="s">
        <v>834</v>
      </c>
      <c r="AO396" t="s">
        <v>834</v>
      </c>
      <c r="AP396" t="s">
        <v>834</v>
      </c>
      <c r="AQ396" t="s">
        <v>834</v>
      </c>
      <c r="AR396" t="s">
        <v>834</v>
      </c>
      <c r="AS396" t="s">
        <v>834</v>
      </c>
      <c r="AT396" t="s">
        <v>834</v>
      </c>
      <c r="AU396" t="s">
        <v>834</v>
      </c>
    </row>
    <row r="397" spans="1:47" x14ac:dyDescent="0.35">
      <c r="A397" t="str">
        <f>Lines!A679</f>
        <v>πόνος</v>
      </c>
      <c r="B397">
        <f>IFERROR(VLOOKUP(A397,[1]Chicago!$B$3:$E$6550,3,FALSE),"")</f>
        <v>68</v>
      </c>
      <c r="C397">
        <f>VLOOKUP(A397,[2]Chart!$A$3:$B$5902,2,FALSE)</f>
        <v>42</v>
      </c>
      <c r="D397">
        <f t="shared" si="21"/>
        <v>0</v>
      </c>
      <c r="H397" t="s">
        <v>834</v>
      </c>
      <c r="I397" t="s">
        <v>834</v>
      </c>
      <c r="J397" t="s">
        <v>834</v>
      </c>
      <c r="K397" t="s">
        <v>834</v>
      </c>
      <c r="L397" t="s">
        <v>834</v>
      </c>
      <c r="M397" t="s">
        <v>834</v>
      </c>
      <c r="N397" t="s">
        <v>834</v>
      </c>
      <c r="O397" t="s">
        <v>834</v>
      </c>
      <c r="P397" t="s">
        <v>834</v>
      </c>
      <c r="Q397" t="s">
        <v>834</v>
      </c>
      <c r="R397" t="s">
        <v>834</v>
      </c>
      <c r="S397" t="s">
        <v>834</v>
      </c>
      <c r="T397" t="s">
        <v>834</v>
      </c>
      <c r="U397" t="s">
        <v>834</v>
      </c>
      <c r="V397" t="s">
        <v>834</v>
      </c>
      <c r="W397" t="s">
        <v>834</v>
      </c>
      <c r="X397" t="s">
        <v>834</v>
      </c>
      <c r="Y397" t="s">
        <v>834</v>
      </c>
      <c r="Z397" t="s">
        <v>834</v>
      </c>
      <c r="AA397" t="s">
        <v>834</v>
      </c>
      <c r="AB397" t="s">
        <v>834</v>
      </c>
      <c r="AC397" t="s">
        <v>834</v>
      </c>
      <c r="AD397" t="s">
        <v>834</v>
      </c>
      <c r="AE397" t="s">
        <v>834</v>
      </c>
      <c r="AF397" t="s">
        <v>834</v>
      </c>
      <c r="AG397" t="s">
        <v>834</v>
      </c>
      <c r="AH397" t="s">
        <v>834</v>
      </c>
      <c r="AI397" t="s">
        <v>834</v>
      </c>
      <c r="AJ397" t="s">
        <v>834</v>
      </c>
      <c r="AK397" t="s">
        <v>834</v>
      </c>
      <c r="AL397" t="s">
        <v>834</v>
      </c>
      <c r="AM397" t="s">
        <v>834</v>
      </c>
      <c r="AN397" t="s">
        <v>834</v>
      </c>
      <c r="AO397" t="s">
        <v>834</v>
      </c>
      <c r="AP397" t="s">
        <v>834</v>
      </c>
      <c r="AQ397" t="s">
        <v>834</v>
      </c>
      <c r="AR397" t="s">
        <v>834</v>
      </c>
      <c r="AS397" t="s">
        <v>834</v>
      </c>
      <c r="AT397" t="s">
        <v>834</v>
      </c>
      <c r="AU397" t="s">
        <v>834</v>
      </c>
    </row>
    <row r="398" spans="1:47" x14ac:dyDescent="0.35">
      <c r="A398" t="str">
        <f>Lines!A566</f>
        <v>πόντος</v>
      </c>
      <c r="B398">
        <f>IFERROR(VLOOKUP(A398,[1]Chicago!$B$3:$E$6550,3,FALSE),"")</f>
        <v>179</v>
      </c>
      <c r="C398">
        <f>VLOOKUP(A398,[2]Chart!$A$3:$B$5902,2,FALSE)</f>
        <v>37</v>
      </c>
      <c r="D398">
        <f t="shared" si="21"/>
        <v>0</v>
      </c>
      <c r="H398" t="s">
        <v>834</v>
      </c>
      <c r="I398" t="s">
        <v>834</v>
      </c>
      <c r="J398" t="s">
        <v>834</v>
      </c>
      <c r="K398" t="s">
        <v>834</v>
      </c>
      <c r="L398" t="s">
        <v>834</v>
      </c>
      <c r="M398" t="s">
        <v>834</v>
      </c>
      <c r="N398" t="s">
        <v>834</v>
      </c>
      <c r="O398" t="s">
        <v>834</v>
      </c>
      <c r="P398" t="s">
        <v>834</v>
      </c>
      <c r="Q398" t="s">
        <v>834</v>
      </c>
      <c r="R398" t="s">
        <v>834</v>
      </c>
      <c r="S398" t="s">
        <v>834</v>
      </c>
      <c r="T398" t="s">
        <v>834</v>
      </c>
      <c r="U398" t="s">
        <v>834</v>
      </c>
      <c r="V398" t="s">
        <v>834</v>
      </c>
      <c r="W398" t="s">
        <v>834</v>
      </c>
      <c r="X398" t="s">
        <v>834</v>
      </c>
      <c r="Y398" t="s">
        <v>834</v>
      </c>
      <c r="Z398" t="s">
        <v>834</v>
      </c>
      <c r="AA398" t="s">
        <v>834</v>
      </c>
      <c r="AB398" t="s">
        <v>834</v>
      </c>
      <c r="AC398" t="s">
        <v>834</v>
      </c>
      <c r="AD398" t="s">
        <v>834</v>
      </c>
      <c r="AE398" t="s">
        <v>834</v>
      </c>
      <c r="AF398" t="s">
        <v>834</v>
      </c>
      <c r="AG398" t="s">
        <v>834</v>
      </c>
      <c r="AH398" t="s">
        <v>834</v>
      </c>
      <c r="AI398" t="s">
        <v>834</v>
      </c>
      <c r="AJ398" t="s">
        <v>834</v>
      </c>
      <c r="AK398" t="s">
        <v>834</v>
      </c>
      <c r="AL398" t="s">
        <v>834</v>
      </c>
      <c r="AM398" t="s">
        <v>834</v>
      </c>
      <c r="AN398" t="s">
        <v>834</v>
      </c>
      <c r="AO398" t="s">
        <v>834</v>
      </c>
      <c r="AP398" t="s">
        <v>834</v>
      </c>
      <c r="AQ398" t="s">
        <v>834</v>
      </c>
      <c r="AR398" t="s">
        <v>834</v>
      </c>
      <c r="AS398" t="s">
        <v>834</v>
      </c>
      <c r="AT398" t="s">
        <v>834</v>
      </c>
      <c r="AU398" t="s">
        <v>834</v>
      </c>
    </row>
    <row r="399" spans="1:47" x14ac:dyDescent="0.35">
      <c r="A399" t="str">
        <f>Lines!A519</f>
        <v>πειράω</v>
      </c>
      <c r="B399">
        <f>IFERROR(VLOOKUP(A399,[1]Chicago!$B$3:$E$6550,3,FALSE),"")</f>
        <v>80</v>
      </c>
      <c r="C399">
        <f>VLOOKUP(A399,[2]Chart!$A$3:$B$5902,2,FALSE)</f>
        <v>38</v>
      </c>
      <c r="D399">
        <f t="shared" si="21"/>
        <v>0</v>
      </c>
      <c r="H399" t="s">
        <v>834</v>
      </c>
      <c r="I399" t="s">
        <v>834</v>
      </c>
      <c r="J399" t="s">
        <v>834</v>
      </c>
      <c r="K399" t="s">
        <v>834</v>
      </c>
      <c r="L399" t="s">
        <v>834</v>
      </c>
      <c r="M399" t="s">
        <v>834</v>
      </c>
      <c r="N399" t="s">
        <v>834</v>
      </c>
      <c r="O399" t="s">
        <v>834</v>
      </c>
      <c r="P399" t="s">
        <v>834</v>
      </c>
      <c r="Q399" t="s">
        <v>834</v>
      </c>
      <c r="R399" t="s">
        <v>834</v>
      </c>
      <c r="S399" t="s">
        <v>834</v>
      </c>
      <c r="T399" t="s">
        <v>834</v>
      </c>
      <c r="U399" t="s">
        <v>834</v>
      </c>
      <c r="V399" t="s">
        <v>834</v>
      </c>
      <c r="W399" t="s">
        <v>834</v>
      </c>
      <c r="X399" t="s">
        <v>834</v>
      </c>
      <c r="Y399" t="s">
        <v>834</v>
      </c>
      <c r="Z399" t="s">
        <v>834</v>
      </c>
      <c r="AA399" t="s">
        <v>834</v>
      </c>
      <c r="AB399" t="s">
        <v>834</v>
      </c>
      <c r="AC399" t="s">
        <v>834</v>
      </c>
      <c r="AD399" t="s">
        <v>834</v>
      </c>
      <c r="AE399" t="s">
        <v>834</v>
      </c>
      <c r="AF399" t="s">
        <v>834</v>
      </c>
      <c r="AG399" t="s">
        <v>834</v>
      </c>
      <c r="AH399" t="s">
        <v>834</v>
      </c>
      <c r="AI399" t="s">
        <v>834</v>
      </c>
      <c r="AJ399" t="s">
        <v>834</v>
      </c>
      <c r="AK399" t="s">
        <v>834</v>
      </c>
      <c r="AL399" t="s">
        <v>834</v>
      </c>
      <c r="AM399" t="s">
        <v>834</v>
      </c>
      <c r="AN399" t="s">
        <v>834</v>
      </c>
      <c r="AO399" t="s">
        <v>834</v>
      </c>
      <c r="AP399" t="s">
        <v>834</v>
      </c>
      <c r="AQ399" t="s">
        <v>834</v>
      </c>
      <c r="AR399" t="s">
        <v>834</v>
      </c>
      <c r="AS399" t="s">
        <v>834</v>
      </c>
      <c r="AT399" t="s">
        <v>834</v>
      </c>
      <c r="AU399" t="s">
        <v>834</v>
      </c>
    </row>
    <row r="400" spans="1:47" x14ac:dyDescent="0.35">
      <c r="A400" t="str">
        <f>Lines!A114</f>
        <v>νηός</v>
      </c>
      <c r="B400">
        <f>IFERROR(VLOOKUP(A400,[1]Chicago!$B$3:$E$6550,3,FALSE),"")</f>
        <v>45</v>
      </c>
      <c r="C400" t="e">
        <f>VLOOKUP(A400,[2]Chart!$A$3:$B$5902,2,FALSE)</f>
        <v>#N/A</v>
      </c>
      <c r="D400">
        <f t="shared" si="21"/>
        <v>0</v>
      </c>
      <c r="H400" t="s">
        <v>834</v>
      </c>
      <c r="I400" t="s">
        <v>834</v>
      </c>
      <c r="J400" t="s">
        <v>834</v>
      </c>
      <c r="K400" t="s">
        <v>834</v>
      </c>
      <c r="L400" t="s">
        <v>834</v>
      </c>
      <c r="M400" t="s">
        <v>834</v>
      </c>
      <c r="N400" t="s">
        <v>834</v>
      </c>
      <c r="O400" t="s">
        <v>834</v>
      </c>
      <c r="P400" t="s">
        <v>834</v>
      </c>
      <c r="Q400" t="s">
        <v>834</v>
      </c>
      <c r="R400" t="s">
        <v>834</v>
      </c>
      <c r="S400" t="s">
        <v>834</v>
      </c>
      <c r="T400" t="s">
        <v>834</v>
      </c>
      <c r="U400" t="s">
        <v>834</v>
      </c>
      <c r="V400" t="s">
        <v>834</v>
      </c>
      <c r="W400" t="s">
        <v>834</v>
      </c>
      <c r="X400" t="s">
        <v>834</v>
      </c>
      <c r="Y400" t="s">
        <v>834</v>
      </c>
      <c r="Z400" t="s">
        <v>834</v>
      </c>
      <c r="AA400" t="s">
        <v>834</v>
      </c>
      <c r="AB400" t="s">
        <v>834</v>
      </c>
      <c r="AC400" t="s">
        <v>834</v>
      </c>
      <c r="AD400" t="s">
        <v>834</v>
      </c>
      <c r="AE400" t="s">
        <v>834</v>
      </c>
      <c r="AF400" t="s">
        <v>834</v>
      </c>
      <c r="AG400" t="s">
        <v>834</v>
      </c>
      <c r="AH400" t="s">
        <v>834</v>
      </c>
      <c r="AI400" t="s">
        <v>834</v>
      </c>
      <c r="AJ400" t="s">
        <v>834</v>
      </c>
      <c r="AK400" t="s">
        <v>834</v>
      </c>
      <c r="AL400" t="s">
        <v>834</v>
      </c>
      <c r="AM400" t="s">
        <v>834</v>
      </c>
      <c r="AN400" t="s">
        <v>834</v>
      </c>
      <c r="AO400" t="s">
        <v>834</v>
      </c>
      <c r="AP400" t="s">
        <v>834</v>
      </c>
      <c r="AQ400" t="s">
        <v>834</v>
      </c>
      <c r="AR400" t="s">
        <v>834</v>
      </c>
      <c r="AS400" t="s">
        <v>834</v>
      </c>
      <c r="AT400" t="s">
        <v>834</v>
      </c>
      <c r="AU400" t="s">
        <v>834</v>
      </c>
    </row>
    <row r="401" spans="1:47" x14ac:dyDescent="0.35">
      <c r="A401" t="str">
        <f>Lines!A300</f>
        <v>ἄγνυμι</v>
      </c>
      <c r="B401">
        <f>IFERROR(VLOOKUP(A401,[1]Chicago!$B$3:$E$6550,3,FALSE),"")</f>
        <v>33</v>
      </c>
      <c r="C401">
        <f>VLOOKUP(A401,[2]Chart!$A$3:$B$5902,2,FALSE)</f>
        <v>24</v>
      </c>
      <c r="D401">
        <f t="shared" si="21"/>
        <v>0</v>
      </c>
      <c r="H401" t="s">
        <v>834</v>
      </c>
      <c r="I401" t="s">
        <v>834</v>
      </c>
      <c r="J401" t="s">
        <v>834</v>
      </c>
      <c r="K401" t="s">
        <v>834</v>
      </c>
      <c r="L401" t="s">
        <v>834</v>
      </c>
      <c r="M401" t="s">
        <v>834</v>
      </c>
      <c r="N401" t="s">
        <v>834</v>
      </c>
      <c r="O401" t="s">
        <v>834</v>
      </c>
      <c r="P401" t="s">
        <v>834</v>
      </c>
      <c r="Q401" t="s">
        <v>834</v>
      </c>
      <c r="R401" t="s">
        <v>834</v>
      </c>
      <c r="S401" t="s">
        <v>834</v>
      </c>
      <c r="T401" t="s">
        <v>834</v>
      </c>
      <c r="U401" t="s">
        <v>834</v>
      </c>
      <c r="V401" t="s">
        <v>834</v>
      </c>
      <c r="W401" t="s">
        <v>834</v>
      </c>
      <c r="X401" t="s">
        <v>834</v>
      </c>
      <c r="Y401" t="s">
        <v>834</v>
      </c>
      <c r="Z401" t="s">
        <v>834</v>
      </c>
      <c r="AA401" t="s">
        <v>834</v>
      </c>
      <c r="AB401" t="s">
        <v>834</v>
      </c>
      <c r="AC401" t="s">
        <v>834</v>
      </c>
      <c r="AD401" t="s">
        <v>834</v>
      </c>
      <c r="AE401" t="s">
        <v>834</v>
      </c>
      <c r="AF401" t="s">
        <v>834</v>
      </c>
      <c r="AG401" t="s">
        <v>834</v>
      </c>
      <c r="AH401" t="s">
        <v>834</v>
      </c>
      <c r="AI401" t="s">
        <v>834</v>
      </c>
      <c r="AJ401" t="s">
        <v>834</v>
      </c>
      <c r="AK401" t="s">
        <v>834</v>
      </c>
      <c r="AL401" t="s">
        <v>834</v>
      </c>
      <c r="AM401" t="s">
        <v>834</v>
      </c>
      <c r="AN401" t="s">
        <v>834</v>
      </c>
      <c r="AO401" t="s">
        <v>834</v>
      </c>
      <c r="AP401" t="s">
        <v>834</v>
      </c>
      <c r="AQ401" t="s">
        <v>834</v>
      </c>
      <c r="AR401" t="s">
        <v>834</v>
      </c>
      <c r="AS401" t="s">
        <v>834</v>
      </c>
      <c r="AT401" t="s">
        <v>834</v>
      </c>
      <c r="AU401" t="s">
        <v>834</v>
      </c>
    </row>
    <row r="402" spans="1:47" x14ac:dyDescent="0.35">
      <c r="A402" t="str">
        <f>Lines!A347</f>
        <v>κάμνω</v>
      </c>
      <c r="B402">
        <f>IFERROR(VLOOKUP(A402,[1]Chicago!$B$3:$E$6550,3,FALSE),"")</f>
        <v>47</v>
      </c>
      <c r="C402">
        <f>VLOOKUP(A402,[2]Chart!$A$3:$B$5902,2,FALSE)</f>
        <v>32</v>
      </c>
      <c r="D402">
        <f t="shared" si="21"/>
        <v>0</v>
      </c>
      <c r="H402" t="s">
        <v>834</v>
      </c>
      <c r="I402" t="s">
        <v>834</v>
      </c>
      <c r="J402" t="s">
        <v>834</v>
      </c>
      <c r="K402" t="s">
        <v>834</v>
      </c>
      <c r="L402" t="s">
        <v>834</v>
      </c>
      <c r="M402" t="s">
        <v>834</v>
      </c>
      <c r="N402" t="s">
        <v>834</v>
      </c>
      <c r="O402" t="s">
        <v>834</v>
      </c>
      <c r="P402" t="s">
        <v>834</v>
      </c>
      <c r="Q402" t="s">
        <v>834</v>
      </c>
      <c r="R402" t="s">
        <v>834</v>
      </c>
      <c r="S402" t="s">
        <v>834</v>
      </c>
      <c r="T402" t="s">
        <v>834</v>
      </c>
      <c r="U402" t="s">
        <v>834</v>
      </c>
      <c r="V402" t="s">
        <v>834</v>
      </c>
      <c r="W402" t="s">
        <v>834</v>
      </c>
      <c r="X402" t="s">
        <v>834</v>
      </c>
      <c r="Y402" t="s">
        <v>834</v>
      </c>
      <c r="Z402" t="s">
        <v>834</v>
      </c>
      <c r="AA402" t="s">
        <v>834</v>
      </c>
      <c r="AB402" t="s">
        <v>834</v>
      </c>
      <c r="AC402" t="s">
        <v>834</v>
      </c>
      <c r="AD402" t="s">
        <v>834</v>
      </c>
      <c r="AE402" t="s">
        <v>834</v>
      </c>
      <c r="AF402" t="s">
        <v>834</v>
      </c>
      <c r="AG402" t="s">
        <v>834</v>
      </c>
      <c r="AH402" t="s">
        <v>834</v>
      </c>
      <c r="AI402" t="s">
        <v>834</v>
      </c>
      <c r="AJ402" t="s">
        <v>834</v>
      </c>
      <c r="AK402" t="s">
        <v>834</v>
      </c>
      <c r="AL402" t="s">
        <v>834</v>
      </c>
      <c r="AM402" t="s">
        <v>834</v>
      </c>
      <c r="AN402" t="s">
        <v>834</v>
      </c>
      <c r="AO402" t="s">
        <v>834</v>
      </c>
      <c r="AP402" t="s">
        <v>834</v>
      </c>
      <c r="AQ402" t="s">
        <v>834</v>
      </c>
      <c r="AR402" t="s">
        <v>834</v>
      </c>
      <c r="AS402" t="s">
        <v>834</v>
      </c>
      <c r="AT402" t="s">
        <v>834</v>
      </c>
      <c r="AU402" t="s">
        <v>834</v>
      </c>
    </row>
    <row r="403" spans="1:47" x14ac:dyDescent="0.35">
      <c r="A403" t="str">
        <f>Lines!A567</f>
        <v>ἀράομαι</v>
      </c>
      <c r="B403">
        <f>IFERROR(VLOOKUP(A403,[1]Chicago!$B$3:$E$6550,3,FALSE),"")</f>
        <v>42</v>
      </c>
      <c r="C403">
        <f>VLOOKUP(A403,[2]Chart!$A$3:$B$5902,2,FALSE)</f>
        <v>10</v>
      </c>
      <c r="D403">
        <f t="shared" si="21"/>
        <v>0</v>
      </c>
      <c r="H403" t="s">
        <v>834</v>
      </c>
      <c r="I403" t="s">
        <v>834</v>
      </c>
      <c r="J403" t="s">
        <v>834</v>
      </c>
      <c r="K403" t="s">
        <v>834</v>
      </c>
      <c r="L403" t="s">
        <v>834</v>
      </c>
      <c r="M403" t="s">
        <v>834</v>
      </c>
      <c r="N403" t="s">
        <v>834</v>
      </c>
      <c r="O403" t="s">
        <v>834</v>
      </c>
      <c r="P403" t="s">
        <v>834</v>
      </c>
      <c r="Q403" t="s">
        <v>834</v>
      </c>
      <c r="R403" t="s">
        <v>834</v>
      </c>
      <c r="S403" t="s">
        <v>834</v>
      </c>
      <c r="T403" t="s">
        <v>834</v>
      </c>
      <c r="U403" t="s">
        <v>834</v>
      </c>
      <c r="V403" t="s">
        <v>834</v>
      </c>
      <c r="W403" t="s">
        <v>834</v>
      </c>
      <c r="X403" t="s">
        <v>834</v>
      </c>
      <c r="Y403" t="s">
        <v>834</v>
      </c>
      <c r="Z403" t="s">
        <v>834</v>
      </c>
      <c r="AA403" t="s">
        <v>834</v>
      </c>
      <c r="AB403" t="s">
        <v>834</v>
      </c>
      <c r="AC403" t="s">
        <v>834</v>
      </c>
      <c r="AD403" t="s">
        <v>834</v>
      </c>
      <c r="AE403" t="s">
        <v>834</v>
      </c>
      <c r="AF403" t="s">
        <v>834</v>
      </c>
      <c r="AG403" t="s">
        <v>834</v>
      </c>
      <c r="AH403" t="s">
        <v>834</v>
      </c>
      <c r="AI403" t="s">
        <v>834</v>
      </c>
      <c r="AJ403" t="s">
        <v>834</v>
      </c>
      <c r="AK403" t="s">
        <v>834</v>
      </c>
      <c r="AL403" t="s">
        <v>834</v>
      </c>
      <c r="AM403" t="s">
        <v>834</v>
      </c>
      <c r="AN403" t="s">
        <v>834</v>
      </c>
      <c r="AO403" t="s">
        <v>834</v>
      </c>
      <c r="AP403" t="s">
        <v>834</v>
      </c>
      <c r="AQ403" t="s">
        <v>834</v>
      </c>
      <c r="AR403" t="s">
        <v>834</v>
      </c>
      <c r="AS403" t="s">
        <v>834</v>
      </c>
      <c r="AT403" t="s">
        <v>834</v>
      </c>
      <c r="AU403" t="s">
        <v>834</v>
      </c>
    </row>
    <row r="404" spans="1:47" x14ac:dyDescent="0.35">
      <c r="A404" t="str">
        <f>Lines!A784</f>
        <v>ἀντίος</v>
      </c>
      <c r="B404">
        <f>IFERROR(VLOOKUP(A404,[1]Chicago!$B$3:$E$6550,3,FALSE),"")</f>
        <v>149</v>
      </c>
      <c r="C404">
        <f>VLOOKUP(A404,[2]Chart!$A$3:$B$5902,2,FALSE)</f>
        <v>29</v>
      </c>
      <c r="D404">
        <f t="shared" si="21"/>
        <v>0</v>
      </c>
      <c r="H404" t="s">
        <v>834</v>
      </c>
      <c r="I404" t="s">
        <v>834</v>
      </c>
      <c r="J404" t="s">
        <v>834</v>
      </c>
      <c r="K404" t="s">
        <v>834</v>
      </c>
      <c r="L404" t="s">
        <v>834</v>
      </c>
      <c r="M404" t="s">
        <v>834</v>
      </c>
      <c r="N404" t="s">
        <v>834</v>
      </c>
      <c r="O404" t="s">
        <v>834</v>
      </c>
      <c r="P404" t="s">
        <v>834</v>
      </c>
      <c r="Q404" t="s">
        <v>834</v>
      </c>
      <c r="R404" t="s">
        <v>834</v>
      </c>
      <c r="S404" t="s">
        <v>834</v>
      </c>
      <c r="T404" t="s">
        <v>834</v>
      </c>
      <c r="U404" t="s">
        <v>834</v>
      </c>
      <c r="V404" t="s">
        <v>834</v>
      </c>
      <c r="W404" t="s">
        <v>834</v>
      </c>
      <c r="X404" t="s">
        <v>834</v>
      </c>
      <c r="Y404" t="s">
        <v>834</v>
      </c>
      <c r="Z404" t="s">
        <v>834</v>
      </c>
      <c r="AA404" t="s">
        <v>834</v>
      </c>
      <c r="AB404" t="s">
        <v>834</v>
      </c>
      <c r="AC404" t="s">
        <v>834</v>
      </c>
      <c r="AD404" t="s">
        <v>834</v>
      </c>
      <c r="AE404" t="s">
        <v>834</v>
      </c>
      <c r="AF404" t="s">
        <v>834</v>
      </c>
      <c r="AG404" t="s">
        <v>834</v>
      </c>
      <c r="AH404" t="s">
        <v>834</v>
      </c>
      <c r="AI404" t="s">
        <v>834</v>
      </c>
      <c r="AJ404" t="s">
        <v>834</v>
      </c>
      <c r="AK404" t="s">
        <v>834</v>
      </c>
      <c r="AL404" t="s">
        <v>834</v>
      </c>
      <c r="AM404" t="s">
        <v>834</v>
      </c>
      <c r="AN404" t="s">
        <v>834</v>
      </c>
      <c r="AO404" t="s">
        <v>834</v>
      </c>
      <c r="AP404" t="s">
        <v>834</v>
      </c>
      <c r="AQ404" t="s">
        <v>834</v>
      </c>
      <c r="AR404" t="s">
        <v>834</v>
      </c>
      <c r="AS404" t="s">
        <v>834</v>
      </c>
      <c r="AT404" t="s">
        <v>834</v>
      </c>
      <c r="AU404" t="s">
        <v>834</v>
      </c>
    </row>
    <row r="405" spans="1:47" x14ac:dyDescent="0.35">
      <c r="A405" t="str">
        <f>Lines!A736</f>
        <v>ἄκρος</v>
      </c>
      <c r="B405">
        <f>IFERROR(VLOOKUP(A405,[1]Chicago!$B$3:$E$6550,3,FALSE),"")</f>
        <v>65</v>
      </c>
      <c r="C405">
        <f>VLOOKUP(A405,[2]Chart!$A$3:$B$5902,2,FALSE)</f>
        <v>43</v>
      </c>
      <c r="D405">
        <f t="shared" si="21"/>
        <v>0</v>
      </c>
      <c r="H405" t="s">
        <v>834</v>
      </c>
      <c r="I405" t="s">
        <v>834</v>
      </c>
      <c r="J405" t="s">
        <v>834</v>
      </c>
      <c r="K405" t="s">
        <v>834</v>
      </c>
      <c r="L405" t="s">
        <v>834</v>
      </c>
      <c r="M405" t="s">
        <v>834</v>
      </c>
      <c r="N405" t="s">
        <v>834</v>
      </c>
      <c r="O405" t="s">
        <v>834</v>
      </c>
      <c r="P405" t="s">
        <v>834</v>
      </c>
      <c r="Q405" t="s">
        <v>834</v>
      </c>
      <c r="R405" t="s">
        <v>834</v>
      </c>
      <c r="S405" t="s">
        <v>834</v>
      </c>
      <c r="T405" t="s">
        <v>834</v>
      </c>
      <c r="U405" t="s">
        <v>834</v>
      </c>
      <c r="V405" t="s">
        <v>834</v>
      </c>
      <c r="W405" t="s">
        <v>834</v>
      </c>
      <c r="X405" t="s">
        <v>834</v>
      </c>
      <c r="Y405" t="s">
        <v>834</v>
      </c>
      <c r="Z405" t="s">
        <v>834</v>
      </c>
      <c r="AA405" t="s">
        <v>834</v>
      </c>
      <c r="AB405" t="s">
        <v>834</v>
      </c>
      <c r="AC405" t="s">
        <v>834</v>
      </c>
      <c r="AD405" t="s">
        <v>834</v>
      </c>
      <c r="AE405" t="s">
        <v>834</v>
      </c>
      <c r="AF405" t="s">
        <v>834</v>
      </c>
      <c r="AG405" t="s">
        <v>834</v>
      </c>
      <c r="AH405" t="s">
        <v>834</v>
      </c>
      <c r="AI405" t="s">
        <v>834</v>
      </c>
      <c r="AJ405" t="s">
        <v>834</v>
      </c>
      <c r="AK405" t="s">
        <v>834</v>
      </c>
      <c r="AL405" t="s">
        <v>834</v>
      </c>
      <c r="AM405" t="s">
        <v>834</v>
      </c>
      <c r="AN405" t="s">
        <v>834</v>
      </c>
      <c r="AO405" t="s">
        <v>834</v>
      </c>
      <c r="AP405" t="s">
        <v>834</v>
      </c>
      <c r="AQ405" t="s">
        <v>834</v>
      </c>
      <c r="AR405" t="s">
        <v>834</v>
      </c>
      <c r="AS405" t="s">
        <v>834</v>
      </c>
      <c r="AT405" t="s">
        <v>834</v>
      </c>
      <c r="AU405" t="s">
        <v>834</v>
      </c>
    </row>
    <row r="406" spans="1:47" x14ac:dyDescent="0.35">
      <c r="A406" t="str">
        <f>Lines!A406</f>
        <v>τρίς</v>
      </c>
      <c r="B406">
        <f>IFERROR(VLOOKUP(A406,[1]Chicago!$B$3:$E$6550,3,FALSE),"")</f>
        <v>53</v>
      </c>
      <c r="C406">
        <f>VLOOKUP(A406,[2]Chart!$A$3:$B$5902,2,FALSE)</f>
        <v>32</v>
      </c>
      <c r="D406">
        <f t="shared" si="21"/>
        <v>0</v>
      </c>
      <c r="H406" t="s">
        <v>834</v>
      </c>
      <c r="I406" t="s">
        <v>834</v>
      </c>
      <c r="J406" t="s">
        <v>834</v>
      </c>
      <c r="K406" t="s">
        <v>834</v>
      </c>
      <c r="L406" t="s">
        <v>834</v>
      </c>
      <c r="M406" t="s">
        <v>834</v>
      </c>
      <c r="N406" t="s">
        <v>834</v>
      </c>
      <c r="O406" t="s">
        <v>834</v>
      </c>
      <c r="P406" t="s">
        <v>834</v>
      </c>
      <c r="Q406" t="s">
        <v>834</v>
      </c>
      <c r="R406" t="s">
        <v>834</v>
      </c>
      <c r="S406" t="s">
        <v>834</v>
      </c>
      <c r="T406" t="s">
        <v>834</v>
      </c>
      <c r="U406" t="s">
        <v>834</v>
      </c>
      <c r="V406" t="s">
        <v>834</v>
      </c>
      <c r="W406" t="s">
        <v>834</v>
      </c>
      <c r="X406" t="s">
        <v>834</v>
      </c>
      <c r="Y406" t="s">
        <v>834</v>
      </c>
      <c r="Z406" t="s">
        <v>834</v>
      </c>
      <c r="AA406" t="s">
        <v>834</v>
      </c>
      <c r="AB406" t="s">
        <v>834</v>
      </c>
      <c r="AC406" t="s">
        <v>834</v>
      </c>
      <c r="AD406" t="s">
        <v>834</v>
      </c>
      <c r="AE406" t="s">
        <v>834</v>
      </c>
      <c r="AF406" t="s">
        <v>834</v>
      </c>
      <c r="AG406" t="s">
        <v>834</v>
      </c>
      <c r="AH406" t="s">
        <v>834</v>
      </c>
      <c r="AI406" t="s">
        <v>834</v>
      </c>
      <c r="AJ406" t="s">
        <v>834</v>
      </c>
      <c r="AK406" t="s">
        <v>834</v>
      </c>
      <c r="AL406" t="s">
        <v>834</v>
      </c>
      <c r="AM406" t="s">
        <v>834</v>
      </c>
      <c r="AN406" t="s">
        <v>834</v>
      </c>
      <c r="AO406" t="s">
        <v>834</v>
      </c>
      <c r="AP406" t="s">
        <v>834</v>
      </c>
      <c r="AQ406" t="s">
        <v>834</v>
      </c>
      <c r="AR406" t="s">
        <v>834</v>
      </c>
      <c r="AS406" t="s">
        <v>834</v>
      </c>
      <c r="AT406" t="s">
        <v>834</v>
      </c>
      <c r="AU406" t="s">
        <v>834</v>
      </c>
    </row>
    <row r="407" spans="1:47" x14ac:dyDescent="0.35">
      <c r="A407" t="str">
        <f>Lines!A851</f>
        <v>φάος</v>
      </c>
      <c r="B407">
        <f>IFERROR(VLOOKUP(A407,[1]Chicago!$B$3:$E$6550,3,FALSE),"")</f>
        <v>54</v>
      </c>
      <c r="C407">
        <f>VLOOKUP(A407,[2]Chart!$A$3:$B$5902,2,FALSE)</f>
        <v>15</v>
      </c>
      <c r="D407">
        <f t="shared" si="21"/>
        <v>0</v>
      </c>
      <c r="H407" t="s">
        <v>834</v>
      </c>
      <c r="I407" t="s">
        <v>834</v>
      </c>
      <c r="J407" t="s">
        <v>834</v>
      </c>
      <c r="K407" t="s">
        <v>834</v>
      </c>
      <c r="L407" t="s">
        <v>834</v>
      </c>
      <c r="M407" t="s">
        <v>834</v>
      </c>
      <c r="N407" t="s">
        <v>834</v>
      </c>
      <c r="O407" t="s">
        <v>834</v>
      </c>
      <c r="P407" t="s">
        <v>834</v>
      </c>
      <c r="Q407" t="s">
        <v>834</v>
      </c>
      <c r="R407" t="s">
        <v>834</v>
      </c>
      <c r="S407" t="s">
        <v>834</v>
      </c>
      <c r="T407" t="s">
        <v>834</v>
      </c>
      <c r="U407" t="s">
        <v>834</v>
      </c>
      <c r="V407" t="s">
        <v>834</v>
      </c>
      <c r="W407" t="s">
        <v>834</v>
      </c>
      <c r="X407" t="s">
        <v>834</v>
      </c>
      <c r="Y407" t="s">
        <v>834</v>
      </c>
      <c r="Z407" t="s">
        <v>834</v>
      </c>
      <c r="AA407" t="s">
        <v>834</v>
      </c>
      <c r="AB407" t="s">
        <v>834</v>
      </c>
      <c r="AC407" t="s">
        <v>834</v>
      </c>
      <c r="AD407" t="s">
        <v>834</v>
      </c>
      <c r="AE407" t="s">
        <v>834</v>
      </c>
      <c r="AF407" t="s">
        <v>834</v>
      </c>
      <c r="AG407" t="s">
        <v>834</v>
      </c>
      <c r="AH407" t="s">
        <v>834</v>
      </c>
      <c r="AI407" t="s">
        <v>834</v>
      </c>
      <c r="AJ407" t="s">
        <v>834</v>
      </c>
      <c r="AK407" t="s">
        <v>834</v>
      </c>
      <c r="AL407" t="s">
        <v>834</v>
      </c>
      <c r="AM407" t="s">
        <v>834</v>
      </c>
      <c r="AN407" t="s">
        <v>834</v>
      </c>
      <c r="AO407" t="s">
        <v>834</v>
      </c>
      <c r="AP407" t="s">
        <v>834</v>
      </c>
      <c r="AQ407" t="s">
        <v>834</v>
      </c>
      <c r="AR407" t="s">
        <v>834</v>
      </c>
      <c r="AS407" t="s">
        <v>834</v>
      </c>
      <c r="AT407" t="s">
        <v>834</v>
      </c>
      <c r="AU407" t="s">
        <v>834</v>
      </c>
    </row>
    <row r="408" spans="1:47" x14ac:dyDescent="0.35">
      <c r="A408" t="str">
        <f>Lines!A780</f>
        <v>βαθύς</v>
      </c>
      <c r="B408">
        <f>IFERROR(VLOOKUP(A408,[1]Chicago!$B$3:$E$6550,3,FALSE),"")</f>
        <v>40</v>
      </c>
      <c r="C408">
        <f>VLOOKUP(A408,[2]Chart!$A$3:$B$5902,2,FALSE)</f>
        <v>29</v>
      </c>
      <c r="D408">
        <f t="shared" si="21"/>
        <v>0</v>
      </c>
      <c r="H408" t="s">
        <v>834</v>
      </c>
      <c r="I408" t="s">
        <v>834</v>
      </c>
      <c r="J408" t="s">
        <v>834</v>
      </c>
      <c r="K408" t="s">
        <v>834</v>
      </c>
      <c r="L408" t="s">
        <v>834</v>
      </c>
      <c r="M408" t="s">
        <v>834</v>
      </c>
      <c r="N408" t="s">
        <v>834</v>
      </c>
      <c r="O408" t="s">
        <v>834</v>
      </c>
      <c r="P408" t="s">
        <v>834</v>
      </c>
      <c r="Q408" t="s">
        <v>834</v>
      </c>
      <c r="R408" t="s">
        <v>834</v>
      </c>
      <c r="S408" t="s">
        <v>834</v>
      </c>
      <c r="T408" t="s">
        <v>834</v>
      </c>
      <c r="U408" t="s">
        <v>834</v>
      </c>
      <c r="V408" t="s">
        <v>834</v>
      </c>
      <c r="W408" t="s">
        <v>834</v>
      </c>
      <c r="X408" t="s">
        <v>834</v>
      </c>
      <c r="Y408" t="s">
        <v>834</v>
      </c>
      <c r="Z408" t="s">
        <v>834</v>
      </c>
      <c r="AA408" t="s">
        <v>834</v>
      </c>
      <c r="AB408" t="s">
        <v>834</v>
      </c>
      <c r="AC408" t="s">
        <v>834</v>
      </c>
      <c r="AD408" t="s">
        <v>834</v>
      </c>
      <c r="AE408" t="s">
        <v>834</v>
      </c>
      <c r="AF408" t="s">
        <v>834</v>
      </c>
      <c r="AG408" t="s">
        <v>834</v>
      </c>
      <c r="AH408" t="s">
        <v>834</v>
      </c>
      <c r="AI408" t="s">
        <v>834</v>
      </c>
      <c r="AJ408" t="s">
        <v>834</v>
      </c>
      <c r="AK408" t="s">
        <v>834</v>
      </c>
      <c r="AL408" t="s">
        <v>834</v>
      </c>
      <c r="AM408" t="s">
        <v>834</v>
      </c>
      <c r="AN408" t="s">
        <v>834</v>
      </c>
      <c r="AO408" t="s">
        <v>834</v>
      </c>
      <c r="AP408" t="s">
        <v>834</v>
      </c>
      <c r="AQ408" t="s">
        <v>834</v>
      </c>
      <c r="AR408" t="s">
        <v>834</v>
      </c>
      <c r="AS408" t="s">
        <v>834</v>
      </c>
      <c r="AT408" t="s">
        <v>834</v>
      </c>
      <c r="AU408" t="s">
        <v>834</v>
      </c>
    </row>
    <row r="409" spans="1:47" x14ac:dyDescent="0.35">
      <c r="A409" t="str">
        <f>Lines!A424</f>
        <v>κήρ</v>
      </c>
      <c r="B409">
        <f>IFERROR(VLOOKUP(A409,[1]Chicago!$B$3:$E$6550,3,FALSE),"")</f>
        <v>85</v>
      </c>
      <c r="C409">
        <f>VLOOKUP(A409,[2]Chart!$A$3:$B$5902,2,FALSE)</f>
        <v>58</v>
      </c>
      <c r="D409">
        <f t="shared" si="21"/>
        <v>0</v>
      </c>
      <c r="H409" t="s">
        <v>834</v>
      </c>
      <c r="I409" t="s">
        <v>834</v>
      </c>
      <c r="J409" t="s">
        <v>834</v>
      </c>
      <c r="K409" t="s">
        <v>834</v>
      </c>
      <c r="L409" t="s">
        <v>834</v>
      </c>
      <c r="M409" t="s">
        <v>834</v>
      </c>
      <c r="N409" t="s">
        <v>834</v>
      </c>
      <c r="O409" t="s">
        <v>834</v>
      </c>
      <c r="P409" t="s">
        <v>834</v>
      </c>
      <c r="Q409" t="s">
        <v>834</v>
      </c>
      <c r="R409" t="s">
        <v>834</v>
      </c>
      <c r="S409" t="s">
        <v>834</v>
      </c>
      <c r="T409" t="s">
        <v>834</v>
      </c>
      <c r="U409" t="s">
        <v>834</v>
      </c>
      <c r="V409" t="s">
        <v>834</v>
      </c>
      <c r="W409" t="s">
        <v>834</v>
      </c>
      <c r="X409" t="s">
        <v>834</v>
      </c>
      <c r="Y409" t="s">
        <v>834</v>
      </c>
      <c r="Z409" t="s">
        <v>834</v>
      </c>
      <c r="AA409" t="s">
        <v>834</v>
      </c>
      <c r="AB409" t="s">
        <v>834</v>
      </c>
      <c r="AC409" t="s">
        <v>834</v>
      </c>
      <c r="AD409" t="s">
        <v>834</v>
      </c>
      <c r="AE409" t="s">
        <v>834</v>
      </c>
      <c r="AF409" t="s">
        <v>834</v>
      </c>
      <c r="AG409" t="s">
        <v>834</v>
      </c>
      <c r="AH409" t="s">
        <v>834</v>
      </c>
      <c r="AI409" t="s">
        <v>834</v>
      </c>
      <c r="AJ409" t="s">
        <v>834</v>
      </c>
      <c r="AK409" t="s">
        <v>834</v>
      </c>
      <c r="AL409" t="s">
        <v>834</v>
      </c>
      <c r="AM409" t="s">
        <v>834</v>
      </c>
      <c r="AN409" t="s">
        <v>834</v>
      </c>
      <c r="AO409" t="s">
        <v>834</v>
      </c>
      <c r="AP409" t="s">
        <v>834</v>
      </c>
      <c r="AQ409" t="s">
        <v>834</v>
      </c>
      <c r="AR409" t="s">
        <v>834</v>
      </c>
      <c r="AS409" t="s">
        <v>834</v>
      </c>
      <c r="AT409" t="s">
        <v>834</v>
      </c>
      <c r="AU409" t="s">
        <v>834</v>
      </c>
    </row>
    <row r="410" spans="1:47" x14ac:dyDescent="0.35">
      <c r="A410" t="str">
        <f>Lines!A258</f>
        <v>ἄλγος</v>
      </c>
      <c r="B410">
        <f>IFERROR(VLOOKUP(A410,[1]Chicago!$B$3:$E$6550,3,FALSE),"")</f>
        <v>99</v>
      </c>
      <c r="C410">
        <f>VLOOKUP(A410,[2]Chart!$A$3:$B$5902,2,FALSE)</f>
        <v>26</v>
      </c>
      <c r="D410">
        <f t="shared" si="21"/>
        <v>0</v>
      </c>
      <c r="H410" t="s">
        <v>834</v>
      </c>
      <c r="I410" t="s">
        <v>834</v>
      </c>
      <c r="J410" t="s">
        <v>834</v>
      </c>
      <c r="K410" t="s">
        <v>834</v>
      </c>
      <c r="L410" t="s">
        <v>834</v>
      </c>
      <c r="M410" t="s">
        <v>834</v>
      </c>
      <c r="N410" t="s">
        <v>834</v>
      </c>
      <c r="O410" t="s">
        <v>834</v>
      </c>
      <c r="P410" t="s">
        <v>834</v>
      </c>
      <c r="Q410" t="s">
        <v>834</v>
      </c>
      <c r="R410" t="s">
        <v>834</v>
      </c>
      <c r="S410" t="s">
        <v>834</v>
      </c>
      <c r="T410" t="s">
        <v>834</v>
      </c>
      <c r="U410" t="s">
        <v>834</v>
      </c>
      <c r="V410" t="s">
        <v>834</v>
      </c>
      <c r="W410" t="s">
        <v>834</v>
      </c>
      <c r="X410" t="s">
        <v>834</v>
      </c>
      <c r="Y410" t="s">
        <v>834</v>
      </c>
      <c r="Z410" t="s">
        <v>834</v>
      </c>
      <c r="AA410" t="s">
        <v>834</v>
      </c>
      <c r="AB410" t="s">
        <v>834</v>
      </c>
      <c r="AC410" t="s">
        <v>834</v>
      </c>
      <c r="AD410" t="s">
        <v>834</v>
      </c>
      <c r="AE410" t="s">
        <v>834</v>
      </c>
      <c r="AF410" t="s">
        <v>834</v>
      </c>
      <c r="AG410" t="s">
        <v>834</v>
      </c>
      <c r="AH410" t="s">
        <v>834</v>
      </c>
      <c r="AI410" t="s">
        <v>834</v>
      </c>
      <c r="AJ410" t="s">
        <v>834</v>
      </c>
      <c r="AK410" t="s">
        <v>834</v>
      </c>
      <c r="AL410" t="s">
        <v>834</v>
      </c>
      <c r="AM410" t="s">
        <v>834</v>
      </c>
      <c r="AN410" t="s">
        <v>834</v>
      </c>
      <c r="AO410" t="s">
        <v>834</v>
      </c>
      <c r="AP410" t="s">
        <v>834</v>
      </c>
      <c r="AQ410" t="s">
        <v>834</v>
      </c>
      <c r="AR410" t="s">
        <v>834</v>
      </c>
      <c r="AS410" t="s">
        <v>834</v>
      </c>
      <c r="AT410" t="s">
        <v>834</v>
      </c>
      <c r="AU410" t="s">
        <v>834</v>
      </c>
    </row>
    <row r="411" spans="1:47" x14ac:dyDescent="0.35">
      <c r="A411" t="str">
        <f>Lines!A413</f>
        <v>ἀπιθέω</v>
      </c>
      <c r="B411">
        <f>IFERROR(VLOOKUP(A411,[1]Chicago!$B$3:$E$6550,3,FALSE),"")</f>
        <v>38</v>
      </c>
      <c r="C411">
        <f>VLOOKUP(A411,[2]Chart!$A$3:$B$5902,2,FALSE)</f>
        <v>29</v>
      </c>
      <c r="D411">
        <f t="shared" si="21"/>
        <v>0</v>
      </c>
      <c r="H411" t="s">
        <v>834</v>
      </c>
      <c r="I411" t="s">
        <v>834</v>
      </c>
      <c r="J411" t="s">
        <v>834</v>
      </c>
      <c r="K411" t="s">
        <v>834</v>
      </c>
      <c r="L411" t="s">
        <v>834</v>
      </c>
      <c r="M411" t="s">
        <v>834</v>
      </c>
      <c r="N411" t="s">
        <v>834</v>
      </c>
      <c r="O411" t="s">
        <v>834</v>
      </c>
      <c r="P411" t="s">
        <v>834</v>
      </c>
      <c r="Q411" t="s">
        <v>834</v>
      </c>
      <c r="R411" t="s">
        <v>834</v>
      </c>
      <c r="S411" t="s">
        <v>834</v>
      </c>
      <c r="T411" t="s">
        <v>834</v>
      </c>
      <c r="U411" t="s">
        <v>834</v>
      </c>
      <c r="V411" t="s">
        <v>834</v>
      </c>
      <c r="W411" t="s">
        <v>834</v>
      </c>
      <c r="X411" t="s">
        <v>834</v>
      </c>
      <c r="Y411" t="s">
        <v>834</v>
      </c>
      <c r="Z411" t="s">
        <v>834</v>
      </c>
      <c r="AA411" t="s">
        <v>834</v>
      </c>
      <c r="AB411" t="s">
        <v>834</v>
      </c>
      <c r="AC411" t="s">
        <v>834</v>
      </c>
      <c r="AD411" t="s">
        <v>834</v>
      </c>
      <c r="AE411" t="s">
        <v>834</v>
      </c>
      <c r="AF411" t="s">
        <v>834</v>
      </c>
      <c r="AG411" t="s">
        <v>834</v>
      </c>
      <c r="AH411" t="s">
        <v>834</v>
      </c>
      <c r="AI411" t="s">
        <v>834</v>
      </c>
      <c r="AJ411" t="s">
        <v>834</v>
      </c>
      <c r="AK411" t="s">
        <v>834</v>
      </c>
      <c r="AL411" t="s">
        <v>834</v>
      </c>
      <c r="AM411" t="s">
        <v>834</v>
      </c>
      <c r="AN411" t="s">
        <v>834</v>
      </c>
      <c r="AO411" t="s">
        <v>834</v>
      </c>
      <c r="AP411" t="s">
        <v>834</v>
      </c>
      <c r="AQ411" t="s">
        <v>834</v>
      </c>
      <c r="AR411" t="s">
        <v>834</v>
      </c>
      <c r="AS411" t="s">
        <v>834</v>
      </c>
      <c r="AT411" t="s">
        <v>834</v>
      </c>
      <c r="AU411" t="s">
        <v>834</v>
      </c>
    </row>
    <row r="412" spans="1:47" x14ac:dyDescent="0.35">
      <c r="A412" t="str">
        <f>Lines!A100</f>
        <v>γεραιός</v>
      </c>
      <c r="B412">
        <f>IFERROR(VLOOKUP(A412,[1]Chicago!$B$3:$E$6550,3,FALSE),"")</f>
        <v>35</v>
      </c>
      <c r="C412">
        <f>VLOOKUP(A412,[2]Chart!$A$3:$B$5902,2,FALSE)</f>
        <v>28</v>
      </c>
      <c r="D412">
        <f t="shared" si="21"/>
        <v>0</v>
      </c>
      <c r="H412" t="s">
        <v>834</v>
      </c>
      <c r="I412" t="s">
        <v>834</v>
      </c>
      <c r="J412" t="s">
        <v>834</v>
      </c>
      <c r="K412" t="s">
        <v>834</v>
      </c>
      <c r="L412" t="s">
        <v>834</v>
      </c>
      <c r="M412" t="s">
        <v>834</v>
      </c>
      <c r="N412" t="s">
        <v>834</v>
      </c>
      <c r="O412" t="s">
        <v>834</v>
      </c>
      <c r="P412" t="s">
        <v>834</v>
      </c>
      <c r="Q412" t="s">
        <v>834</v>
      </c>
      <c r="R412" t="s">
        <v>834</v>
      </c>
      <c r="S412" t="s">
        <v>834</v>
      </c>
      <c r="T412" t="s">
        <v>834</v>
      </c>
      <c r="U412" t="s">
        <v>834</v>
      </c>
      <c r="V412" t="s">
        <v>834</v>
      </c>
      <c r="W412" t="s">
        <v>834</v>
      </c>
      <c r="X412" t="s">
        <v>834</v>
      </c>
      <c r="Y412" t="s">
        <v>834</v>
      </c>
      <c r="Z412" t="s">
        <v>834</v>
      </c>
      <c r="AA412" t="s">
        <v>834</v>
      </c>
      <c r="AB412" t="s">
        <v>834</v>
      </c>
      <c r="AC412" t="s">
        <v>834</v>
      </c>
      <c r="AD412" t="s">
        <v>834</v>
      </c>
      <c r="AE412" t="s">
        <v>834</v>
      </c>
      <c r="AF412" t="s">
        <v>834</v>
      </c>
      <c r="AG412" t="s">
        <v>834</v>
      </c>
      <c r="AH412" t="s">
        <v>834</v>
      </c>
      <c r="AI412" t="s">
        <v>834</v>
      </c>
      <c r="AJ412" t="s">
        <v>834</v>
      </c>
      <c r="AK412" t="s">
        <v>834</v>
      </c>
      <c r="AL412" t="s">
        <v>834</v>
      </c>
      <c r="AM412" t="s">
        <v>834</v>
      </c>
      <c r="AN412" t="s">
        <v>834</v>
      </c>
      <c r="AO412" t="s">
        <v>834</v>
      </c>
      <c r="AP412" t="s">
        <v>834</v>
      </c>
      <c r="AQ412" t="s">
        <v>834</v>
      </c>
      <c r="AR412" t="s">
        <v>834</v>
      </c>
      <c r="AS412" t="s">
        <v>834</v>
      </c>
      <c r="AT412" t="s">
        <v>834</v>
      </c>
      <c r="AU412" t="s">
        <v>834</v>
      </c>
    </row>
    <row r="413" spans="1:47" x14ac:dyDescent="0.35">
      <c r="A413" t="str">
        <f>Lines!A470</f>
        <v>πόποι</v>
      </c>
      <c r="B413">
        <f>IFERROR(VLOOKUP(A413,[1]Chicago!$B$3:$E$6550,3,FALSE),"")</f>
        <v>53</v>
      </c>
      <c r="C413">
        <f>VLOOKUP(A413,[2]Chart!$A$3:$B$5902,2,FALSE)</f>
        <v>29</v>
      </c>
      <c r="D413">
        <f t="shared" si="21"/>
        <v>0</v>
      </c>
      <c r="H413" t="s">
        <v>834</v>
      </c>
      <c r="I413" t="s">
        <v>834</v>
      </c>
      <c r="J413" t="s">
        <v>834</v>
      </c>
      <c r="K413" t="s">
        <v>834</v>
      </c>
      <c r="L413" t="s">
        <v>834</v>
      </c>
      <c r="M413" t="s">
        <v>834</v>
      </c>
      <c r="N413" t="s">
        <v>834</v>
      </c>
      <c r="O413" t="s">
        <v>834</v>
      </c>
      <c r="P413" t="s">
        <v>834</v>
      </c>
      <c r="Q413" t="s">
        <v>834</v>
      </c>
      <c r="R413" t="s">
        <v>834</v>
      </c>
      <c r="S413" t="s">
        <v>834</v>
      </c>
      <c r="T413" t="s">
        <v>834</v>
      </c>
      <c r="U413" t="s">
        <v>834</v>
      </c>
      <c r="V413" t="s">
        <v>834</v>
      </c>
      <c r="W413" t="s">
        <v>834</v>
      </c>
      <c r="X413" t="s">
        <v>834</v>
      </c>
      <c r="Y413" t="s">
        <v>834</v>
      </c>
      <c r="Z413" t="s">
        <v>834</v>
      </c>
      <c r="AA413" t="s">
        <v>834</v>
      </c>
      <c r="AB413" t="s">
        <v>834</v>
      </c>
      <c r="AC413" t="s">
        <v>834</v>
      </c>
      <c r="AD413" t="s">
        <v>834</v>
      </c>
      <c r="AE413" t="s">
        <v>834</v>
      </c>
      <c r="AF413" t="s">
        <v>834</v>
      </c>
      <c r="AG413" t="s">
        <v>834</v>
      </c>
      <c r="AH413" t="s">
        <v>834</v>
      </c>
      <c r="AI413" t="s">
        <v>834</v>
      </c>
      <c r="AJ413" t="s">
        <v>834</v>
      </c>
      <c r="AK413" t="s">
        <v>834</v>
      </c>
      <c r="AL413" t="s">
        <v>834</v>
      </c>
      <c r="AM413" t="s">
        <v>834</v>
      </c>
      <c r="AN413" t="s">
        <v>834</v>
      </c>
      <c r="AO413" t="s">
        <v>834</v>
      </c>
      <c r="AP413" t="s">
        <v>834</v>
      </c>
      <c r="AQ413" t="s">
        <v>834</v>
      </c>
      <c r="AR413" t="s">
        <v>834</v>
      </c>
      <c r="AS413" t="s">
        <v>834</v>
      </c>
      <c r="AT413" t="s">
        <v>834</v>
      </c>
      <c r="AU413" t="s">
        <v>834</v>
      </c>
    </row>
    <row r="414" spans="1:47" x14ac:dyDescent="0.35">
      <c r="A414" t="str">
        <f>Lines!A747</f>
        <v>δεύτερος</v>
      </c>
      <c r="B414">
        <f>IFERROR(VLOOKUP(A414,[1]Chicago!$B$3:$E$6550,3,FALSE),"")</f>
        <v>45</v>
      </c>
      <c r="C414">
        <f>VLOOKUP(A414,[2]Chart!$A$3:$B$5902,2,FALSE)</f>
        <v>26</v>
      </c>
      <c r="D414">
        <f t="shared" si="21"/>
        <v>0</v>
      </c>
      <c r="H414" t="s">
        <v>834</v>
      </c>
      <c r="I414" t="s">
        <v>834</v>
      </c>
      <c r="J414" t="s">
        <v>834</v>
      </c>
      <c r="K414" t="s">
        <v>834</v>
      </c>
      <c r="L414" t="s">
        <v>834</v>
      </c>
      <c r="M414" t="s">
        <v>834</v>
      </c>
      <c r="N414" t="s">
        <v>834</v>
      </c>
      <c r="O414" t="s">
        <v>834</v>
      </c>
      <c r="P414" t="s">
        <v>834</v>
      </c>
      <c r="Q414" t="s">
        <v>834</v>
      </c>
      <c r="R414" t="s">
        <v>834</v>
      </c>
      <c r="S414" t="s">
        <v>834</v>
      </c>
      <c r="T414" t="s">
        <v>834</v>
      </c>
      <c r="U414" t="s">
        <v>834</v>
      </c>
      <c r="V414" t="s">
        <v>834</v>
      </c>
      <c r="W414" t="s">
        <v>834</v>
      </c>
      <c r="X414" t="s">
        <v>834</v>
      </c>
      <c r="Y414" t="s">
        <v>834</v>
      </c>
      <c r="Z414" t="s">
        <v>834</v>
      </c>
      <c r="AA414" t="s">
        <v>834</v>
      </c>
      <c r="AB414" t="s">
        <v>834</v>
      </c>
      <c r="AC414" t="s">
        <v>834</v>
      </c>
      <c r="AD414" t="s">
        <v>834</v>
      </c>
      <c r="AE414" t="s">
        <v>834</v>
      </c>
      <c r="AF414" t="s">
        <v>834</v>
      </c>
      <c r="AG414" t="s">
        <v>834</v>
      </c>
      <c r="AH414" t="s">
        <v>834</v>
      </c>
      <c r="AI414" t="s">
        <v>834</v>
      </c>
      <c r="AJ414" t="s">
        <v>834</v>
      </c>
      <c r="AK414" t="s">
        <v>834</v>
      </c>
      <c r="AL414" t="s">
        <v>834</v>
      </c>
      <c r="AM414" t="s">
        <v>834</v>
      </c>
      <c r="AN414" t="s">
        <v>834</v>
      </c>
      <c r="AO414" t="s">
        <v>834</v>
      </c>
      <c r="AP414" t="s">
        <v>834</v>
      </c>
      <c r="AQ414" t="s">
        <v>834</v>
      </c>
      <c r="AR414" t="s">
        <v>834</v>
      </c>
      <c r="AS414" t="s">
        <v>834</v>
      </c>
      <c r="AT414" t="s">
        <v>834</v>
      </c>
      <c r="AU414" t="s">
        <v>834</v>
      </c>
    </row>
    <row r="415" spans="1:47" x14ac:dyDescent="0.35">
      <c r="A415" t="str">
        <f>Lines!A600</f>
        <v>λίσσομαι</v>
      </c>
      <c r="B415">
        <f>IFERROR(VLOOKUP(A415,[1]Chicago!$B$3:$E$6550,3,FALSE),"")</f>
        <v>76</v>
      </c>
      <c r="C415">
        <f>VLOOKUP(A415,[2]Chart!$A$3:$B$5902,2,FALSE)</f>
        <v>2</v>
      </c>
      <c r="D415">
        <f t="shared" si="21"/>
        <v>0</v>
      </c>
      <c r="H415" t="s">
        <v>834</v>
      </c>
      <c r="I415" t="s">
        <v>834</v>
      </c>
      <c r="J415" t="s">
        <v>834</v>
      </c>
      <c r="K415" t="s">
        <v>834</v>
      </c>
      <c r="L415" t="s">
        <v>834</v>
      </c>
      <c r="M415" t="s">
        <v>834</v>
      </c>
      <c r="N415" t="s">
        <v>834</v>
      </c>
      <c r="O415" t="s">
        <v>834</v>
      </c>
      <c r="P415" t="s">
        <v>834</v>
      </c>
      <c r="Q415" t="s">
        <v>834</v>
      </c>
      <c r="R415" t="s">
        <v>834</v>
      </c>
      <c r="S415" t="s">
        <v>834</v>
      </c>
      <c r="T415" t="s">
        <v>834</v>
      </c>
      <c r="U415" t="s">
        <v>834</v>
      </c>
      <c r="V415" t="s">
        <v>834</v>
      </c>
      <c r="W415" t="s">
        <v>834</v>
      </c>
      <c r="X415" t="s">
        <v>834</v>
      </c>
      <c r="Y415" t="s">
        <v>834</v>
      </c>
      <c r="Z415" t="s">
        <v>834</v>
      </c>
      <c r="AA415" t="s">
        <v>834</v>
      </c>
      <c r="AB415" t="s">
        <v>834</v>
      </c>
      <c r="AC415" t="s">
        <v>834</v>
      </c>
      <c r="AD415" t="s">
        <v>834</v>
      </c>
      <c r="AE415" t="s">
        <v>834</v>
      </c>
      <c r="AF415" t="s">
        <v>834</v>
      </c>
      <c r="AG415" t="s">
        <v>834</v>
      </c>
      <c r="AH415" t="s">
        <v>834</v>
      </c>
      <c r="AI415" t="s">
        <v>834</v>
      </c>
      <c r="AJ415" t="s">
        <v>834</v>
      </c>
      <c r="AK415" t="s">
        <v>834</v>
      </c>
      <c r="AL415" t="s">
        <v>834</v>
      </c>
      <c r="AM415" t="s">
        <v>834</v>
      </c>
      <c r="AN415" t="s">
        <v>834</v>
      </c>
      <c r="AO415" t="s">
        <v>834</v>
      </c>
      <c r="AP415" t="s">
        <v>834</v>
      </c>
      <c r="AQ415" t="s">
        <v>834</v>
      </c>
      <c r="AR415" t="s">
        <v>834</v>
      </c>
      <c r="AS415" t="s">
        <v>834</v>
      </c>
      <c r="AT415" t="s">
        <v>834</v>
      </c>
      <c r="AU415" t="s">
        <v>834</v>
      </c>
    </row>
    <row r="416" spans="1:47" x14ac:dyDescent="0.35">
      <c r="A416" t="str">
        <f>Lines!A761</f>
        <v>μέλω</v>
      </c>
      <c r="B416">
        <f>IFERROR(VLOOKUP(A416,[1]Chicago!$B$3:$E$6550,3,FALSE),"")</f>
        <v>78</v>
      </c>
      <c r="C416">
        <f>VLOOKUP(A416,[2]Chart!$A$3:$B$5902,2,FALSE)</f>
        <v>35</v>
      </c>
      <c r="D416">
        <f t="shared" si="21"/>
        <v>0</v>
      </c>
      <c r="H416" t="s">
        <v>834</v>
      </c>
      <c r="I416" t="s">
        <v>834</v>
      </c>
      <c r="J416" t="s">
        <v>834</v>
      </c>
      <c r="K416" t="s">
        <v>834</v>
      </c>
      <c r="L416" t="s">
        <v>834</v>
      </c>
      <c r="M416" t="s">
        <v>834</v>
      </c>
      <c r="N416" t="s">
        <v>834</v>
      </c>
      <c r="O416" t="s">
        <v>834</v>
      </c>
      <c r="P416" t="s">
        <v>834</v>
      </c>
      <c r="Q416" t="s">
        <v>834</v>
      </c>
      <c r="R416" t="s">
        <v>834</v>
      </c>
      <c r="S416" t="s">
        <v>834</v>
      </c>
      <c r="T416" t="s">
        <v>834</v>
      </c>
      <c r="U416" t="s">
        <v>834</v>
      </c>
      <c r="V416" t="s">
        <v>834</v>
      </c>
      <c r="W416" t="s">
        <v>834</v>
      </c>
      <c r="X416" t="s">
        <v>834</v>
      </c>
      <c r="Y416" t="s">
        <v>834</v>
      </c>
      <c r="Z416" t="s">
        <v>834</v>
      </c>
      <c r="AA416" t="s">
        <v>834</v>
      </c>
      <c r="AB416" t="s">
        <v>834</v>
      </c>
      <c r="AC416" t="s">
        <v>834</v>
      </c>
      <c r="AD416" t="s">
        <v>834</v>
      </c>
      <c r="AE416" t="s">
        <v>834</v>
      </c>
      <c r="AF416" t="s">
        <v>834</v>
      </c>
      <c r="AG416" t="s">
        <v>834</v>
      </c>
      <c r="AH416" t="s">
        <v>834</v>
      </c>
      <c r="AI416" t="s">
        <v>834</v>
      </c>
      <c r="AJ416" t="s">
        <v>834</v>
      </c>
      <c r="AK416" t="s">
        <v>834</v>
      </c>
      <c r="AL416" t="s">
        <v>834</v>
      </c>
      <c r="AM416" t="s">
        <v>834</v>
      </c>
      <c r="AN416" t="s">
        <v>834</v>
      </c>
      <c r="AO416" t="s">
        <v>834</v>
      </c>
      <c r="AP416" t="s">
        <v>834</v>
      </c>
      <c r="AQ416" t="s">
        <v>834</v>
      </c>
      <c r="AR416" t="s">
        <v>834</v>
      </c>
      <c r="AS416" t="s">
        <v>834</v>
      </c>
      <c r="AT416" t="s">
        <v>834</v>
      </c>
      <c r="AU416" t="s">
        <v>834</v>
      </c>
    </row>
    <row r="417" spans="1:47" x14ac:dyDescent="0.35">
      <c r="A417" t="str">
        <f>Lines!A11</f>
        <v>ἴφθιμος</v>
      </c>
      <c r="B417">
        <f>IFERROR(VLOOKUP(A417,[1]Chicago!$B$3:$E$6550,3,FALSE),"")</f>
        <v>56</v>
      </c>
      <c r="C417">
        <f>VLOOKUP(A417,[2]Chart!$A$3:$B$5902,2,FALSE)</f>
        <v>27</v>
      </c>
      <c r="D417">
        <f t="shared" si="21"/>
        <v>0</v>
      </c>
      <c r="H417" t="s">
        <v>834</v>
      </c>
      <c r="I417" t="s">
        <v>834</v>
      </c>
      <c r="J417" t="s">
        <v>834</v>
      </c>
      <c r="K417" t="s">
        <v>834</v>
      </c>
      <c r="L417" t="s">
        <v>834</v>
      </c>
      <c r="M417" t="s">
        <v>834</v>
      </c>
      <c r="N417" t="s">
        <v>834</v>
      </c>
      <c r="O417" t="s">
        <v>834</v>
      </c>
      <c r="P417" t="s">
        <v>834</v>
      </c>
      <c r="Q417" t="s">
        <v>834</v>
      </c>
      <c r="R417" t="s">
        <v>834</v>
      </c>
      <c r="S417" t="s">
        <v>834</v>
      </c>
      <c r="T417" t="s">
        <v>834</v>
      </c>
      <c r="U417" t="s">
        <v>834</v>
      </c>
      <c r="V417" t="s">
        <v>834</v>
      </c>
      <c r="W417" t="s">
        <v>834</v>
      </c>
      <c r="X417" t="s">
        <v>834</v>
      </c>
      <c r="Y417" t="s">
        <v>834</v>
      </c>
      <c r="Z417" t="s">
        <v>834</v>
      </c>
      <c r="AA417" t="s">
        <v>834</v>
      </c>
      <c r="AB417" t="s">
        <v>834</v>
      </c>
      <c r="AC417" t="s">
        <v>834</v>
      </c>
      <c r="AD417" t="s">
        <v>834</v>
      </c>
      <c r="AE417" t="s">
        <v>834</v>
      </c>
      <c r="AF417" t="s">
        <v>834</v>
      </c>
      <c r="AG417" t="s">
        <v>834</v>
      </c>
      <c r="AH417" t="s">
        <v>834</v>
      </c>
      <c r="AI417" t="s">
        <v>834</v>
      </c>
      <c r="AJ417" t="s">
        <v>834</v>
      </c>
      <c r="AK417" t="s">
        <v>834</v>
      </c>
      <c r="AL417" t="s">
        <v>834</v>
      </c>
      <c r="AM417" t="s">
        <v>834</v>
      </c>
      <c r="AN417" t="s">
        <v>834</v>
      </c>
      <c r="AO417" t="s">
        <v>834</v>
      </c>
      <c r="AP417" t="s">
        <v>834</v>
      </c>
      <c r="AQ417" t="s">
        <v>834</v>
      </c>
      <c r="AR417" t="s">
        <v>834</v>
      </c>
      <c r="AS417" t="s">
        <v>834</v>
      </c>
      <c r="AT417" t="s">
        <v>834</v>
      </c>
      <c r="AU417" t="s">
        <v>834</v>
      </c>
    </row>
    <row r="418" spans="1:47" x14ac:dyDescent="0.35">
      <c r="A418" t="str">
        <f>Lines!A582</f>
        <v>κλαίω</v>
      </c>
      <c r="B418">
        <f>IFERROR(VLOOKUP(A418,[1]Chicago!$B$3:$E$6550,3,FALSE),"")</f>
        <v>83</v>
      </c>
      <c r="C418">
        <f>VLOOKUP(A418,[2]Chart!$A$3:$B$5902,2,FALSE)</f>
        <v>35</v>
      </c>
      <c r="D418">
        <f t="shared" si="21"/>
        <v>0</v>
      </c>
      <c r="H418" t="s">
        <v>834</v>
      </c>
      <c r="I418" t="s">
        <v>834</v>
      </c>
      <c r="J418" t="s">
        <v>834</v>
      </c>
      <c r="K418" t="s">
        <v>834</v>
      </c>
      <c r="L418" t="s">
        <v>834</v>
      </c>
      <c r="M418" t="s">
        <v>834</v>
      </c>
      <c r="N418" t="s">
        <v>834</v>
      </c>
      <c r="O418" t="s">
        <v>834</v>
      </c>
      <c r="P418" t="s">
        <v>834</v>
      </c>
      <c r="Q418" t="s">
        <v>834</v>
      </c>
      <c r="R418" t="s">
        <v>834</v>
      </c>
      <c r="S418" t="s">
        <v>834</v>
      </c>
      <c r="T418" t="s">
        <v>834</v>
      </c>
      <c r="U418" t="s">
        <v>834</v>
      </c>
      <c r="V418" t="s">
        <v>834</v>
      </c>
      <c r="W418" t="s">
        <v>834</v>
      </c>
      <c r="X418" t="s">
        <v>834</v>
      </c>
      <c r="Y418" t="s">
        <v>834</v>
      </c>
      <c r="Z418" t="s">
        <v>834</v>
      </c>
      <c r="AA418" t="s">
        <v>834</v>
      </c>
      <c r="AB418" t="s">
        <v>834</v>
      </c>
      <c r="AC418" t="s">
        <v>834</v>
      </c>
      <c r="AD418" t="s">
        <v>834</v>
      </c>
      <c r="AE418" t="s">
        <v>834</v>
      </c>
      <c r="AF418" t="s">
        <v>834</v>
      </c>
      <c r="AG418" t="s">
        <v>834</v>
      </c>
      <c r="AH418" t="s">
        <v>834</v>
      </c>
      <c r="AI418" t="s">
        <v>834</v>
      </c>
      <c r="AJ418" t="s">
        <v>834</v>
      </c>
      <c r="AK418" t="s">
        <v>834</v>
      </c>
      <c r="AL418" t="s">
        <v>834</v>
      </c>
      <c r="AM418" t="s">
        <v>834</v>
      </c>
      <c r="AN418" t="s">
        <v>834</v>
      </c>
      <c r="AO418" t="s">
        <v>834</v>
      </c>
      <c r="AP418" t="s">
        <v>834</v>
      </c>
      <c r="AQ418" t="s">
        <v>834</v>
      </c>
      <c r="AR418" t="s">
        <v>834</v>
      </c>
      <c r="AS418" t="s">
        <v>834</v>
      </c>
      <c r="AT418" t="s">
        <v>834</v>
      </c>
      <c r="AU418" t="s">
        <v>834</v>
      </c>
    </row>
    <row r="419" spans="1:47" x14ac:dyDescent="0.35">
      <c r="A419" t="str">
        <f>Lines!A568</f>
        <v>ὀρέγω</v>
      </c>
      <c r="B419">
        <f>IFERROR(VLOOKUP(A419,[1]Chicago!$B$3:$E$6550,3,FALSE),"")</f>
        <v>41</v>
      </c>
      <c r="C419">
        <f>VLOOKUP(A419,[2]Chart!$A$3:$B$5902,2,FALSE)</f>
        <v>29</v>
      </c>
      <c r="D419">
        <f t="shared" si="21"/>
        <v>0</v>
      </c>
      <c r="H419" t="s">
        <v>834</v>
      </c>
      <c r="I419" t="s">
        <v>834</v>
      </c>
      <c r="J419" t="s">
        <v>834</v>
      </c>
      <c r="K419" t="s">
        <v>834</v>
      </c>
      <c r="L419" t="s">
        <v>834</v>
      </c>
      <c r="M419" t="s">
        <v>834</v>
      </c>
      <c r="N419" t="s">
        <v>834</v>
      </c>
      <c r="O419" t="s">
        <v>834</v>
      </c>
      <c r="P419" t="s">
        <v>834</v>
      </c>
      <c r="Q419" t="s">
        <v>834</v>
      </c>
      <c r="R419" t="s">
        <v>834</v>
      </c>
      <c r="S419" t="s">
        <v>834</v>
      </c>
      <c r="T419" t="s">
        <v>834</v>
      </c>
      <c r="U419" t="s">
        <v>834</v>
      </c>
      <c r="V419" t="s">
        <v>834</v>
      </c>
      <c r="W419" t="s">
        <v>834</v>
      </c>
      <c r="X419" t="s">
        <v>834</v>
      </c>
      <c r="Y419" t="s">
        <v>834</v>
      </c>
      <c r="Z419" t="s">
        <v>834</v>
      </c>
      <c r="AA419" t="s">
        <v>834</v>
      </c>
      <c r="AB419" t="s">
        <v>834</v>
      </c>
      <c r="AC419" t="s">
        <v>834</v>
      </c>
      <c r="AD419" t="s">
        <v>834</v>
      </c>
      <c r="AE419" t="s">
        <v>834</v>
      </c>
      <c r="AF419" t="s">
        <v>834</v>
      </c>
      <c r="AG419" t="s">
        <v>834</v>
      </c>
      <c r="AH419" t="s">
        <v>834</v>
      </c>
      <c r="AI419" t="s">
        <v>834</v>
      </c>
      <c r="AJ419" t="s">
        <v>834</v>
      </c>
      <c r="AK419" t="s">
        <v>834</v>
      </c>
      <c r="AL419" t="s">
        <v>834</v>
      </c>
      <c r="AM419" t="s">
        <v>834</v>
      </c>
      <c r="AN419" t="s">
        <v>834</v>
      </c>
      <c r="AO419" t="s">
        <v>834</v>
      </c>
      <c r="AP419" t="s">
        <v>834</v>
      </c>
      <c r="AQ419" t="s">
        <v>834</v>
      </c>
      <c r="AR419" t="s">
        <v>834</v>
      </c>
      <c r="AS419" t="s">
        <v>834</v>
      </c>
      <c r="AT419" t="s">
        <v>834</v>
      </c>
      <c r="AU419" t="s">
        <v>834</v>
      </c>
    </row>
    <row r="420" spans="1:47" x14ac:dyDescent="0.35">
      <c r="A420" t="str">
        <f>Lines!A744</f>
        <v>ἅπτω</v>
      </c>
      <c r="B420">
        <f>IFERROR(VLOOKUP(A420,[1]Chicago!$B$3:$E$6550,3,FALSE),"")</f>
        <v>41</v>
      </c>
      <c r="C420">
        <f>VLOOKUP(A420,[2]Chart!$A$3:$B$5902,2,FALSE)</f>
        <v>23</v>
      </c>
      <c r="D420">
        <f t="shared" si="21"/>
        <v>0</v>
      </c>
      <c r="H420" t="s">
        <v>834</v>
      </c>
      <c r="I420" t="s">
        <v>834</v>
      </c>
      <c r="J420" t="s">
        <v>834</v>
      </c>
      <c r="K420" t="s">
        <v>834</v>
      </c>
      <c r="L420" t="s">
        <v>834</v>
      </c>
      <c r="M420" t="s">
        <v>834</v>
      </c>
      <c r="N420" t="s">
        <v>834</v>
      </c>
      <c r="O420" t="s">
        <v>834</v>
      </c>
      <c r="P420" t="s">
        <v>834</v>
      </c>
      <c r="Q420" t="s">
        <v>834</v>
      </c>
      <c r="R420" t="s">
        <v>834</v>
      </c>
      <c r="S420" t="s">
        <v>834</v>
      </c>
      <c r="T420" t="s">
        <v>834</v>
      </c>
      <c r="U420" t="s">
        <v>834</v>
      </c>
      <c r="V420" t="s">
        <v>834</v>
      </c>
      <c r="W420" t="s">
        <v>834</v>
      </c>
      <c r="X420" t="s">
        <v>834</v>
      </c>
      <c r="Y420" t="s">
        <v>834</v>
      </c>
      <c r="Z420" t="s">
        <v>834</v>
      </c>
      <c r="AA420" t="s">
        <v>834</v>
      </c>
      <c r="AB420" t="s">
        <v>834</v>
      </c>
      <c r="AC420" t="s">
        <v>834</v>
      </c>
      <c r="AD420" t="s">
        <v>834</v>
      </c>
      <c r="AE420" t="s">
        <v>834</v>
      </c>
      <c r="AF420" t="s">
        <v>834</v>
      </c>
      <c r="AG420" t="s">
        <v>834</v>
      </c>
      <c r="AH420" t="s">
        <v>834</v>
      </c>
      <c r="AI420" t="s">
        <v>834</v>
      </c>
      <c r="AJ420" t="s">
        <v>834</v>
      </c>
      <c r="AK420" t="s">
        <v>834</v>
      </c>
      <c r="AL420" t="s">
        <v>834</v>
      </c>
      <c r="AM420" t="s">
        <v>834</v>
      </c>
      <c r="AN420" t="s">
        <v>834</v>
      </c>
      <c r="AO420" t="s">
        <v>834</v>
      </c>
      <c r="AP420" t="s">
        <v>834</v>
      </c>
      <c r="AQ420" t="s">
        <v>834</v>
      </c>
      <c r="AR420" t="s">
        <v>834</v>
      </c>
      <c r="AS420" t="s">
        <v>834</v>
      </c>
      <c r="AT420" t="s">
        <v>834</v>
      </c>
      <c r="AU420" t="s">
        <v>834</v>
      </c>
    </row>
    <row r="421" spans="1:47" x14ac:dyDescent="0.35">
      <c r="A421" t="str">
        <f>Lines!A673</f>
        <v>πάσσω</v>
      </c>
      <c r="B421">
        <f>IFERROR(VLOOKUP(A421,[1]Chicago!$B$3:$E$6550,3,FALSE),"")</f>
        <v>8</v>
      </c>
      <c r="C421">
        <f>VLOOKUP(A421,[2]Chart!$A$3:$B$5902,2,FALSE)</f>
        <v>25</v>
      </c>
      <c r="D421">
        <f t="shared" si="21"/>
        <v>0</v>
      </c>
      <c r="H421" t="s">
        <v>834</v>
      </c>
      <c r="I421" t="s">
        <v>834</v>
      </c>
      <c r="J421" t="s">
        <v>834</v>
      </c>
      <c r="K421" t="s">
        <v>834</v>
      </c>
      <c r="L421" t="s">
        <v>834</v>
      </c>
      <c r="M421" t="s">
        <v>834</v>
      </c>
      <c r="N421" t="s">
        <v>834</v>
      </c>
      <c r="O421" t="s">
        <v>834</v>
      </c>
      <c r="P421" t="s">
        <v>834</v>
      </c>
      <c r="Q421" t="s">
        <v>834</v>
      </c>
      <c r="R421" t="s">
        <v>834</v>
      </c>
      <c r="S421" t="s">
        <v>834</v>
      </c>
      <c r="T421" t="s">
        <v>834</v>
      </c>
      <c r="U421" t="s">
        <v>834</v>
      </c>
      <c r="V421" t="s">
        <v>834</v>
      </c>
      <c r="W421" t="s">
        <v>834</v>
      </c>
      <c r="X421" t="s">
        <v>834</v>
      </c>
      <c r="Y421" t="s">
        <v>834</v>
      </c>
      <c r="Z421" t="s">
        <v>834</v>
      </c>
      <c r="AA421" t="s">
        <v>834</v>
      </c>
      <c r="AB421" t="s">
        <v>834</v>
      </c>
      <c r="AC421" t="s">
        <v>834</v>
      </c>
      <c r="AD421" t="s">
        <v>834</v>
      </c>
      <c r="AE421" t="s">
        <v>834</v>
      </c>
      <c r="AF421" t="s">
        <v>834</v>
      </c>
      <c r="AG421" t="s">
        <v>834</v>
      </c>
      <c r="AH421" t="s">
        <v>834</v>
      </c>
      <c r="AI421" t="s">
        <v>834</v>
      </c>
      <c r="AJ421" t="s">
        <v>834</v>
      </c>
      <c r="AK421" t="s">
        <v>834</v>
      </c>
      <c r="AL421" t="s">
        <v>834</v>
      </c>
      <c r="AM421" t="s">
        <v>834</v>
      </c>
      <c r="AN421" t="s">
        <v>834</v>
      </c>
      <c r="AO421" t="s">
        <v>834</v>
      </c>
      <c r="AP421" t="s">
        <v>834</v>
      </c>
      <c r="AQ421" t="s">
        <v>834</v>
      </c>
      <c r="AR421" t="s">
        <v>834</v>
      </c>
      <c r="AS421" t="s">
        <v>834</v>
      </c>
      <c r="AT421" t="s">
        <v>834</v>
      </c>
      <c r="AU421" t="s">
        <v>834</v>
      </c>
    </row>
    <row r="422" spans="1:47" x14ac:dyDescent="0.35">
      <c r="A422" t="str">
        <f>Lines!A342</f>
        <v>ναίω</v>
      </c>
      <c r="B422">
        <f>IFERROR(VLOOKUP(A422,[1]Chicago!$B$3:$E$6550,3,FALSE),"")</f>
        <v>127</v>
      </c>
      <c r="C422">
        <f>VLOOKUP(A422,[2]Chart!$A$3:$B$5902,2,FALSE)</f>
        <v>57</v>
      </c>
      <c r="D422">
        <f t="shared" si="21"/>
        <v>0</v>
      </c>
      <c r="H422" t="s">
        <v>834</v>
      </c>
      <c r="I422" t="s">
        <v>834</v>
      </c>
      <c r="J422" t="s">
        <v>834</v>
      </c>
      <c r="K422" t="s">
        <v>834</v>
      </c>
      <c r="L422" t="s">
        <v>834</v>
      </c>
      <c r="M422" t="s">
        <v>834</v>
      </c>
      <c r="N422" t="s">
        <v>834</v>
      </c>
      <c r="O422" t="s">
        <v>834</v>
      </c>
      <c r="P422" t="s">
        <v>834</v>
      </c>
      <c r="Q422" t="s">
        <v>834</v>
      </c>
      <c r="R422" t="s">
        <v>834</v>
      </c>
      <c r="S422" t="s">
        <v>834</v>
      </c>
      <c r="T422" t="s">
        <v>834</v>
      </c>
      <c r="U422" t="s">
        <v>834</v>
      </c>
      <c r="V422" t="s">
        <v>834</v>
      </c>
      <c r="W422" t="s">
        <v>834</v>
      </c>
      <c r="X422" t="s">
        <v>834</v>
      </c>
      <c r="Y422" t="s">
        <v>834</v>
      </c>
      <c r="Z422" t="s">
        <v>834</v>
      </c>
      <c r="AA422" t="s">
        <v>834</v>
      </c>
      <c r="AB422" t="s">
        <v>834</v>
      </c>
      <c r="AC422" t="s">
        <v>834</v>
      </c>
      <c r="AD422" t="s">
        <v>834</v>
      </c>
      <c r="AE422" t="s">
        <v>834</v>
      </c>
      <c r="AF422" t="s">
        <v>834</v>
      </c>
      <c r="AG422" t="s">
        <v>834</v>
      </c>
      <c r="AH422" t="s">
        <v>834</v>
      </c>
      <c r="AI422" t="s">
        <v>834</v>
      </c>
      <c r="AJ422" t="s">
        <v>834</v>
      </c>
      <c r="AK422" t="s">
        <v>834</v>
      </c>
      <c r="AL422" t="s">
        <v>834</v>
      </c>
      <c r="AM422" t="s">
        <v>834</v>
      </c>
      <c r="AN422" t="s">
        <v>834</v>
      </c>
      <c r="AO422" t="s">
        <v>834</v>
      </c>
      <c r="AP422" t="s">
        <v>834</v>
      </c>
      <c r="AQ422" t="s">
        <v>834</v>
      </c>
      <c r="AR422" t="s">
        <v>834</v>
      </c>
      <c r="AS422" t="s">
        <v>834</v>
      </c>
      <c r="AT422" t="s">
        <v>834</v>
      </c>
      <c r="AU422" t="s">
        <v>834</v>
      </c>
    </row>
    <row r="423" spans="1:47" x14ac:dyDescent="0.35">
      <c r="A423" t="str">
        <f>Lines!A409</f>
        <v>ἴσχω</v>
      </c>
      <c r="B423" t="str">
        <f>IFERROR(VLOOKUP(A423,[1]Chicago!$B$3:$E$6550,3,FALSE),"")</f>
        <v/>
      </c>
      <c r="C423">
        <f>VLOOKUP(A423,[2]Chart!$A$3:$B$5902,2,FALSE)</f>
        <v>20</v>
      </c>
      <c r="D423">
        <f t="shared" si="21"/>
        <v>0</v>
      </c>
      <c r="H423" t="s">
        <v>834</v>
      </c>
      <c r="I423" t="s">
        <v>834</v>
      </c>
      <c r="J423" t="s">
        <v>834</v>
      </c>
      <c r="K423" t="s">
        <v>834</v>
      </c>
      <c r="L423" t="s">
        <v>834</v>
      </c>
      <c r="M423" t="s">
        <v>834</v>
      </c>
      <c r="N423" t="s">
        <v>834</v>
      </c>
      <c r="O423" t="s">
        <v>834</v>
      </c>
      <c r="P423" t="s">
        <v>834</v>
      </c>
      <c r="Q423" t="s">
        <v>834</v>
      </c>
      <c r="R423" t="s">
        <v>834</v>
      </c>
      <c r="S423" t="s">
        <v>834</v>
      </c>
      <c r="T423" t="s">
        <v>834</v>
      </c>
      <c r="U423" t="s">
        <v>834</v>
      </c>
      <c r="V423" t="s">
        <v>834</v>
      </c>
      <c r="W423" t="s">
        <v>834</v>
      </c>
      <c r="X423" t="s">
        <v>834</v>
      </c>
      <c r="Y423" t="s">
        <v>834</v>
      </c>
      <c r="Z423" t="s">
        <v>834</v>
      </c>
      <c r="AA423" t="s">
        <v>834</v>
      </c>
      <c r="AB423" t="s">
        <v>834</v>
      </c>
      <c r="AC423" t="s">
        <v>834</v>
      </c>
      <c r="AD423" t="s">
        <v>834</v>
      </c>
      <c r="AE423" t="s">
        <v>834</v>
      </c>
      <c r="AF423" t="s">
        <v>834</v>
      </c>
      <c r="AG423" t="s">
        <v>834</v>
      </c>
      <c r="AH423" t="s">
        <v>834</v>
      </c>
      <c r="AI423" t="s">
        <v>834</v>
      </c>
      <c r="AJ423" t="s">
        <v>834</v>
      </c>
      <c r="AK423" t="s">
        <v>834</v>
      </c>
      <c r="AL423" t="s">
        <v>834</v>
      </c>
      <c r="AM423" t="s">
        <v>834</v>
      </c>
      <c r="AN423" t="s">
        <v>834</v>
      </c>
      <c r="AO423" t="s">
        <v>834</v>
      </c>
      <c r="AP423" t="s">
        <v>834</v>
      </c>
      <c r="AQ423" t="s">
        <v>834</v>
      </c>
      <c r="AR423" t="s">
        <v>834</v>
      </c>
      <c r="AS423" t="s">
        <v>834</v>
      </c>
      <c r="AT423" t="s">
        <v>834</v>
      </c>
      <c r="AU423" t="s">
        <v>834</v>
      </c>
    </row>
    <row r="424" spans="1:47" x14ac:dyDescent="0.35">
      <c r="A424" t="str">
        <f>Lines!A617</f>
        <v>εἴλω</v>
      </c>
      <c r="B424">
        <f>IFERROR(VLOOKUP(A424,[1]Chicago!$B$3:$E$6550,3,FALSE),"")</f>
        <v>37</v>
      </c>
      <c r="C424">
        <f>VLOOKUP(A424,[2]Chart!$A$3:$B$5902,2,FALSE)</f>
        <v>29</v>
      </c>
      <c r="D424">
        <f t="shared" si="21"/>
        <v>0</v>
      </c>
      <c r="H424" t="s">
        <v>834</v>
      </c>
      <c r="I424" t="s">
        <v>834</v>
      </c>
      <c r="J424" t="s">
        <v>834</v>
      </c>
      <c r="K424" t="s">
        <v>834</v>
      </c>
      <c r="L424" t="s">
        <v>834</v>
      </c>
      <c r="M424" t="s">
        <v>834</v>
      </c>
      <c r="N424" t="s">
        <v>834</v>
      </c>
      <c r="O424" t="s">
        <v>834</v>
      </c>
      <c r="P424" t="s">
        <v>834</v>
      </c>
      <c r="Q424" t="s">
        <v>834</v>
      </c>
      <c r="R424" t="s">
        <v>834</v>
      </c>
      <c r="S424" t="s">
        <v>834</v>
      </c>
      <c r="T424" t="s">
        <v>834</v>
      </c>
      <c r="U424" t="s">
        <v>834</v>
      </c>
      <c r="V424" t="s">
        <v>834</v>
      </c>
      <c r="W424" t="s">
        <v>834</v>
      </c>
      <c r="X424" t="s">
        <v>834</v>
      </c>
      <c r="Y424" t="s">
        <v>834</v>
      </c>
      <c r="Z424" t="s">
        <v>834</v>
      </c>
      <c r="AA424" t="s">
        <v>834</v>
      </c>
      <c r="AB424" t="s">
        <v>834</v>
      </c>
      <c r="AC424" t="s">
        <v>834</v>
      </c>
      <c r="AD424" t="s">
        <v>834</v>
      </c>
      <c r="AE424" t="s">
        <v>834</v>
      </c>
      <c r="AF424" t="s">
        <v>834</v>
      </c>
      <c r="AG424" t="s">
        <v>834</v>
      </c>
      <c r="AH424" t="s">
        <v>834</v>
      </c>
      <c r="AI424" t="s">
        <v>834</v>
      </c>
      <c r="AJ424" t="s">
        <v>834</v>
      </c>
      <c r="AK424" t="s">
        <v>834</v>
      </c>
      <c r="AL424" t="s">
        <v>834</v>
      </c>
      <c r="AM424" t="s">
        <v>834</v>
      </c>
      <c r="AN424" t="s">
        <v>834</v>
      </c>
      <c r="AO424" t="s">
        <v>834</v>
      </c>
      <c r="AP424" t="s">
        <v>834</v>
      </c>
      <c r="AQ424" t="s">
        <v>834</v>
      </c>
      <c r="AR424" t="s">
        <v>834</v>
      </c>
      <c r="AS424" t="s">
        <v>834</v>
      </c>
      <c r="AT424" t="s">
        <v>834</v>
      </c>
      <c r="AU424" t="s">
        <v>834</v>
      </c>
    </row>
    <row r="425" spans="1:47" x14ac:dyDescent="0.35">
      <c r="A425" t="str">
        <f>Lines!A559</f>
        <v>ὀλοός</v>
      </c>
      <c r="B425">
        <f>IFERROR(VLOOKUP(A425,[1]Chicago!$B$3:$E$6550,3,FALSE),"")</f>
        <v>51</v>
      </c>
      <c r="C425">
        <f>VLOOKUP(A425,[2]Chart!$A$3:$B$5902,2,FALSE)</f>
        <v>23</v>
      </c>
      <c r="D425">
        <f t="shared" si="21"/>
        <v>0</v>
      </c>
      <c r="H425" t="s">
        <v>834</v>
      </c>
      <c r="I425" t="s">
        <v>834</v>
      </c>
      <c r="J425" t="s">
        <v>834</v>
      </c>
      <c r="K425" t="s">
        <v>834</v>
      </c>
      <c r="L425" t="s">
        <v>834</v>
      </c>
      <c r="M425" t="s">
        <v>834</v>
      </c>
      <c r="N425" t="s">
        <v>834</v>
      </c>
      <c r="O425" t="s">
        <v>834</v>
      </c>
      <c r="P425" t="s">
        <v>834</v>
      </c>
      <c r="Q425" t="s">
        <v>834</v>
      </c>
      <c r="R425" t="s">
        <v>834</v>
      </c>
      <c r="S425" t="s">
        <v>834</v>
      </c>
      <c r="T425" t="s">
        <v>834</v>
      </c>
      <c r="U425" t="s">
        <v>834</v>
      </c>
      <c r="V425" t="s">
        <v>834</v>
      </c>
      <c r="W425" t="s">
        <v>834</v>
      </c>
      <c r="X425" t="s">
        <v>834</v>
      </c>
      <c r="Y425" t="s">
        <v>834</v>
      </c>
      <c r="Z425" t="s">
        <v>834</v>
      </c>
      <c r="AA425" t="s">
        <v>834</v>
      </c>
      <c r="AB425" t="s">
        <v>834</v>
      </c>
      <c r="AC425" t="s">
        <v>834</v>
      </c>
      <c r="AD425" t="s">
        <v>834</v>
      </c>
      <c r="AE425" t="s">
        <v>834</v>
      </c>
      <c r="AF425" t="s">
        <v>834</v>
      </c>
      <c r="AG425" t="s">
        <v>834</v>
      </c>
      <c r="AH425" t="s">
        <v>834</v>
      </c>
      <c r="AI425" t="s">
        <v>834</v>
      </c>
      <c r="AJ425" t="s">
        <v>834</v>
      </c>
      <c r="AK425" t="s">
        <v>834</v>
      </c>
      <c r="AL425" t="s">
        <v>834</v>
      </c>
      <c r="AM425" t="s">
        <v>834</v>
      </c>
      <c r="AN425" t="s">
        <v>834</v>
      </c>
      <c r="AO425" t="s">
        <v>834</v>
      </c>
      <c r="AP425" t="s">
        <v>834</v>
      </c>
      <c r="AQ425" t="s">
        <v>834</v>
      </c>
      <c r="AR425" t="s">
        <v>834</v>
      </c>
      <c r="AS425" t="s">
        <v>834</v>
      </c>
      <c r="AT425" t="s">
        <v>834</v>
      </c>
      <c r="AU425" t="s">
        <v>834</v>
      </c>
    </row>
    <row r="426" spans="1:47" x14ac:dyDescent="0.35">
      <c r="A426" t="str">
        <f>Lines!A857</f>
        <v>ὕπνος</v>
      </c>
      <c r="B426">
        <f>IFERROR(VLOOKUP(A426,[1]Chicago!$B$3:$E$6550,3,FALSE),"")</f>
        <v>118</v>
      </c>
      <c r="C426">
        <f>VLOOKUP(A426,[2]Chart!$A$3:$B$5902,2,FALSE)</f>
        <v>42</v>
      </c>
      <c r="D426">
        <f t="shared" si="21"/>
        <v>0</v>
      </c>
      <c r="H426" t="str">
        <f>IF(Lines!C857-Lines!B857&lt;1,"",Lines!C857-Lines!B857)</f>
        <v/>
      </c>
      <c r="I426" t="str">
        <f>IF(Lines!D857-Lines!C857&lt;1,"",Lines!D857-Lines!C857)</f>
        <v/>
      </c>
      <c r="J426" t="str">
        <f>IF(Lines!E857-Lines!D857&lt;1,"",Lines!E857-Lines!D857)</f>
        <v/>
      </c>
      <c r="K426" t="str">
        <f>IF(Lines!F857-Lines!E857&lt;1,"",Lines!F857-Lines!E857)</f>
        <v/>
      </c>
      <c r="L426" t="str">
        <f>IF(Lines!G857-Lines!F857&lt;1,"",Lines!G857-Lines!F857)</f>
        <v/>
      </c>
      <c r="M426" t="str">
        <f>IF(Lines!H857-Lines!G857&lt;1,"",Lines!H857-Lines!G857)</f>
        <v/>
      </c>
      <c r="N426" t="str">
        <f>IF(Lines!I857-Lines!H857&lt;1,"",Lines!I857-Lines!H857)</f>
        <v/>
      </c>
      <c r="O426" t="str">
        <f>IF(Lines!J857-Lines!I857&lt;1,"",Lines!J857-Lines!I857)</f>
        <v/>
      </c>
      <c r="P426" t="str">
        <f>IF(Lines!K857-Lines!J857&lt;1,"",Lines!K857-Lines!J857)</f>
        <v/>
      </c>
      <c r="Q426" t="str">
        <f>IF(Lines!L857-Lines!K857&lt;1,"",Lines!L857-Lines!K857)</f>
        <v/>
      </c>
      <c r="R426" t="str">
        <f>IF(Lines!M857-Lines!L857&lt;1,"",Lines!M857-Lines!L857)</f>
        <v/>
      </c>
      <c r="S426" t="str">
        <f>IF(Lines!N857-Lines!M857&lt;1,"",Lines!N857-Lines!M857)</f>
        <v/>
      </c>
      <c r="T426" t="str">
        <f>IF(Lines!O857-Lines!N857&lt;1,"",Lines!O857-Lines!N857)</f>
        <v/>
      </c>
      <c r="U426" t="str">
        <f>IF(Lines!P857-Lines!O857&lt;1,"",Lines!P857-Lines!O857)</f>
        <v/>
      </c>
      <c r="V426" t="str">
        <f>IF(Lines!Q857-Lines!P857&lt;1,"",Lines!Q857-Lines!P857)</f>
        <v/>
      </c>
      <c r="W426" t="str">
        <f>IF(Lines!R857-Lines!Q857&lt;1,"",Lines!R857-Lines!Q857)</f>
        <v/>
      </c>
      <c r="X426" t="str">
        <f>IF(Lines!S857-Lines!R857&lt;1,"",Lines!S857-Lines!R857)</f>
        <v/>
      </c>
      <c r="Y426" t="str">
        <f>IF(Lines!T857-Lines!S857&lt;1,"",Lines!T857-Lines!S857)</f>
        <v/>
      </c>
      <c r="Z426" t="str">
        <f>IF(Lines!U857-Lines!T857&lt;1,"",Lines!U857-Lines!T857)</f>
        <v/>
      </c>
      <c r="AA426" t="str">
        <f>IF(Lines!V857-Lines!U857&lt;1,"",Lines!V857-Lines!U857)</f>
        <v/>
      </c>
      <c r="AB426" t="str">
        <f>IF(Lines!W857-Lines!V857&lt;1,"",Lines!W857-Lines!V857)</f>
        <v/>
      </c>
      <c r="AC426" t="str">
        <f>IF(Lines!X857-Lines!W857&lt;1,"",Lines!X857-Lines!W857)</f>
        <v/>
      </c>
      <c r="AD426" t="str">
        <f>IF(Lines!Y857-Lines!X857&lt;1,"",Lines!Y857-Lines!X857)</f>
        <v/>
      </c>
      <c r="AE426" t="str">
        <f>IF(Lines!Z857-Lines!Y857&lt;1,"",Lines!Z857-Lines!Y857)</f>
        <v/>
      </c>
      <c r="AF426" t="str">
        <f>IF(Lines!AA857-Lines!Z857&lt;1,"",Lines!AA857-Lines!Z857)</f>
        <v/>
      </c>
      <c r="AG426" t="str">
        <f>IF(Lines!AB857-Lines!AA857&lt;1,"",Lines!AB857-Lines!AA857)</f>
        <v/>
      </c>
      <c r="AH426" t="str">
        <f>IF(Lines!AC857-Lines!AB857&lt;1,"",Lines!AC857-Lines!AB857)</f>
        <v/>
      </c>
      <c r="AI426" t="str">
        <f>IF(Lines!AD857-Lines!AC857&lt;1,"",Lines!AD857-Lines!AC857)</f>
        <v/>
      </c>
      <c r="AJ426" t="str">
        <f>IF(Lines!AE857-Lines!AD857&lt;1,"",Lines!AE857-Lines!AD857)</f>
        <v/>
      </c>
      <c r="AK426" t="str">
        <f>IF(Lines!AF857-Lines!AE857&lt;1,"",Lines!AF857-Lines!AE857)</f>
        <v/>
      </c>
      <c r="AL426" t="str">
        <f>IF(Lines!AG857-Lines!AF857&lt;1,"",Lines!AG857-Lines!AF857)</f>
        <v/>
      </c>
      <c r="AM426" t="str">
        <f>IF(Lines!AH857-Lines!AG857&lt;1,"",Lines!AH857-Lines!AG857)</f>
        <v/>
      </c>
      <c r="AN426" t="str">
        <f>IF(Lines!AI857-Lines!AH857&lt;1,"",Lines!AI857-Lines!AH857)</f>
        <v/>
      </c>
      <c r="AO426" t="str">
        <f>IF(Lines!AJ857-Lines!AI857&lt;1,"",Lines!AJ857-Lines!AI857)</f>
        <v/>
      </c>
      <c r="AP426" t="str">
        <f>IF(Lines!AK857-Lines!AJ857&lt;1,"",Lines!AK857-Lines!AJ857)</f>
        <v/>
      </c>
      <c r="AQ426" t="str">
        <f>IF(Lines!AL857-Lines!AK857&lt;1,"",Lines!AL857-Lines!AK857)</f>
        <v/>
      </c>
      <c r="AR426" t="str">
        <f>IF(Lines!AM857-Lines!AL857&lt;1,"",Lines!AM857-Lines!AL857)</f>
        <v/>
      </c>
      <c r="AS426" t="str">
        <f>IF(Lines!AN857-Lines!AM857&lt;1,"",Lines!AN857-Lines!AM857)</f>
        <v/>
      </c>
      <c r="AT426" t="str">
        <f>IF(Lines!AO857-Lines!AN857&lt;1,"",Lines!AO857-Lines!AN857)</f>
        <v/>
      </c>
      <c r="AU426" t="str">
        <f>IF(Lines!AP857-Lines!AO857&lt;1,"",Lines!AP857-Lines!AO857)</f>
        <v/>
      </c>
    </row>
    <row r="427" spans="1:47" x14ac:dyDescent="0.35">
      <c r="A427" t="str">
        <f>Lines!A779</f>
        <v>ἅλλομαι</v>
      </c>
      <c r="B427">
        <f>IFERROR(VLOOKUP(A427,[1]Chicago!$B$3:$E$6550,3,FALSE),"")</f>
        <v>32</v>
      </c>
      <c r="C427">
        <f>VLOOKUP(A427,[2]Chart!$A$3:$B$5902,2,FALSE)</f>
        <v>23</v>
      </c>
      <c r="D427">
        <f t="shared" si="21"/>
        <v>0</v>
      </c>
      <c r="H427" t="s">
        <v>834</v>
      </c>
      <c r="I427" t="s">
        <v>834</v>
      </c>
      <c r="J427" t="s">
        <v>834</v>
      </c>
      <c r="K427" t="s">
        <v>834</v>
      </c>
      <c r="L427" t="s">
        <v>834</v>
      </c>
      <c r="M427" t="s">
        <v>834</v>
      </c>
      <c r="N427" t="s">
        <v>834</v>
      </c>
      <c r="O427" t="s">
        <v>834</v>
      </c>
      <c r="P427" t="s">
        <v>834</v>
      </c>
      <c r="Q427" t="s">
        <v>834</v>
      </c>
      <c r="R427" t="s">
        <v>834</v>
      </c>
      <c r="S427" t="s">
        <v>834</v>
      </c>
      <c r="T427" t="s">
        <v>834</v>
      </c>
      <c r="U427" t="s">
        <v>834</v>
      </c>
      <c r="V427" t="s">
        <v>834</v>
      </c>
      <c r="W427" t="s">
        <v>834</v>
      </c>
      <c r="X427" t="s">
        <v>834</v>
      </c>
      <c r="Y427" t="s">
        <v>834</v>
      </c>
      <c r="Z427" t="s">
        <v>834</v>
      </c>
      <c r="AA427" t="s">
        <v>834</v>
      </c>
      <c r="AB427" t="s">
        <v>834</v>
      </c>
      <c r="AC427" t="s">
        <v>834</v>
      </c>
      <c r="AD427" t="s">
        <v>834</v>
      </c>
      <c r="AE427" t="s">
        <v>834</v>
      </c>
      <c r="AF427" t="s">
        <v>834</v>
      </c>
      <c r="AG427" t="s">
        <v>834</v>
      </c>
      <c r="AH427" t="s">
        <v>834</v>
      </c>
      <c r="AI427" t="s">
        <v>834</v>
      </c>
      <c r="AJ427" t="s">
        <v>834</v>
      </c>
      <c r="AK427" t="s">
        <v>834</v>
      </c>
      <c r="AL427" t="s">
        <v>834</v>
      </c>
      <c r="AM427" t="s">
        <v>834</v>
      </c>
      <c r="AN427" t="s">
        <v>834</v>
      </c>
      <c r="AO427" t="s">
        <v>834</v>
      </c>
      <c r="AP427" t="s">
        <v>834</v>
      </c>
      <c r="AQ427" t="s">
        <v>834</v>
      </c>
      <c r="AR427" t="s">
        <v>834</v>
      </c>
      <c r="AS427" t="s">
        <v>834</v>
      </c>
      <c r="AT427" t="s">
        <v>834</v>
      </c>
      <c r="AU427" t="s">
        <v>834</v>
      </c>
    </row>
    <row r="428" spans="1:47" x14ac:dyDescent="0.35">
      <c r="A428" t="str">
        <f>Lines!A440</f>
        <v>φορέω</v>
      </c>
      <c r="B428">
        <f>IFERROR(VLOOKUP(A428,[1]Chicago!$B$3:$E$6550,3,FALSE),"")</f>
        <v>52</v>
      </c>
      <c r="C428">
        <f>VLOOKUP(A428,[2]Chart!$A$3:$B$5902,2,FALSE)</f>
        <v>27</v>
      </c>
      <c r="D428">
        <f t="shared" si="21"/>
        <v>0</v>
      </c>
      <c r="H428" t="s">
        <v>834</v>
      </c>
      <c r="I428" t="s">
        <v>834</v>
      </c>
      <c r="J428" t="s">
        <v>834</v>
      </c>
      <c r="K428" t="s">
        <v>834</v>
      </c>
      <c r="L428" t="s">
        <v>834</v>
      </c>
      <c r="M428" t="s">
        <v>834</v>
      </c>
      <c r="N428" t="s">
        <v>834</v>
      </c>
      <c r="O428" t="s">
        <v>834</v>
      </c>
      <c r="P428" t="s">
        <v>834</v>
      </c>
      <c r="Q428" t="s">
        <v>834</v>
      </c>
      <c r="R428" t="s">
        <v>834</v>
      </c>
      <c r="S428" t="s">
        <v>834</v>
      </c>
      <c r="T428" t="s">
        <v>834</v>
      </c>
      <c r="U428" t="s">
        <v>834</v>
      </c>
      <c r="V428" t="s">
        <v>834</v>
      </c>
      <c r="W428" t="s">
        <v>834</v>
      </c>
      <c r="X428" t="s">
        <v>834</v>
      </c>
      <c r="Y428" t="s">
        <v>834</v>
      </c>
      <c r="Z428" t="s">
        <v>834</v>
      </c>
      <c r="AA428" t="s">
        <v>834</v>
      </c>
      <c r="AB428" t="s">
        <v>834</v>
      </c>
      <c r="AC428" t="s">
        <v>834</v>
      </c>
      <c r="AD428" t="s">
        <v>834</v>
      </c>
      <c r="AE428" t="s">
        <v>834</v>
      </c>
      <c r="AF428" t="s">
        <v>834</v>
      </c>
      <c r="AG428" t="s">
        <v>834</v>
      </c>
      <c r="AH428" t="s">
        <v>834</v>
      </c>
      <c r="AI428" t="s">
        <v>834</v>
      </c>
      <c r="AJ428" t="s">
        <v>834</v>
      </c>
      <c r="AK428" t="s">
        <v>834</v>
      </c>
      <c r="AL428" t="s">
        <v>834</v>
      </c>
      <c r="AM428" t="s">
        <v>834</v>
      </c>
      <c r="AN428" t="s">
        <v>834</v>
      </c>
      <c r="AO428" t="s">
        <v>834</v>
      </c>
      <c r="AP428" t="s">
        <v>834</v>
      </c>
      <c r="AQ428" t="s">
        <v>834</v>
      </c>
      <c r="AR428" t="s">
        <v>834</v>
      </c>
      <c r="AS428" t="s">
        <v>834</v>
      </c>
      <c r="AT428" t="s">
        <v>834</v>
      </c>
      <c r="AU428" t="s">
        <v>834</v>
      </c>
    </row>
    <row r="429" spans="1:47" x14ac:dyDescent="0.35">
      <c r="A429" t="str">
        <f>Lines!A716</f>
        <v>ἰάχω</v>
      </c>
      <c r="B429">
        <f>IFERROR(VLOOKUP(A429,[1]Chicago!$B$3:$E$6550,3,FALSE),"")</f>
        <v>42</v>
      </c>
      <c r="C429">
        <f>VLOOKUP(A429,[2]Chart!$A$3:$B$5902,2,FALSE)</f>
        <v>31</v>
      </c>
      <c r="D429">
        <f t="shared" si="21"/>
        <v>0</v>
      </c>
      <c r="H429" t="s">
        <v>834</v>
      </c>
      <c r="I429" t="s">
        <v>834</v>
      </c>
      <c r="J429" t="s">
        <v>834</v>
      </c>
      <c r="K429" t="s">
        <v>834</v>
      </c>
      <c r="L429" t="s">
        <v>834</v>
      </c>
      <c r="M429" t="s">
        <v>834</v>
      </c>
      <c r="N429" t="s">
        <v>834</v>
      </c>
      <c r="O429" t="s">
        <v>834</v>
      </c>
      <c r="P429" t="s">
        <v>834</v>
      </c>
      <c r="Q429" t="s">
        <v>834</v>
      </c>
      <c r="R429" t="s">
        <v>834</v>
      </c>
      <c r="S429" t="s">
        <v>834</v>
      </c>
      <c r="T429" t="s">
        <v>834</v>
      </c>
      <c r="U429" t="s">
        <v>834</v>
      </c>
      <c r="V429" t="s">
        <v>834</v>
      </c>
      <c r="W429" t="s">
        <v>834</v>
      </c>
      <c r="X429" t="s">
        <v>834</v>
      </c>
      <c r="Y429" t="s">
        <v>834</v>
      </c>
      <c r="Z429" t="s">
        <v>834</v>
      </c>
      <c r="AA429" t="s">
        <v>834</v>
      </c>
      <c r="AB429" t="s">
        <v>834</v>
      </c>
      <c r="AC429" t="s">
        <v>834</v>
      </c>
      <c r="AD429" t="s">
        <v>834</v>
      </c>
      <c r="AE429" t="s">
        <v>834</v>
      </c>
      <c r="AF429" t="s">
        <v>834</v>
      </c>
      <c r="AG429" t="s">
        <v>834</v>
      </c>
      <c r="AH429" t="s">
        <v>834</v>
      </c>
      <c r="AI429" t="s">
        <v>834</v>
      </c>
      <c r="AJ429" t="s">
        <v>834</v>
      </c>
      <c r="AK429" t="s">
        <v>834</v>
      </c>
      <c r="AL429" t="s">
        <v>834</v>
      </c>
      <c r="AM429" t="s">
        <v>834</v>
      </c>
      <c r="AN429" t="s">
        <v>834</v>
      </c>
      <c r="AO429" t="s">
        <v>834</v>
      </c>
      <c r="AP429" t="s">
        <v>834</v>
      </c>
      <c r="AQ429" t="s">
        <v>834</v>
      </c>
      <c r="AR429" t="s">
        <v>834</v>
      </c>
      <c r="AS429" t="s">
        <v>834</v>
      </c>
      <c r="AT429" t="s">
        <v>834</v>
      </c>
      <c r="AU429" t="s">
        <v>834</v>
      </c>
    </row>
    <row r="430" spans="1:47" x14ac:dyDescent="0.35">
      <c r="A430" t="str">
        <f>Lines!A422</f>
        <v>ἀριστεύς</v>
      </c>
      <c r="B430">
        <f>IFERROR(VLOOKUP(A430,[1]Chicago!$B$3:$E$6550,3,FALSE),"")</f>
        <v>30</v>
      </c>
      <c r="C430">
        <f>VLOOKUP(A430,[2]Chart!$A$3:$B$5902,2,FALSE)</f>
        <v>20</v>
      </c>
      <c r="D430">
        <f t="shared" si="21"/>
        <v>0</v>
      </c>
      <c r="H430" t="s">
        <v>834</v>
      </c>
      <c r="I430" t="s">
        <v>834</v>
      </c>
      <c r="J430" t="s">
        <v>834</v>
      </c>
      <c r="K430" t="s">
        <v>834</v>
      </c>
      <c r="L430" t="s">
        <v>834</v>
      </c>
      <c r="M430" t="s">
        <v>834</v>
      </c>
      <c r="N430" t="s">
        <v>834</v>
      </c>
      <c r="O430" t="s">
        <v>834</v>
      </c>
      <c r="P430" t="s">
        <v>834</v>
      </c>
      <c r="Q430" t="s">
        <v>834</v>
      </c>
      <c r="R430" t="s">
        <v>834</v>
      </c>
      <c r="S430" t="s">
        <v>834</v>
      </c>
      <c r="T430" t="s">
        <v>834</v>
      </c>
      <c r="U430" t="s">
        <v>834</v>
      </c>
      <c r="V430" t="s">
        <v>834</v>
      </c>
      <c r="W430" t="s">
        <v>834</v>
      </c>
      <c r="X430" t="s">
        <v>834</v>
      </c>
      <c r="Y430" t="s">
        <v>834</v>
      </c>
      <c r="Z430" t="s">
        <v>834</v>
      </c>
      <c r="AA430" t="s">
        <v>834</v>
      </c>
      <c r="AB430" t="s">
        <v>834</v>
      </c>
      <c r="AC430" t="s">
        <v>834</v>
      </c>
      <c r="AD430" t="s">
        <v>834</v>
      </c>
      <c r="AE430" t="s">
        <v>834</v>
      </c>
      <c r="AF430" t="s">
        <v>834</v>
      </c>
      <c r="AG430" t="s">
        <v>834</v>
      </c>
      <c r="AH430" t="s">
        <v>834</v>
      </c>
      <c r="AI430" t="s">
        <v>834</v>
      </c>
      <c r="AJ430" t="s">
        <v>834</v>
      </c>
      <c r="AK430" t="s">
        <v>834</v>
      </c>
      <c r="AL430" t="s">
        <v>834</v>
      </c>
      <c r="AM430" t="s">
        <v>834</v>
      </c>
      <c r="AN430" t="s">
        <v>834</v>
      </c>
      <c r="AO430" t="s">
        <v>834</v>
      </c>
      <c r="AP430" t="s">
        <v>834</v>
      </c>
      <c r="AQ430" t="s">
        <v>834</v>
      </c>
      <c r="AR430" t="s">
        <v>834</v>
      </c>
      <c r="AS430" t="s">
        <v>834</v>
      </c>
      <c r="AT430" t="s">
        <v>834</v>
      </c>
      <c r="AU430" t="s">
        <v>834</v>
      </c>
    </row>
    <row r="431" spans="1:47" x14ac:dyDescent="0.35">
      <c r="A431" t="str">
        <f>Lines!A723</f>
        <v>τανύω</v>
      </c>
      <c r="B431">
        <f>IFERROR(VLOOKUP(A431,[1]Chicago!$B$3:$E$6550,3,FALSE),"")</f>
        <v>57</v>
      </c>
      <c r="C431">
        <f>VLOOKUP(A431,[2]Chart!$A$3:$B$5902,2,FALSE)</f>
        <v>26</v>
      </c>
      <c r="D431">
        <f t="shared" si="21"/>
        <v>0</v>
      </c>
      <c r="H431" t="s">
        <v>834</v>
      </c>
      <c r="I431" t="s">
        <v>834</v>
      </c>
      <c r="J431" t="s">
        <v>834</v>
      </c>
      <c r="K431" t="s">
        <v>834</v>
      </c>
      <c r="L431" t="s">
        <v>834</v>
      </c>
      <c r="M431" t="s">
        <v>834</v>
      </c>
      <c r="N431" t="s">
        <v>834</v>
      </c>
      <c r="O431" t="s">
        <v>834</v>
      </c>
      <c r="P431" t="s">
        <v>834</v>
      </c>
      <c r="Q431" t="s">
        <v>834</v>
      </c>
      <c r="R431" t="s">
        <v>834</v>
      </c>
      <c r="S431" t="s">
        <v>834</v>
      </c>
      <c r="T431" t="s">
        <v>834</v>
      </c>
      <c r="U431" t="s">
        <v>834</v>
      </c>
      <c r="V431" t="s">
        <v>834</v>
      </c>
      <c r="W431" t="s">
        <v>834</v>
      </c>
      <c r="X431" t="s">
        <v>834</v>
      </c>
      <c r="Y431" t="s">
        <v>834</v>
      </c>
      <c r="Z431" t="s">
        <v>834</v>
      </c>
      <c r="AA431" t="s">
        <v>834</v>
      </c>
      <c r="AB431" t="s">
        <v>834</v>
      </c>
      <c r="AC431" t="s">
        <v>834</v>
      </c>
      <c r="AD431" t="s">
        <v>834</v>
      </c>
      <c r="AE431" t="s">
        <v>834</v>
      </c>
      <c r="AF431" t="s">
        <v>834</v>
      </c>
      <c r="AG431" t="s">
        <v>834</v>
      </c>
      <c r="AH431" t="s">
        <v>834</v>
      </c>
      <c r="AI431" t="s">
        <v>834</v>
      </c>
      <c r="AJ431" t="s">
        <v>834</v>
      </c>
      <c r="AK431" t="s">
        <v>834</v>
      </c>
      <c r="AL431" t="s">
        <v>834</v>
      </c>
      <c r="AM431" t="s">
        <v>834</v>
      </c>
      <c r="AN431" t="s">
        <v>834</v>
      </c>
      <c r="AO431" t="s">
        <v>834</v>
      </c>
      <c r="AP431" t="s">
        <v>834</v>
      </c>
      <c r="AQ431" t="s">
        <v>834</v>
      </c>
      <c r="AR431" t="s">
        <v>834</v>
      </c>
      <c r="AS431" t="s">
        <v>834</v>
      </c>
      <c r="AT431" t="s">
        <v>834</v>
      </c>
      <c r="AU431" t="s">
        <v>834</v>
      </c>
    </row>
    <row r="432" spans="1:47" x14ac:dyDescent="0.35">
      <c r="A432" t="str">
        <f>Lines!A343</f>
        <v>πτολίεθρον</v>
      </c>
      <c r="B432">
        <f>IFERROR(VLOOKUP(A432,[1]Chicago!$B$3:$E$6550,3,FALSE),"")</f>
        <v>35</v>
      </c>
      <c r="C432">
        <f>VLOOKUP(A432,[2]Chart!$A$3:$B$5902,2,FALSE)</f>
        <v>23</v>
      </c>
      <c r="D432">
        <f t="shared" si="21"/>
        <v>0</v>
      </c>
      <c r="H432" t="s">
        <v>834</v>
      </c>
      <c r="I432" t="s">
        <v>834</v>
      </c>
      <c r="J432" t="s">
        <v>834</v>
      </c>
      <c r="K432" t="s">
        <v>834</v>
      </c>
      <c r="L432" t="s">
        <v>834</v>
      </c>
      <c r="M432" t="s">
        <v>834</v>
      </c>
      <c r="N432" t="s">
        <v>834</v>
      </c>
      <c r="O432" t="s">
        <v>834</v>
      </c>
      <c r="P432" t="s">
        <v>834</v>
      </c>
      <c r="Q432" t="s">
        <v>834</v>
      </c>
      <c r="R432" t="s">
        <v>834</v>
      </c>
      <c r="S432" t="s">
        <v>834</v>
      </c>
      <c r="T432" t="s">
        <v>834</v>
      </c>
      <c r="U432" t="s">
        <v>834</v>
      </c>
      <c r="V432" t="s">
        <v>834</v>
      </c>
      <c r="W432" t="s">
        <v>834</v>
      </c>
      <c r="X432" t="s">
        <v>834</v>
      </c>
      <c r="Y432" t="s">
        <v>834</v>
      </c>
      <c r="Z432" t="s">
        <v>834</v>
      </c>
      <c r="AA432" t="s">
        <v>834</v>
      </c>
      <c r="AB432" t="s">
        <v>834</v>
      </c>
      <c r="AC432" t="s">
        <v>834</v>
      </c>
      <c r="AD432" t="s">
        <v>834</v>
      </c>
      <c r="AE432" t="s">
        <v>834</v>
      </c>
      <c r="AF432" t="s">
        <v>834</v>
      </c>
      <c r="AG432" t="s">
        <v>834</v>
      </c>
      <c r="AH432" t="s">
        <v>834</v>
      </c>
      <c r="AI432" t="s">
        <v>834</v>
      </c>
      <c r="AJ432" t="s">
        <v>834</v>
      </c>
      <c r="AK432" t="s">
        <v>834</v>
      </c>
      <c r="AL432" t="s">
        <v>834</v>
      </c>
      <c r="AM432" t="s">
        <v>834</v>
      </c>
      <c r="AN432" t="s">
        <v>834</v>
      </c>
      <c r="AO432" t="s">
        <v>834</v>
      </c>
      <c r="AP432" t="s">
        <v>834</v>
      </c>
      <c r="AQ432" t="s">
        <v>834</v>
      </c>
      <c r="AR432" t="s">
        <v>834</v>
      </c>
      <c r="AS432" t="s">
        <v>834</v>
      </c>
      <c r="AT432" t="s">
        <v>834</v>
      </c>
      <c r="AU432" t="s">
        <v>834</v>
      </c>
    </row>
    <row r="433" spans="1:47" x14ac:dyDescent="0.35">
      <c r="A433" t="str">
        <f>Lines!A639</f>
        <v>ἀποβαίνω</v>
      </c>
      <c r="B433">
        <f>IFERROR(VLOOKUP(A433,[1]Chicago!$B$3:$E$6550,3,FALSE),"")</f>
        <v>41</v>
      </c>
      <c r="C433">
        <f>VLOOKUP(A433,[2]Chart!$A$3:$B$5902,2,FALSE)</f>
        <v>22</v>
      </c>
      <c r="D433">
        <f t="shared" si="21"/>
        <v>0</v>
      </c>
      <c r="H433" t="s">
        <v>834</v>
      </c>
      <c r="I433" t="s">
        <v>834</v>
      </c>
      <c r="J433" t="s">
        <v>834</v>
      </c>
      <c r="K433" t="s">
        <v>834</v>
      </c>
      <c r="L433" t="s">
        <v>834</v>
      </c>
      <c r="M433" t="s">
        <v>834</v>
      </c>
      <c r="N433" t="s">
        <v>834</v>
      </c>
      <c r="O433" t="s">
        <v>834</v>
      </c>
      <c r="P433" t="s">
        <v>834</v>
      </c>
      <c r="Q433" t="s">
        <v>834</v>
      </c>
      <c r="R433" t="s">
        <v>834</v>
      </c>
      <c r="S433" t="s">
        <v>834</v>
      </c>
      <c r="T433" t="s">
        <v>834</v>
      </c>
      <c r="U433" t="s">
        <v>834</v>
      </c>
      <c r="V433" t="s">
        <v>834</v>
      </c>
      <c r="W433" t="s">
        <v>834</v>
      </c>
      <c r="X433" t="s">
        <v>834</v>
      </c>
      <c r="Y433" t="s">
        <v>834</v>
      </c>
      <c r="Z433" t="s">
        <v>834</v>
      </c>
      <c r="AA433" t="s">
        <v>834</v>
      </c>
      <c r="AB433" t="s">
        <v>834</v>
      </c>
      <c r="AC433" t="s">
        <v>834</v>
      </c>
      <c r="AD433" t="s">
        <v>834</v>
      </c>
      <c r="AE433" t="s">
        <v>834</v>
      </c>
      <c r="AF433" t="s">
        <v>834</v>
      </c>
      <c r="AG433" t="s">
        <v>834</v>
      </c>
      <c r="AH433" t="s">
        <v>834</v>
      </c>
      <c r="AI433" t="s">
        <v>834</v>
      </c>
      <c r="AJ433" t="s">
        <v>834</v>
      </c>
      <c r="AK433" t="s">
        <v>834</v>
      </c>
      <c r="AL433" t="s">
        <v>834</v>
      </c>
      <c r="AM433" t="s">
        <v>834</v>
      </c>
      <c r="AN433" t="s">
        <v>834</v>
      </c>
      <c r="AO433" t="s">
        <v>834</v>
      </c>
      <c r="AP433" t="s">
        <v>834</v>
      </c>
      <c r="AQ433" t="s">
        <v>834</v>
      </c>
      <c r="AR433" t="s">
        <v>834</v>
      </c>
      <c r="AS433" t="s">
        <v>834</v>
      </c>
      <c r="AT433" t="s">
        <v>834</v>
      </c>
      <c r="AU433" t="s">
        <v>834</v>
      </c>
    </row>
    <row r="434" spans="1:47" x14ac:dyDescent="0.35">
      <c r="A434" t="str">
        <f>Lines!A249</f>
        <v>πίμπλημι</v>
      </c>
      <c r="B434">
        <f>IFERROR(VLOOKUP(A434,[1]Chicago!$B$3:$E$6550,3,FALSE),"")</f>
        <v>44</v>
      </c>
      <c r="C434">
        <f>VLOOKUP(A434,[2]Chart!$A$3:$B$5902,2,FALSE)</f>
        <v>29</v>
      </c>
      <c r="D434">
        <f t="shared" si="21"/>
        <v>0</v>
      </c>
      <c r="H434" t="s">
        <v>834</v>
      </c>
      <c r="I434" t="s">
        <v>834</v>
      </c>
      <c r="J434" t="s">
        <v>834</v>
      </c>
      <c r="K434" t="s">
        <v>834</v>
      </c>
      <c r="L434" t="s">
        <v>834</v>
      </c>
      <c r="M434" t="s">
        <v>834</v>
      </c>
      <c r="N434" t="s">
        <v>834</v>
      </c>
      <c r="O434" t="s">
        <v>834</v>
      </c>
      <c r="P434" t="s">
        <v>834</v>
      </c>
      <c r="Q434" t="s">
        <v>834</v>
      </c>
      <c r="R434" t="s">
        <v>834</v>
      </c>
      <c r="S434" t="s">
        <v>834</v>
      </c>
      <c r="T434" t="s">
        <v>834</v>
      </c>
      <c r="U434" t="s">
        <v>834</v>
      </c>
      <c r="V434" t="s">
        <v>834</v>
      </c>
      <c r="W434" t="s">
        <v>834</v>
      </c>
      <c r="X434" t="s">
        <v>834</v>
      </c>
      <c r="Y434" t="s">
        <v>834</v>
      </c>
      <c r="Z434" t="s">
        <v>834</v>
      </c>
      <c r="AA434" t="s">
        <v>834</v>
      </c>
      <c r="AB434" t="s">
        <v>834</v>
      </c>
      <c r="AC434" t="s">
        <v>834</v>
      </c>
      <c r="AD434" t="s">
        <v>834</v>
      </c>
      <c r="AE434" t="s">
        <v>834</v>
      </c>
      <c r="AF434" t="s">
        <v>834</v>
      </c>
      <c r="AG434" t="s">
        <v>834</v>
      </c>
      <c r="AH434" t="s">
        <v>834</v>
      </c>
      <c r="AI434" t="s">
        <v>834</v>
      </c>
      <c r="AJ434" t="s">
        <v>834</v>
      </c>
      <c r="AK434" t="s">
        <v>834</v>
      </c>
      <c r="AL434" t="s">
        <v>834</v>
      </c>
      <c r="AM434" t="s">
        <v>834</v>
      </c>
      <c r="AN434" t="s">
        <v>834</v>
      </c>
      <c r="AO434" t="s">
        <v>834</v>
      </c>
      <c r="AP434" t="s">
        <v>834</v>
      </c>
      <c r="AQ434" t="s">
        <v>834</v>
      </c>
      <c r="AR434" t="s">
        <v>834</v>
      </c>
      <c r="AS434" t="s">
        <v>834</v>
      </c>
      <c r="AT434" t="s">
        <v>834</v>
      </c>
      <c r="AU434" t="s">
        <v>834</v>
      </c>
    </row>
    <row r="435" spans="1:47" x14ac:dyDescent="0.35">
      <c r="A435" t="str">
        <f>Lines!A205</f>
        <v>ὄμνυμι</v>
      </c>
      <c r="B435">
        <f>IFERROR(VLOOKUP(A435,[1]Chicago!$B$3:$E$6550,3,FALSE),"")</f>
        <v>48</v>
      </c>
      <c r="C435">
        <f>VLOOKUP(A435,[2]Chart!$A$3:$B$5902,2,FALSE)</f>
        <v>21</v>
      </c>
      <c r="D435">
        <f t="shared" si="21"/>
        <v>0</v>
      </c>
      <c r="H435" t="s">
        <v>834</v>
      </c>
      <c r="I435" t="s">
        <v>834</v>
      </c>
      <c r="J435" t="s">
        <v>834</v>
      </c>
      <c r="K435" t="s">
        <v>834</v>
      </c>
      <c r="L435" t="s">
        <v>834</v>
      </c>
      <c r="M435" t="s">
        <v>834</v>
      </c>
      <c r="N435" t="s">
        <v>834</v>
      </c>
      <c r="O435" t="s">
        <v>834</v>
      </c>
      <c r="P435" t="s">
        <v>834</v>
      </c>
      <c r="Q435" t="s">
        <v>834</v>
      </c>
      <c r="R435" t="s">
        <v>834</v>
      </c>
      <c r="S435" t="s">
        <v>834</v>
      </c>
      <c r="T435" t="s">
        <v>834</v>
      </c>
      <c r="U435" t="s">
        <v>834</v>
      </c>
      <c r="V435" t="s">
        <v>834</v>
      </c>
      <c r="W435" t="s">
        <v>834</v>
      </c>
      <c r="X435" t="s">
        <v>834</v>
      </c>
      <c r="Y435" t="s">
        <v>834</v>
      </c>
      <c r="Z435" t="s">
        <v>834</v>
      </c>
      <c r="AA435" t="s">
        <v>834</v>
      </c>
      <c r="AB435" t="s">
        <v>834</v>
      </c>
      <c r="AC435" t="s">
        <v>834</v>
      </c>
      <c r="AD435" t="s">
        <v>834</v>
      </c>
      <c r="AE435" t="s">
        <v>834</v>
      </c>
      <c r="AF435" t="s">
        <v>834</v>
      </c>
      <c r="AG435" t="s">
        <v>834</v>
      </c>
      <c r="AH435" t="s">
        <v>834</v>
      </c>
      <c r="AI435" t="s">
        <v>834</v>
      </c>
      <c r="AJ435" t="s">
        <v>834</v>
      </c>
      <c r="AK435" t="s">
        <v>834</v>
      </c>
      <c r="AL435" t="s">
        <v>834</v>
      </c>
      <c r="AM435" t="s">
        <v>834</v>
      </c>
      <c r="AN435" t="s">
        <v>834</v>
      </c>
      <c r="AO435" t="s">
        <v>834</v>
      </c>
      <c r="AP435" t="s">
        <v>834</v>
      </c>
      <c r="AQ435" t="s">
        <v>834</v>
      </c>
      <c r="AR435" t="s">
        <v>834</v>
      </c>
      <c r="AS435" t="s">
        <v>834</v>
      </c>
      <c r="AT435" t="s">
        <v>834</v>
      </c>
      <c r="AU435" t="s">
        <v>834</v>
      </c>
    </row>
    <row r="436" spans="1:47" x14ac:dyDescent="0.35">
      <c r="A436" t="str">
        <f>Lines!A572</f>
        <v>τυτθός</v>
      </c>
      <c r="B436">
        <f>IFERROR(VLOOKUP(A436,[1]Chicago!$B$3:$E$6550,3,FALSE),"")</f>
        <v>34</v>
      </c>
      <c r="C436">
        <f>VLOOKUP(A436,[2]Chart!$A$3:$B$5902,2,FALSE)</f>
        <v>22</v>
      </c>
      <c r="D436">
        <f t="shared" si="21"/>
        <v>0</v>
      </c>
      <c r="H436" t="s">
        <v>834</v>
      </c>
      <c r="I436" t="s">
        <v>834</v>
      </c>
      <c r="J436" t="s">
        <v>834</v>
      </c>
      <c r="K436" t="s">
        <v>834</v>
      </c>
      <c r="L436" t="s">
        <v>834</v>
      </c>
      <c r="M436" t="s">
        <v>834</v>
      </c>
      <c r="N436" t="s">
        <v>834</v>
      </c>
      <c r="O436" t="s">
        <v>834</v>
      </c>
      <c r="P436" t="s">
        <v>834</v>
      </c>
      <c r="Q436" t="s">
        <v>834</v>
      </c>
      <c r="R436" t="s">
        <v>834</v>
      </c>
      <c r="S436" t="s">
        <v>834</v>
      </c>
      <c r="T436" t="s">
        <v>834</v>
      </c>
      <c r="U436" t="s">
        <v>834</v>
      </c>
      <c r="V436" t="s">
        <v>834</v>
      </c>
      <c r="W436" t="s">
        <v>834</v>
      </c>
      <c r="X436" t="s">
        <v>834</v>
      </c>
      <c r="Y436" t="s">
        <v>834</v>
      </c>
      <c r="Z436" t="s">
        <v>834</v>
      </c>
      <c r="AA436" t="s">
        <v>834</v>
      </c>
      <c r="AB436" t="s">
        <v>834</v>
      </c>
      <c r="AC436" t="s">
        <v>834</v>
      </c>
      <c r="AD436" t="s">
        <v>834</v>
      </c>
      <c r="AE436" t="s">
        <v>834</v>
      </c>
      <c r="AF436" t="s">
        <v>834</v>
      </c>
      <c r="AG436" t="s">
        <v>834</v>
      </c>
      <c r="AH436" t="s">
        <v>834</v>
      </c>
      <c r="AI436" t="s">
        <v>834</v>
      </c>
      <c r="AJ436" t="s">
        <v>834</v>
      </c>
      <c r="AK436" t="s">
        <v>834</v>
      </c>
      <c r="AL436" t="s">
        <v>834</v>
      </c>
      <c r="AM436" t="s">
        <v>834</v>
      </c>
      <c r="AN436" t="s">
        <v>834</v>
      </c>
      <c r="AO436" t="s">
        <v>834</v>
      </c>
      <c r="AP436" t="s">
        <v>834</v>
      </c>
      <c r="AQ436" t="s">
        <v>834</v>
      </c>
      <c r="AR436" t="s">
        <v>834</v>
      </c>
      <c r="AS436" t="s">
        <v>834</v>
      </c>
      <c r="AT436" t="s">
        <v>834</v>
      </c>
      <c r="AU436" t="s">
        <v>834</v>
      </c>
    </row>
    <row r="437" spans="1:47" x14ac:dyDescent="0.35">
      <c r="A437" t="str">
        <f>Lines!A580</f>
        <v>ὀνομάζω</v>
      </c>
      <c r="B437">
        <f>IFERROR(VLOOKUP(A437,[1]Chicago!$B$3:$E$6550,3,FALSE),"")</f>
        <v>53</v>
      </c>
      <c r="C437">
        <f>VLOOKUP(A437,[2]Chart!$A$3:$B$5902,2,FALSE)</f>
        <v>21</v>
      </c>
      <c r="D437">
        <f t="shared" si="21"/>
        <v>0</v>
      </c>
      <c r="H437" t="s">
        <v>834</v>
      </c>
      <c r="I437" t="s">
        <v>834</v>
      </c>
      <c r="J437" t="s">
        <v>834</v>
      </c>
      <c r="K437" t="s">
        <v>834</v>
      </c>
      <c r="L437" t="s">
        <v>834</v>
      </c>
      <c r="M437" t="s">
        <v>834</v>
      </c>
      <c r="N437" t="s">
        <v>834</v>
      </c>
      <c r="O437" t="s">
        <v>834</v>
      </c>
      <c r="P437" t="s">
        <v>834</v>
      </c>
      <c r="Q437" t="s">
        <v>834</v>
      </c>
      <c r="R437" t="s">
        <v>834</v>
      </c>
      <c r="S437" t="s">
        <v>834</v>
      </c>
      <c r="T437" t="s">
        <v>834</v>
      </c>
      <c r="U437" t="s">
        <v>834</v>
      </c>
      <c r="V437" t="s">
        <v>834</v>
      </c>
      <c r="W437" t="s">
        <v>834</v>
      </c>
      <c r="X437" t="s">
        <v>834</v>
      </c>
      <c r="Y437" t="s">
        <v>834</v>
      </c>
      <c r="Z437" t="s">
        <v>834</v>
      </c>
      <c r="AA437" t="s">
        <v>834</v>
      </c>
      <c r="AB437" t="s">
        <v>834</v>
      </c>
      <c r="AC437" t="s">
        <v>834</v>
      </c>
      <c r="AD437" t="s">
        <v>834</v>
      </c>
      <c r="AE437" t="s">
        <v>834</v>
      </c>
      <c r="AF437" t="s">
        <v>834</v>
      </c>
      <c r="AG437" t="s">
        <v>834</v>
      </c>
      <c r="AH437" t="s">
        <v>834</v>
      </c>
      <c r="AI437" t="s">
        <v>834</v>
      </c>
      <c r="AJ437" t="s">
        <v>834</v>
      </c>
      <c r="AK437" t="s">
        <v>834</v>
      </c>
      <c r="AL437" t="s">
        <v>834</v>
      </c>
      <c r="AM437" t="s">
        <v>834</v>
      </c>
      <c r="AN437" t="s">
        <v>834</v>
      </c>
      <c r="AO437" t="s">
        <v>834</v>
      </c>
      <c r="AP437" t="s">
        <v>834</v>
      </c>
      <c r="AQ437" t="s">
        <v>834</v>
      </c>
      <c r="AR437" t="s">
        <v>834</v>
      </c>
      <c r="AS437" t="s">
        <v>834</v>
      </c>
      <c r="AT437" t="s">
        <v>834</v>
      </c>
      <c r="AU437" t="s">
        <v>834</v>
      </c>
    </row>
    <row r="438" spans="1:47" x14ac:dyDescent="0.35">
      <c r="A438" t="str">
        <f>Lines!A516</f>
        <v>ἐπιτέλλω</v>
      </c>
      <c r="B438">
        <f>IFERROR(VLOOKUP(A438,[1]Chicago!$B$3:$E$6550,3,FALSE),"")</f>
        <v>64</v>
      </c>
      <c r="C438">
        <f>VLOOKUP(A438,[2]Chart!$A$3:$B$5902,2,FALSE)</f>
        <v>42</v>
      </c>
      <c r="D438">
        <f t="shared" si="21"/>
        <v>0</v>
      </c>
      <c r="H438" t="s">
        <v>834</v>
      </c>
      <c r="I438" t="s">
        <v>834</v>
      </c>
      <c r="J438" t="s">
        <v>834</v>
      </c>
      <c r="K438" t="s">
        <v>834</v>
      </c>
      <c r="L438" t="s">
        <v>834</v>
      </c>
      <c r="M438" t="s">
        <v>834</v>
      </c>
      <c r="N438" t="s">
        <v>834</v>
      </c>
      <c r="O438" t="s">
        <v>834</v>
      </c>
      <c r="P438" t="s">
        <v>834</v>
      </c>
      <c r="Q438" t="s">
        <v>834</v>
      </c>
      <c r="R438" t="s">
        <v>834</v>
      </c>
      <c r="S438" t="s">
        <v>834</v>
      </c>
      <c r="T438" t="s">
        <v>834</v>
      </c>
      <c r="U438" t="s">
        <v>834</v>
      </c>
      <c r="V438" t="s">
        <v>834</v>
      </c>
      <c r="W438" t="s">
        <v>834</v>
      </c>
      <c r="X438" t="s">
        <v>834</v>
      </c>
      <c r="Y438" t="s">
        <v>834</v>
      </c>
      <c r="Z438" t="s">
        <v>834</v>
      </c>
      <c r="AA438" t="s">
        <v>834</v>
      </c>
      <c r="AB438" t="s">
        <v>834</v>
      </c>
      <c r="AC438" t="s">
        <v>834</v>
      </c>
      <c r="AD438" t="s">
        <v>834</v>
      </c>
      <c r="AE438" t="s">
        <v>834</v>
      </c>
      <c r="AF438" t="s">
        <v>834</v>
      </c>
      <c r="AG438" t="s">
        <v>834</v>
      </c>
      <c r="AH438" t="s">
        <v>834</v>
      </c>
      <c r="AI438" t="s">
        <v>834</v>
      </c>
      <c r="AJ438" t="s">
        <v>834</v>
      </c>
      <c r="AK438" t="s">
        <v>834</v>
      </c>
      <c r="AL438" t="s">
        <v>834</v>
      </c>
      <c r="AM438" t="s">
        <v>834</v>
      </c>
      <c r="AN438" t="s">
        <v>834</v>
      </c>
      <c r="AO438" t="s">
        <v>834</v>
      </c>
      <c r="AP438" t="s">
        <v>834</v>
      </c>
      <c r="AQ438" t="s">
        <v>834</v>
      </c>
      <c r="AR438" t="s">
        <v>834</v>
      </c>
      <c r="AS438" t="s">
        <v>834</v>
      </c>
      <c r="AT438" t="s">
        <v>834</v>
      </c>
      <c r="AU438" t="s">
        <v>834</v>
      </c>
    </row>
    <row r="439" spans="1:47" x14ac:dyDescent="0.35">
      <c r="A439" t="str">
        <f>Lines!A150</f>
        <v>ὀρεύς</v>
      </c>
      <c r="B439">
        <f>IFERROR(VLOOKUP(A439,[1]Chicago!$B$3:$E$6550,3,FALSE),"")</f>
        <v>4</v>
      </c>
      <c r="C439">
        <f>VLOOKUP(A439,[2]Chart!$A$3:$B$5902,2,FALSE)</f>
        <v>6</v>
      </c>
      <c r="D439">
        <f t="shared" si="21"/>
        <v>0</v>
      </c>
      <c r="H439" t="s">
        <v>834</v>
      </c>
      <c r="I439" t="s">
        <v>834</v>
      </c>
      <c r="J439" t="s">
        <v>834</v>
      </c>
      <c r="K439" t="s">
        <v>834</v>
      </c>
      <c r="L439" t="s">
        <v>834</v>
      </c>
      <c r="M439" t="s">
        <v>834</v>
      </c>
      <c r="N439" t="s">
        <v>834</v>
      </c>
      <c r="O439" t="s">
        <v>834</v>
      </c>
      <c r="P439" t="s">
        <v>834</v>
      </c>
      <c r="Q439" t="s">
        <v>834</v>
      </c>
      <c r="R439" t="s">
        <v>834</v>
      </c>
      <c r="S439" t="s">
        <v>834</v>
      </c>
      <c r="T439" t="s">
        <v>834</v>
      </c>
      <c r="U439" t="s">
        <v>834</v>
      </c>
      <c r="V439" t="s">
        <v>834</v>
      </c>
      <c r="W439" t="s">
        <v>834</v>
      </c>
      <c r="X439" t="s">
        <v>834</v>
      </c>
      <c r="Y439" t="s">
        <v>834</v>
      </c>
      <c r="Z439" t="s">
        <v>834</v>
      </c>
      <c r="AA439" t="s">
        <v>834</v>
      </c>
      <c r="AB439" t="s">
        <v>834</v>
      </c>
      <c r="AC439" t="s">
        <v>834</v>
      </c>
      <c r="AD439" t="s">
        <v>834</v>
      </c>
      <c r="AE439" t="s">
        <v>834</v>
      </c>
      <c r="AF439" t="s">
        <v>834</v>
      </c>
      <c r="AG439" t="s">
        <v>834</v>
      </c>
      <c r="AH439" t="s">
        <v>834</v>
      </c>
      <c r="AI439" t="s">
        <v>834</v>
      </c>
      <c r="AJ439" t="s">
        <v>834</v>
      </c>
      <c r="AK439" t="s">
        <v>834</v>
      </c>
      <c r="AL439" t="s">
        <v>834</v>
      </c>
      <c r="AM439" t="s">
        <v>834</v>
      </c>
      <c r="AN439" t="s">
        <v>834</v>
      </c>
      <c r="AO439" t="s">
        <v>834</v>
      </c>
      <c r="AP439" t="s">
        <v>834</v>
      </c>
      <c r="AQ439" t="s">
        <v>834</v>
      </c>
      <c r="AR439" t="s">
        <v>834</v>
      </c>
      <c r="AS439" t="s">
        <v>834</v>
      </c>
      <c r="AT439" t="s">
        <v>834</v>
      </c>
      <c r="AU439" t="s">
        <v>834</v>
      </c>
    </row>
    <row r="440" spans="1:47" x14ac:dyDescent="0.35">
      <c r="A440" t="str">
        <f>Lines!A476</f>
        <v>πυνθάνομαι</v>
      </c>
      <c r="B440">
        <f>IFERROR(VLOOKUP(A440,[1]Chicago!$B$3:$E$6550,3,FALSE),"")</f>
        <v>73</v>
      </c>
      <c r="C440">
        <f>VLOOKUP(A440,[2]Chart!$A$3:$B$5902,2,FALSE)</f>
        <v>21</v>
      </c>
      <c r="D440">
        <f t="shared" si="21"/>
        <v>0</v>
      </c>
      <c r="H440" t="s">
        <v>834</v>
      </c>
      <c r="I440" t="s">
        <v>834</v>
      </c>
      <c r="J440" t="s">
        <v>834</v>
      </c>
      <c r="K440" t="s">
        <v>834</v>
      </c>
      <c r="L440" t="s">
        <v>834</v>
      </c>
      <c r="M440" t="s">
        <v>834</v>
      </c>
      <c r="N440" t="s">
        <v>834</v>
      </c>
      <c r="O440" t="s">
        <v>834</v>
      </c>
      <c r="P440" t="s">
        <v>834</v>
      </c>
      <c r="Q440" t="s">
        <v>834</v>
      </c>
      <c r="R440" t="s">
        <v>834</v>
      </c>
      <c r="S440" t="s">
        <v>834</v>
      </c>
      <c r="T440" t="s">
        <v>834</v>
      </c>
      <c r="U440" t="s">
        <v>834</v>
      </c>
      <c r="V440" t="s">
        <v>834</v>
      </c>
      <c r="W440" t="s">
        <v>834</v>
      </c>
      <c r="X440" t="s">
        <v>834</v>
      </c>
      <c r="Y440" t="s">
        <v>834</v>
      </c>
      <c r="Z440" t="s">
        <v>834</v>
      </c>
      <c r="AA440" t="s">
        <v>834</v>
      </c>
      <c r="AB440" t="s">
        <v>834</v>
      </c>
      <c r="AC440" t="s">
        <v>834</v>
      </c>
      <c r="AD440" t="s">
        <v>834</v>
      </c>
      <c r="AE440" t="s">
        <v>834</v>
      </c>
      <c r="AF440" t="s">
        <v>834</v>
      </c>
      <c r="AG440" t="s">
        <v>834</v>
      </c>
      <c r="AH440" t="s">
        <v>834</v>
      </c>
      <c r="AI440" t="s">
        <v>834</v>
      </c>
      <c r="AJ440" t="s">
        <v>834</v>
      </c>
      <c r="AK440" t="s">
        <v>834</v>
      </c>
      <c r="AL440" t="s">
        <v>834</v>
      </c>
      <c r="AM440" t="s">
        <v>834</v>
      </c>
      <c r="AN440" t="s">
        <v>834</v>
      </c>
      <c r="AO440" t="s">
        <v>834</v>
      </c>
      <c r="AP440" t="s">
        <v>834</v>
      </c>
      <c r="AQ440" t="s">
        <v>834</v>
      </c>
      <c r="AR440" t="s">
        <v>834</v>
      </c>
      <c r="AS440" t="s">
        <v>834</v>
      </c>
      <c r="AT440" t="s">
        <v>834</v>
      </c>
      <c r="AU440" t="s">
        <v>834</v>
      </c>
    </row>
    <row r="441" spans="1:47" x14ac:dyDescent="0.35">
      <c r="A441" t="str">
        <f>Lines!A585</f>
        <v>στενάχω</v>
      </c>
      <c r="B441">
        <f>IFERROR(VLOOKUP(A441,[1]Chicago!$B$3:$E$6550,3,FALSE),"")</f>
        <v>41</v>
      </c>
      <c r="C441">
        <f>VLOOKUP(A441,[2]Chart!$A$3:$B$5902,2,FALSE)</f>
        <v>30</v>
      </c>
      <c r="D441">
        <f t="shared" si="21"/>
        <v>0</v>
      </c>
      <c r="H441" t="s">
        <v>834</v>
      </c>
      <c r="I441" t="s">
        <v>834</v>
      </c>
      <c r="J441" t="s">
        <v>834</v>
      </c>
      <c r="K441" t="s">
        <v>834</v>
      </c>
      <c r="L441" t="s">
        <v>834</v>
      </c>
      <c r="M441" t="s">
        <v>834</v>
      </c>
      <c r="N441" t="s">
        <v>834</v>
      </c>
      <c r="O441" t="s">
        <v>834</v>
      </c>
      <c r="P441" t="s">
        <v>834</v>
      </c>
      <c r="Q441" t="s">
        <v>834</v>
      </c>
      <c r="R441" t="s">
        <v>834</v>
      </c>
      <c r="S441" t="s">
        <v>834</v>
      </c>
      <c r="T441" t="s">
        <v>834</v>
      </c>
      <c r="U441" t="s">
        <v>834</v>
      </c>
      <c r="V441" t="s">
        <v>834</v>
      </c>
      <c r="W441" t="s">
        <v>834</v>
      </c>
      <c r="X441" t="s">
        <v>834</v>
      </c>
      <c r="Y441" t="s">
        <v>834</v>
      </c>
      <c r="Z441" t="s">
        <v>834</v>
      </c>
      <c r="AA441" t="s">
        <v>834</v>
      </c>
      <c r="AB441" t="s">
        <v>834</v>
      </c>
      <c r="AC441" t="s">
        <v>834</v>
      </c>
      <c r="AD441" t="s">
        <v>834</v>
      </c>
      <c r="AE441" t="s">
        <v>834</v>
      </c>
      <c r="AF441" t="s">
        <v>834</v>
      </c>
      <c r="AG441" t="s">
        <v>834</v>
      </c>
      <c r="AH441" t="s">
        <v>834</v>
      </c>
      <c r="AI441" t="s">
        <v>834</v>
      </c>
      <c r="AJ441" t="s">
        <v>834</v>
      </c>
      <c r="AK441" t="s">
        <v>834</v>
      </c>
      <c r="AL441" t="s">
        <v>834</v>
      </c>
      <c r="AM441" t="s">
        <v>834</v>
      </c>
      <c r="AN441" t="s">
        <v>834</v>
      </c>
      <c r="AO441" t="s">
        <v>834</v>
      </c>
      <c r="AP441" t="s">
        <v>834</v>
      </c>
      <c r="AQ441" t="s">
        <v>834</v>
      </c>
      <c r="AR441" t="s">
        <v>834</v>
      </c>
      <c r="AS441" t="s">
        <v>834</v>
      </c>
      <c r="AT441" t="s">
        <v>834</v>
      </c>
      <c r="AU441" t="s">
        <v>834</v>
      </c>
    </row>
    <row r="442" spans="1:47" x14ac:dyDescent="0.35">
      <c r="A442" t="str">
        <f>Lines!A536</f>
        <v>ἔρδω</v>
      </c>
      <c r="B442">
        <f>IFERROR(VLOOKUP(A442,[1]Chicago!$B$3:$E$6550,3,FALSE),"")</f>
        <v>68</v>
      </c>
      <c r="C442">
        <f>VLOOKUP(A442,[2]Chart!$A$3:$B$5902,2,FALSE)</f>
        <v>21</v>
      </c>
      <c r="D442">
        <f t="shared" si="21"/>
        <v>0</v>
      </c>
      <c r="H442" t="s">
        <v>834</v>
      </c>
      <c r="I442" t="s">
        <v>834</v>
      </c>
      <c r="J442" t="s">
        <v>834</v>
      </c>
      <c r="K442" t="s">
        <v>834</v>
      </c>
      <c r="L442" t="s">
        <v>834</v>
      </c>
      <c r="M442" t="s">
        <v>834</v>
      </c>
      <c r="N442" t="s">
        <v>834</v>
      </c>
      <c r="O442" t="s">
        <v>834</v>
      </c>
      <c r="P442" t="s">
        <v>834</v>
      </c>
      <c r="Q442" t="s">
        <v>834</v>
      </c>
      <c r="R442" t="s">
        <v>834</v>
      </c>
      <c r="S442" t="s">
        <v>834</v>
      </c>
      <c r="T442" t="s">
        <v>834</v>
      </c>
      <c r="U442" t="s">
        <v>834</v>
      </c>
      <c r="V442" t="s">
        <v>834</v>
      </c>
      <c r="W442" t="s">
        <v>834</v>
      </c>
      <c r="X442" t="s">
        <v>834</v>
      </c>
      <c r="Y442" t="s">
        <v>834</v>
      </c>
      <c r="Z442" t="s">
        <v>834</v>
      </c>
      <c r="AA442" t="s">
        <v>834</v>
      </c>
      <c r="AB442" t="s">
        <v>834</v>
      </c>
      <c r="AC442" t="s">
        <v>834</v>
      </c>
      <c r="AD442" t="s">
        <v>834</v>
      </c>
      <c r="AE442" t="s">
        <v>834</v>
      </c>
      <c r="AF442" t="s">
        <v>834</v>
      </c>
      <c r="AG442" t="s">
        <v>834</v>
      </c>
      <c r="AH442" t="s">
        <v>834</v>
      </c>
      <c r="AI442" t="s">
        <v>834</v>
      </c>
      <c r="AJ442" t="s">
        <v>834</v>
      </c>
      <c r="AK442" t="s">
        <v>834</v>
      </c>
      <c r="AL442" t="s">
        <v>834</v>
      </c>
      <c r="AM442" t="s">
        <v>834</v>
      </c>
      <c r="AN442" t="s">
        <v>834</v>
      </c>
      <c r="AO442" t="s">
        <v>834</v>
      </c>
      <c r="AP442" t="s">
        <v>834</v>
      </c>
      <c r="AQ442" t="s">
        <v>834</v>
      </c>
      <c r="AR442" t="s">
        <v>834</v>
      </c>
      <c r="AS442" t="s">
        <v>834</v>
      </c>
      <c r="AT442" t="s">
        <v>834</v>
      </c>
      <c r="AU442" t="s">
        <v>834</v>
      </c>
    </row>
    <row r="443" spans="1:47" x14ac:dyDescent="0.35">
      <c r="A443" t="str">
        <f>Lines!A495</f>
        <v>ἄπιος</v>
      </c>
      <c r="B443">
        <f>IFERROR(VLOOKUP(A443,[1]Chicago!$B$3:$E$6550,3,FALSE),"")</f>
        <v>4</v>
      </c>
      <c r="C443">
        <f>VLOOKUP(A443,[2]Chart!$A$3:$B$5902,2,FALSE)</f>
        <v>2</v>
      </c>
      <c r="D443">
        <f t="shared" si="21"/>
        <v>0</v>
      </c>
      <c r="H443" t="s">
        <v>834</v>
      </c>
      <c r="I443" t="s">
        <v>834</v>
      </c>
      <c r="J443" t="s">
        <v>834</v>
      </c>
      <c r="K443" t="s">
        <v>834</v>
      </c>
      <c r="L443" t="s">
        <v>834</v>
      </c>
      <c r="M443" t="s">
        <v>834</v>
      </c>
      <c r="N443" t="s">
        <v>834</v>
      </c>
      <c r="O443" t="s">
        <v>834</v>
      </c>
      <c r="P443" t="s">
        <v>834</v>
      </c>
      <c r="Q443" t="s">
        <v>834</v>
      </c>
      <c r="R443" t="s">
        <v>834</v>
      </c>
      <c r="S443" t="s">
        <v>834</v>
      </c>
      <c r="T443" t="s">
        <v>834</v>
      </c>
      <c r="U443" t="s">
        <v>834</v>
      </c>
      <c r="V443" t="s">
        <v>834</v>
      </c>
      <c r="W443" t="s">
        <v>834</v>
      </c>
      <c r="X443" t="s">
        <v>834</v>
      </c>
      <c r="Y443" t="s">
        <v>834</v>
      </c>
      <c r="Z443" t="s">
        <v>834</v>
      </c>
      <c r="AA443" t="s">
        <v>834</v>
      </c>
      <c r="AB443" t="s">
        <v>834</v>
      </c>
      <c r="AC443" t="s">
        <v>834</v>
      </c>
      <c r="AD443" t="s">
        <v>834</v>
      </c>
      <c r="AE443" t="s">
        <v>834</v>
      </c>
      <c r="AF443" t="s">
        <v>834</v>
      </c>
      <c r="AG443" t="s">
        <v>834</v>
      </c>
      <c r="AH443" t="s">
        <v>834</v>
      </c>
      <c r="AI443" t="s">
        <v>834</v>
      </c>
      <c r="AJ443" t="s">
        <v>834</v>
      </c>
      <c r="AK443" t="s">
        <v>834</v>
      </c>
      <c r="AL443" t="s">
        <v>834</v>
      </c>
      <c r="AM443" t="s">
        <v>834</v>
      </c>
      <c r="AN443" t="s">
        <v>834</v>
      </c>
      <c r="AO443" t="s">
        <v>834</v>
      </c>
      <c r="AP443" t="s">
        <v>834</v>
      </c>
      <c r="AQ443" t="s">
        <v>834</v>
      </c>
      <c r="AR443" t="s">
        <v>834</v>
      </c>
      <c r="AS443" t="s">
        <v>834</v>
      </c>
      <c r="AT443" t="s">
        <v>834</v>
      </c>
      <c r="AU443" t="s">
        <v>834</v>
      </c>
    </row>
    <row r="444" spans="1:47" x14ac:dyDescent="0.35">
      <c r="A444" t="str">
        <f>Lines!A810</f>
        <v>ἦδος</v>
      </c>
      <c r="B444">
        <f>IFERROR(VLOOKUP(A444,[1]Chicago!$B$3:$E$6550,3,FALSE),"")</f>
        <v>5</v>
      </c>
      <c r="C444">
        <f>VLOOKUP(A444,[2]Chart!$A$3:$B$5902,2,FALSE)</f>
        <v>3</v>
      </c>
      <c r="D444">
        <f t="shared" si="21"/>
        <v>0</v>
      </c>
      <c r="H444" t="s">
        <v>834</v>
      </c>
      <c r="I444" t="s">
        <v>834</v>
      </c>
      <c r="J444" t="s">
        <v>834</v>
      </c>
      <c r="K444" t="s">
        <v>834</v>
      </c>
      <c r="L444" t="s">
        <v>834</v>
      </c>
      <c r="M444" t="s">
        <v>834</v>
      </c>
      <c r="N444" t="s">
        <v>834</v>
      </c>
      <c r="O444" t="s">
        <v>834</v>
      </c>
      <c r="P444" t="s">
        <v>834</v>
      </c>
      <c r="Q444" t="s">
        <v>834</v>
      </c>
      <c r="R444" t="s">
        <v>834</v>
      </c>
      <c r="S444" t="s">
        <v>834</v>
      </c>
      <c r="T444" t="s">
        <v>834</v>
      </c>
      <c r="U444" t="s">
        <v>834</v>
      </c>
      <c r="V444" t="s">
        <v>834</v>
      </c>
      <c r="W444" t="s">
        <v>834</v>
      </c>
      <c r="X444" t="s">
        <v>834</v>
      </c>
      <c r="Y444" t="s">
        <v>834</v>
      </c>
      <c r="Z444" t="s">
        <v>834</v>
      </c>
      <c r="AA444" t="s">
        <v>834</v>
      </c>
      <c r="AB444" t="s">
        <v>834</v>
      </c>
      <c r="AC444" t="s">
        <v>834</v>
      </c>
      <c r="AD444" t="s">
        <v>834</v>
      </c>
      <c r="AE444" t="s">
        <v>834</v>
      </c>
      <c r="AF444" t="s">
        <v>834</v>
      </c>
      <c r="AG444" t="s">
        <v>834</v>
      </c>
      <c r="AH444" t="s">
        <v>834</v>
      </c>
      <c r="AI444" t="s">
        <v>834</v>
      </c>
      <c r="AJ444" t="s">
        <v>834</v>
      </c>
      <c r="AK444" t="s">
        <v>834</v>
      </c>
      <c r="AL444" t="s">
        <v>834</v>
      </c>
      <c r="AM444" t="s">
        <v>834</v>
      </c>
      <c r="AN444" t="s">
        <v>834</v>
      </c>
      <c r="AO444" t="s">
        <v>834</v>
      </c>
      <c r="AP444" t="s">
        <v>834</v>
      </c>
      <c r="AQ444" t="s">
        <v>834</v>
      </c>
      <c r="AR444" t="s">
        <v>834</v>
      </c>
      <c r="AS444" t="s">
        <v>834</v>
      </c>
      <c r="AT444" t="s">
        <v>834</v>
      </c>
      <c r="AU444" t="s">
        <v>834</v>
      </c>
    </row>
    <row r="445" spans="1:47" x14ac:dyDescent="0.35">
      <c r="A445" t="str">
        <f>Lines!A709</f>
        <v>ἄνεμος</v>
      </c>
      <c r="B445">
        <f>IFERROR(VLOOKUP(A445,[1]Chicago!$B$3:$E$6550,3,FALSE),"")</f>
        <v>124</v>
      </c>
      <c r="C445">
        <f>VLOOKUP(A445,[2]Chart!$A$3:$B$5902,2,FALSE)</f>
        <v>40</v>
      </c>
      <c r="D445">
        <f t="shared" si="21"/>
        <v>0</v>
      </c>
      <c r="H445" t="s">
        <v>834</v>
      </c>
      <c r="I445" t="s">
        <v>834</v>
      </c>
      <c r="J445" t="s">
        <v>834</v>
      </c>
      <c r="K445" t="s">
        <v>834</v>
      </c>
      <c r="L445" t="s">
        <v>834</v>
      </c>
      <c r="M445" t="s">
        <v>834</v>
      </c>
      <c r="N445" t="s">
        <v>834</v>
      </c>
      <c r="O445" t="s">
        <v>834</v>
      </c>
      <c r="P445" t="s">
        <v>834</v>
      </c>
      <c r="Q445" t="s">
        <v>834</v>
      </c>
      <c r="R445" t="s">
        <v>834</v>
      </c>
      <c r="S445" t="s">
        <v>834</v>
      </c>
      <c r="T445" t="s">
        <v>834</v>
      </c>
      <c r="U445" t="s">
        <v>834</v>
      </c>
      <c r="V445" t="s">
        <v>834</v>
      </c>
      <c r="W445" t="s">
        <v>834</v>
      </c>
      <c r="X445" t="s">
        <v>834</v>
      </c>
      <c r="Y445" t="s">
        <v>834</v>
      </c>
      <c r="Z445" t="s">
        <v>834</v>
      </c>
      <c r="AA445" t="s">
        <v>834</v>
      </c>
      <c r="AB445" t="s">
        <v>834</v>
      </c>
      <c r="AC445" t="s">
        <v>834</v>
      </c>
      <c r="AD445" t="s">
        <v>834</v>
      </c>
      <c r="AE445" t="s">
        <v>834</v>
      </c>
      <c r="AF445" t="s">
        <v>834</v>
      </c>
      <c r="AG445" t="s">
        <v>834</v>
      </c>
      <c r="AH445" t="s">
        <v>834</v>
      </c>
      <c r="AI445" t="s">
        <v>834</v>
      </c>
      <c r="AJ445" t="s">
        <v>834</v>
      </c>
      <c r="AK445" t="s">
        <v>834</v>
      </c>
      <c r="AL445" t="s">
        <v>834</v>
      </c>
      <c r="AM445" t="s">
        <v>834</v>
      </c>
      <c r="AN445" t="s">
        <v>834</v>
      </c>
      <c r="AO445" t="s">
        <v>834</v>
      </c>
      <c r="AP445" t="s">
        <v>834</v>
      </c>
      <c r="AQ445" t="s">
        <v>834</v>
      </c>
      <c r="AR445" t="s">
        <v>834</v>
      </c>
      <c r="AS445" t="s">
        <v>834</v>
      </c>
      <c r="AT445" t="s">
        <v>834</v>
      </c>
      <c r="AU445" t="s">
        <v>834</v>
      </c>
    </row>
    <row r="446" spans="1:47" x14ac:dyDescent="0.35">
      <c r="A446" t="str">
        <f>Lines!A669</f>
        <v>οἶνος</v>
      </c>
      <c r="B446">
        <f>IFERROR(VLOOKUP(A446,[1]Chicago!$B$3:$E$6550,3,FALSE),"")</f>
        <v>140</v>
      </c>
      <c r="C446">
        <f>VLOOKUP(A446,[2]Chart!$A$3:$B$5902,2,FALSE)</f>
        <v>41</v>
      </c>
      <c r="D446">
        <f t="shared" si="21"/>
        <v>0</v>
      </c>
      <c r="H446" t="s">
        <v>834</v>
      </c>
      <c r="I446" t="s">
        <v>834</v>
      </c>
      <c r="J446" t="s">
        <v>834</v>
      </c>
      <c r="K446" t="s">
        <v>834</v>
      </c>
      <c r="L446" t="s">
        <v>834</v>
      </c>
      <c r="M446" t="s">
        <v>834</v>
      </c>
      <c r="N446" t="s">
        <v>834</v>
      </c>
      <c r="O446" t="s">
        <v>834</v>
      </c>
      <c r="P446" t="s">
        <v>834</v>
      </c>
      <c r="Q446" t="s">
        <v>834</v>
      </c>
      <c r="R446" t="s">
        <v>834</v>
      </c>
      <c r="S446" t="s">
        <v>834</v>
      </c>
      <c r="T446" t="s">
        <v>834</v>
      </c>
      <c r="U446" t="s">
        <v>834</v>
      </c>
      <c r="V446" t="s">
        <v>834</v>
      </c>
      <c r="W446" t="s">
        <v>834</v>
      </c>
      <c r="X446" t="s">
        <v>834</v>
      </c>
      <c r="Y446" t="s">
        <v>834</v>
      </c>
      <c r="Z446" t="s">
        <v>834</v>
      </c>
      <c r="AA446" t="s">
        <v>834</v>
      </c>
      <c r="AB446" t="s">
        <v>834</v>
      </c>
      <c r="AC446" t="s">
        <v>834</v>
      </c>
      <c r="AD446" t="s">
        <v>834</v>
      </c>
      <c r="AE446" t="s">
        <v>834</v>
      </c>
      <c r="AF446" t="s">
        <v>834</v>
      </c>
      <c r="AG446" t="s">
        <v>834</v>
      </c>
      <c r="AH446" t="s">
        <v>834</v>
      </c>
      <c r="AI446" t="s">
        <v>834</v>
      </c>
      <c r="AJ446" t="s">
        <v>834</v>
      </c>
      <c r="AK446" t="s">
        <v>834</v>
      </c>
      <c r="AL446" t="s">
        <v>834</v>
      </c>
      <c r="AM446" t="s">
        <v>834</v>
      </c>
      <c r="AN446" t="s">
        <v>834</v>
      </c>
      <c r="AO446" t="s">
        <v>834</v>
      </c>
      <c r="AP446" t="s">
        <v>834</v>
      </c>
      <c r="AQ446" t="s">
        <v>834</v>
      </c>
      <c r="AR446" t="s">
        <v>834</v>
      </c>
      <c r="AS446" t="s">
        <v>834</v>
      </c>
      <c r="AT446" t="s">
        <v>834</v>
      </c>
      <c r="AU446" t="s">
        <v>834</v>
      </c>
    </row>
    <row r="447" spans="1:47" x14ac:dyDescent="0.35">
      <c r="A447" t="str">
        <f>Lines!A502</f>
        <v>γείνομαι</v>
      </c>
      <c r="B447">
        <f>IFERROR(VLOOKUP(A447,[1]Chicago!$B$3:$E$6550,3,FALSE),"")</f>
        <v>82</v>
      </c>
      <c r="C447">
        <f>VLOOKUP(A447,[2]Chart!$A$3:$B$5902,2,FALSE)</f>
        <v>15</v>
      </c>
      <c r="D447">
        <f t="shared" si="21"/>
        <v>0</v>
      </c>
      <c r="H447" t="s">
        <v>834</v>
      </c>
      <c r="I447" t="s">
        <v>834</v>
      </c>
      <c r="J447" t="s">
        <v>834</v>
      </c>
      <c r="K447" t="s">
        <v>834</v>
      </c>
      <c r="L447" t="s">
        <v>834</v>
      </c>
      <c r="M447" t="s">
        <v>834</v>
      </c>
      <c r="N447" t="s">
        <v>834</v>
      </c>
      <c r="O447" t="s">
        <v>834</v>
      </c>
      <c r="P447" t="s">
        <v>834</v>
      </c>
      <c r="Q447" t="s">
        <v>834</v>
      </c>
      <c r="R447" t="s">
        <v>834</v>
      </c>
      <c r="S447" t="s">
        <v>834</v>
      </c>
      <c r="T447" t="s">
        <v>834</v>
      </c>
      <c r="U447" t="s">
        <v>834</v>
      </c>
      <c r="V447" t="s">
        <v>834</v>
      </c>
      <c r="W447" t="s">
        <v>834</v>
      </c>
      <c r="X447" t="s">
        <v>834</v>
      </c>
      <c r="Y447" t="s">
        <v>834</v>
      </c>
      <c r="Z447" t="s">
        <v>834</v>
      </c>
      <c r="AA447" t="s">
        <v>834</v>
      </c>
      <c r="AB447" t="s">
        <v>834</v>
      </c>
      <c r="AC447" t="s">
        <v>834</v>
      </c>
      <c r="AD447" t="s">
        <v>834</v>
      </c>
      <c r="AE447" t="s">
        <v>834</v>
      </c>
      <c r="AF447" t="s">
        <v>834</v>
      </c>
      <c r="AG447" t="s">
        <v>834</v>
      </c>
      <c r="AH447" t="s">
        <v>834</v>
      </c>
      <c r="AI447" t="s">
        <v>834</v>
      </c>
      <c r="AJ447" t="s">
        <v>834</v>
      </c>
      <c r="AK447" t="s">
        <v>834</v>
      </c>
      <c r="AL447" t="s">
        <v>834</v>
      </c>
      <c r="AM447" t="s">
        <v>834</v>
      </c>
      <c r="AN447" t="s">
        <v>834</v>
      </c>
      <c r="AO447" t="s">
        <v>834</v>
      </c>
      <c r="AP447" t="s">
        <v>834</v>
      </c>
      <c r="AQ447" t="s">
        <v>834</v>
      </c>
      <c r="AR447" t="s">
        <v>834</v>
      </c>
      <c r="AS447" t="s">
        <v>834</v>
      </c>
      <c r="AT447" t="s">
        <v>834</v>
      </c>
      <c r="AU447" t="s">
        <v>834</v>
      </c>
    </row>
    <row r="448" spans="1:47" x14ac:dyDescent="0.35">
      <c r="A448" t="str">
        <f>Lines!A829</f>
        <v>θεσπέσιος</v>
      </c>
      <c r="B448">
        <f>IFERROR(VLOOKUP(A448,[1]Chicago!$B$3:$E$6550,3,FALSE),"")</f>
        <v>43</v>
      </c>
      <c r="C448">
        <f>VLOOKUP(A448,[2]Chart!$A$3:$B$5902,2,FALSE)</f>
        <v>20</v>
      </c>
      <c r="D448">
        <f t="shared" si="21"/>
        <v>0</v>
      </c>
      <c r="H448" t="s">
        <v>834</v>
      </c>
      <c r="I448" t="s">
        <v>834</v>
      </c>
      <c r="J448" t="s">
        <v>834</v>
      </c>
      <c r="K448" t="s">
        <v>834</v>
      </c>
      <c r="L448" t="s">
        <v>834</v>
      </c>
      <c r="M448" t="s">
        <v>834</v>
      </c>
      <c r="N448" t="s">
        <v>834</v>
      </c>
      <c r="O448" t="s">
        <v>834</v>
      </c>
      <c r="P448" t="s">
        <v>834</v>
      </c>
      <c r="Q448" t="s">
        <v>834</v>
      </c>
      <c r="R448" t="s">
        <v>834</v>
      </c>
      <c r="S448" t="s">
        <v>834</v>
      </c>
      <c r="T448" t="s">
        <v>834</v>
      </c>
      <c r="U448" t="s">
        <v>834</v>
      </c>
      <c r="V448" t="s">
        <v>834</v>
      </c>
      <c r="W448" t="s">
        <v>834</v>
      </c>
      <c r="X448" t="s">
        <v>834</v>
      </c>
      <c r="Y448" t="s">
        <v>834</v>
      </c>
      <c r="Z448" t="s">
        <v>834</v>
      </c>
      <c r="AA448" t="s">
        <v>834</v>
      </c>
      <c r="AB448" t="s">
        <v>834</v>
      </c>
      <c r="AC448" t="s">
        <v>834</v>
      </c>
      <c r="AD448" t="s">
        <v>834</v>
      </c>
      <c r="AE448" t="s">
        <v>834</v>
      </c>
      <c r="AF448" t="s">
        <v>834</v>
      </c>
      <c r="AG448" t="s">
        <v>834</v>
      </c>
      <c r="AH448" t="s">
        <v>834</v>
      </c>
      <c r="AI448" t="s">
        <v>834</v>
      </c>
      <c r="AJ448" t="s">
        <v>834</v>
      </c>
      <c r="AK448" t="s">
        <v>834</v>
      </c>
      <c r="AL448" t="s">
        <v>834</v>
      </c>
      <c r="AM448" t="s">
        <v>834</v>
      </c>
      <c r="AN448" t="s">
        <v>834</v>
      </c>
      <c r="AO448" t="s">
        <v>834</v>
      </c>
      <c r="AP448" t="s">
        <v>834</v>
      </c>
      <c r="AQ448" t="s">
        <v>834</v>
      </c>
      <c r="AR448" t="s">
        <v>834</v>
      </c>
      <c r="AS448" t="s">
        <v>834</v>
      </c>
      <c r="AT448" t="s">
        <v>834</v>
      </c>
      <c r="AU448" t="s">
        <v>834</v>
      </c>
    </row>
    <row r="449" spans="1:47" x14ac:dyDescent="0.35">
      <c r="A449" t="str">
        <f>Lines!A847</f>
        <v>περικαλλής</v>
      </c>
      <c r="B449">
        <f>IFERROR(VLOOKUP(A449,[1]Chicago!$B$3:$E$6550,3,FALSE),"")</f>
        <v>70</v>
      </c>
      <c r="C449">
        <f>VLOOKUP(A449,[2]Chart!$A$3:$B$5902,2,FALSE)</f>
        <v>18</v>
      </c>
      <c r="D449">
        <f t="shared" si="21"/>
        <v>0</v>
      </c>
      <c r="H449" t="s">
        <v>834</v>
      </c>
      <c r="I449" t="s">
        <v>834</v>
      </c>
      <c r="J449" t="s">
        <v>834</v>
      </c>
      <c r="K449" t="s">
        <v>834</v>
      </c>
      <c r="L449" t="s">
        <v>834</v>
      </c>
      <c r="M449" t="s">
        <v>834</v>
      </c>
      <c r="N449" t="s">
        <v>834</v>
      </c>
      <c r="O449" t="s">
        <v>834</v>
      </c>
      <c r="P449" t="s">
        <v>834</v>
      </c>
      <c r="Q449" t="s">
        <v>834</v>
      </c>
      <c r="R449" t="s">
        <v>834</v>
      </c>
      <c r="S449" t="s">
        <v>834</v>
      </c>
      <c r="T449" t="s">
        <v>834</v>
      </c>
      <c r="U449" t="s">
        <v>834</v>
      </c>
      <c r="V449" t="s">
        <v>834</v>
      </c>
      <c r="W449" t="s">
        <v>834</v>
      </c>
      <c r="X449" t="s">
        <v>834</v>
      </c>
      <c r="Y449" t="s">
        <v>834</v>
      </c>
      <c r="Z449" t="s">
        <v>834</v>
      </c>
      <c r="AA449" t="s">
        <v>834</v>
      </c>
      <c r="AB449" t="s">
        <v>834</v>
      </c>
      <c r="AC449" t="s">
        <v>834</v>
      </c>
      <c r="AD449" t="s">
        <v>834</v>
      </c>
      <c r="AE449" t="s">
        <v>834</v>
      </c>
      <c r="AF449" t="s">
        <v>834</v>
      </c>
      <c r="AG449" t="s">
        <v>834</v>
      </c>
      <c r="AH449" t="s">
        <v>834</v>
      </c>
      <c r="AI449" t="s">
        <v>834</v>
      </c>
      <c r="AJ449" t="s">
        <v>834</v>
      </c>
      <c r="AK449" t="s">
        <v>834</v>
      </c>
      <c r="AL449" t="s">
        <v>834</v>
      </c>
      <c r="AM449" t="s">
        <v>834</v>
      </c>
      <c r="AN449" t="s">
        <v>834</v>
      </c>
      <c r="AO449" t="s">
        <v>834</v>
      </c>
      <c r="AP449" t="s">
        <v>834</v>
      </c>
      <c r="AQ449" t="s">
        <v>834</v>
      </c>
      <c r="AR449" t="s">
        <v>834</v>
      </c>
      <c r="AS449" t="s">
        <v>834</v>
      </c>
      <c r="AT449" t="s">
        <v>834</v>
      </c>
      <c r="AU449" t="s">
        <v>834</v>
      </c>
    </row>
    <row r="450" spans="1:47" x14ac:dyDescent="0.35">
      <c r="A450" t="str">
        <f>Lines!A478</f>
        <v>ὁμιλέω</v>
      </c>
      <c r="B450">
        <f>IFERROR(VLOOKUP(A450,[1]Chicago!$B$3:$E$6550,3,FALSE),"")</f>
        <v>25</v>
      </c>
      <c r="C450">
        <f>VLOOKUP(A450,[2]Chart!$A$3:$B$5902,2,FALSE)</f>
        <v>12</v>
      </c>
      <c r="D450">
        <f t="shared" si="21"/>
        <v>0</v>
      </c>
      <c r="H450" t="s">
        <v>834</v>
      </c>
      <c r="I450" t="s">
        <v>834</v>
      </c>
      <c r="J450" t="s">
        <v>834</v>
      </c>
      <c r="K450" t="s">
        <v>834</v>
      </c>
      <c r="L450" t="s">
        <v>834</v>
      </c>
      <c r="M450" t="s">
        <v>834</v>
      </c>
      <c r="N450" t="s">
        <v>834</v>
      </c>
      <c r="O450" t="s">
        <v>834</v>
      </c>
      <c r="P450" t="s">
        <v>834</v>
      </c>
      <c r="Q450" t="s">
        <v>834</v>
      </c>
      <c r="R450" t="s">
        <v>834</v>
      </c>
      <c r="S450" t="s">
        <v>834</v>
      </c>
      <c r="T450" t="s">
        <v>834</v>
      </c>
      <c r="U450" t="s">
        <v>834</v>
      </c>
      <c r="V450" t="s">
        <v>834</v>
      </c>
      <c r="W450" t="s">
        <v>834</v>
      </c>
      <c r="X450" t="s">
        <v>834</v>
      </c>
      <c r="Y450" t="s">
        <v>834</v>
      </c>
      <c r="Z450" t="s">
        <v>834</v>
      </c>
      <c r="AA450" t="s">
        <v>834</v>
      </c>
      <c r="AB450" t="s">
        <v>834</v>
      </c>
      <c r="AC450" t="s">
        <v>834</v>
      </c>
      <c r="AD450" t="s">
        <v>834</v>
      </c>
      <c r="AE450" t="s">
        <v>834</v>
      </c>
      <c r="AF450" t="s">
        <v>834</v>
      </c>
      <c r="AG450" t="s">
        <v>834</v>
      </c>
      <c r="AH450" t="s">
        <v>834</v>
      </c>
      <c r="AI450" t="s">
        <v>834</v>
      </c>
      <c r="AJ450" t="s">
        <v>834</v>
      </c>
      <c r="AK450" t="s">
        <v>834</v>
      </c>
      <c r="AL450" t="s">
        <v>834</v>
      </c>
      <c r="AM450" t="s">
        <v>834</v>
      </c>
      <c r="AN450" t="s">
        <v>834</v>
      </c>
      <c r="AO450" t="s">
        <v>834</v>
      </c>
      <c r="AP450" t="s">
        <v>834</v>
      </c>
      <c r="AQ450" t="s">
        <v>834</v>
      </c>
      <c r="AR450" t="s">
        <v>834</v>
      </c>
      <c r="AS450" t="s">
        <v>834</v>
      </c>
      <c r="AT450" t="s">
        <v>834</v>
      </c>
      <c r="AU450" t="s">
        <v>834</v>
      </c>
    </row>
    <row r="451" spans="1:47" x14ac:dyDescent="0.35">
      <c r="A451" t="str">
        <f>Lines!A775</f>
        <v>κράς</v>
      </c>
      <c r="B451">
        <f>IFERROR(VLOOKUP(A451,[1]Chicago!$B$3:$E$6550,3,FALSE),"")</f>
        <v>38</v>
      </c>
      <c r="C451">
        <f>VLOOKUP(A451,[2]Chart!$A$3:$B$5902,2,FALSE)</f>
        <v>10</v>
      </c>
      <c r="D451">
        <f t="shared" ref="D451:D514" si="22">COUNT(H451:AU451)</f>
        <v>0</v>
      </c>
      <c r="H451" t="s">
        <v>834</v>
      </c>
      <c r="I451" t="s">
        <v>834</v>
      </c>
      <c r="J451" t="s">
        <v>834</v>
      </c>
      <c r="K451" t="s">
        <v>834</v>
      </c>
      <c r="L451" t="s">
        <v>834</v>
      </c>
      <c r="M451" t="s">
        <v>834</v>
      </c>
      <c r="N451" t="s">
        <v>834</v>
      </c>
      <c r="O451" t="s">
        <v>834</v>
      </c>
      <c r="P451" t="s">
        <v>834</v>
      </c>
      <c r="Q451" t="s">
        <v>834</v>
      </c>
      <c r="R451" t="s">
        <v>834</v>
      </c>
      <c r="S451" t="s">
        <v>834</v>
      </c>
      <c r="T451" t="s">
        <v>834</v>
      </c>
      <c r="U451" t="s">
        <v>834</v>
      </c>
      <c r="V451" t="s">
        <v>834</v>
      </c>
      <c r="W451" t="s">
        <v>834</v>
      </c>
      <c r="X451" t="s">
        <v>834</v>
      </c>
      <c r="Y451" t="s">
        <v>834</v>
      </c>
      <c r="Z451" t="s">
        <v>834</v>
      </c>
      <c r="AA451" t="s">
        <v>834</v>
      </c>
      <c r="AB451" t="s">
        <v>834</v>
      </c>
      <c r="AC451" t="s">
        <v>834</v>
      </c>
      <c r="AD451" t="s">
        <v>834</v>
      </c>
      <c r="AE451" t="s">
        <v>834</v>
      </c>
      <c r="AF451" t="s">
        <v>834</v>
      </c>
      <c r="AG451" t="s">
        <v>834</v>
      </c>
      <c r="AH451" t="s">
        <v>834</v>
      </c>
      <c r="AI451" t="s">
        <v>834</v>
      </c>
      <c r="AJ451" t="s">
        <v>834</v>
      </c>
      <c r="AK451" t="s">
        <v>834</v>
      </c>
      <c r="AL451" t="s">
        <v>834</v>
      </c>
      <c r="AM451" t="s">
        <v>834</v>
      </c>
      <c r="AN451" t="s">
        <v>834</v>
      </c>
      <c r="AO451" t="s">
        <v>834</v>
      </c>
      <c r="AP451" t="s">
        <v>834</v>
      </c>
      <c r="AQ451" t="s">
        <v>834</v>
      </c>
      <c r="AR451" t="s">
        <v>834</v>
      </c>
      <c r="AS451" t="s">
        <v>834</v>
      </c>
      <c r="AT451" t="s">
        <v>834</v>
      </c>
      <c r="AU451" t="s">
        <v>834</v>
      </c>
    </row>
    <row r="452" spans="1:47" x14ac:dyDescent="0.35">
      <c r="A452" t="str">
        <f>Lines!A646</f>
        <v>πελάζω</v>
      </c>
      <c r="B452">
        <f>IFERROR(VLOOKUP(A452,[1]Chicago!$B$3:$E$6550,3,FALSE),"")</f>
        <v>48</v>
      </c>
      <c r="C452">
        <f>VLOOKUP(A452,[2]Chart!$A$3:$B$5902,2,FALSE)</f>
        <v>23</v>
      </c>
      <c r="D452">
        <f t="shared" si="22"/>
        <v>0</v>
      </c>
      <c r="H452" t="s">
        <v>834</v>
      </c>
      <c r="I452" t="s">
        <v>834</v>
      </c>
      <c r="J452" t="s">
        <v>834</v>
      </c>
      <c r="K452" t="s">
        <v>834</v>
      </c>
      <c r="L452" t="s">
        <v>834</v>
      </c>
      <c r="M452" t="s">
        <v>834</v>
      </c>
      <c r="N452" t="s">
        <v>834</v>
      </c>
      <c r="O452" t="s">
        <v>834</v>
      </c>
      <c r="P452" t="s">
        <v>834</v>
      </c>
      <c r="Q452" t="s">
        <v>834</v>
      </c>
      <c r="R452" t="s">
        <v>834</v>
      </c>
      <c r="S452" t="s">
        <v>834</v>
      </c>
      <c r="T452" t="s">
        <v>834</v>
      </c>
      <c r="U452" t="s">
        <v>834</v>
      </c>
      <c r="V452" t="s">
        <v>834</v>
      </c>
      <c r="W452" t="s">
        <v>834</v>
      </c>
      <c r="X452" t="s">
        <v>834</v>
      </c>
      <c r="Y452" t="s">
        <v>834</v>
      </c>
      <c r="Z452" t="s">
        <v>834</v>
      </c>
      <c r="AA452" t="s">
        <v>834</v>
      </c>
      <c r="AB452" t="s">
        <v>834</v>
      </c>
      <c r="AC452" t="s">
        <v>834</v>
      </c>
      <c r="AD452" t="s">
        <v>834</v>
      </c>
      <c r="AE452" t="s">
        <v>834</v>
      </c>
      <c r="AF452" t="s">
        <v>834</v>
      </c>
      <c r="AG452" t="s">
        <v>834</v>
      </c>
      <c r="AH452" t="s">
        <v>834</v>
      </c>
      <c r="AI452" t="s">
        <v>834</v>
      </c>
      <c r="AJ452" t="s">
        <v>834</v>
      </c>
      <c r="AK452" t="s">
        <v>834</v>
      </c>
      <c r="AL452" t="s">
        <v>834</v>
      </c>
      <c r="AM452" t="s">
        <v>834</v>
      </c>
      <c r="AN452" t="s">
        <v>834</v>
      </c>
      <c r="AO452" t="s">
        <v>834</v>
      </c>
      <c r="AP452" t="s">
        <v>834</v>
      </c>
      <c r="AQ452" t="s">
        <v>834</v>
      </c>
      <c r="AR452" t="s">
        <v>834</v>
      </c>
      <c r="AS452" t="s">
        <v>834</v>
      </c>
      <c r="AT452" t="s">
        <v>834</v>
      </c>
      <c r="AU452" t="s">
        <v>834</v>
      </c>
    </row>
    <row r="453" spans="1:47" x14ac:dyDescent="0.35">
      <c r="A453" t="str">
        <f>Lines!A792</f>
        <v>χαλεπός</v>
      </c>
      <c r="B453">
        <f>IFERROR(VLOOKUP(A453,[1]Chicago!$B$3:$E$6550,3,FALSE),"")</f>
        <v>76</v>
      </c>
      <c r="C453">
        <f>VLOOKUP(A453,[2]Chart!$A$3:$B$5902,2,FALSE)</f>
        <v>20</v>
      </c>
      <c r="D453">
        <f t="shared" si="22"/>
        <v>0</v>
      </c>
      <c r="H453" t="s">
        <v>834</v>
      </c>
      <c r="I453" t="s">
        <v>834</v>
      </c>
      <c r="J453" t="s">
        <v>834</v>
      </c>
      <c r="K453" t="s">
        <v>834</v>
      </c>
      <c r="L453" t="s">
        <v>834</v>
      </c>
      <c r="M453" t="s">
        <v>834</v>
      </c>
      <c r="N453" t="s">
        <v>834</v>
      </c>
      <c r="O453" t="s">
        <v>834</v>
      </c>
      <c r="P453" t="s">
        <v>834</v>
      </c>
      <c r="Q453" t="s">
        <v>834</v>
      </c>
      <c r="R453" t="s">
        <v>834</v>
      </c>
      <c r="S453" t="s">
        <v>834</v>
      </c>
      <c r="T453" t="s">
        <v>834</v>
      </c>
      <c r="U453" t="s">
        <v>834</v>
      </c>
      <c r="V453" t="s">
        <v>834</v>
      </c>
      <c r="W453" t="s">
        <v>834</v>
      </c>
      <c r="X453" t="s">
        <v>834</v>
      </c>
      <c r="Y453" t="s">
        <v>834</v>
      </c>
      <c r="Z453" t="s">
        <v>834</v>
      </c>
      <c r="AA453" t="s">
        <v>834</v>
      </c>
      <c r="AB453" t="s">
        <v>834</v>
      </c>
      <c r="AC453" t="s">
        <v>834</v>
      </c>
      <c r="AD453" t="s">
        <v>834</v>
      </c>
      <c r="AE453" t="s">
        <v>834</v>
      </c>
      <c r="AF453" t="s">
        <v>834</v>
      </c>
      <c r="AG453" t="s">
        <v>834</v>
      </c>
      <c r="AH453" t="s">
        <v>834</v>
      </c>
      <c r="AI453" t="s">
        <v>834</v>
      </c>
      <c r="AJ453" t="s">
        <v>834</v>
      </c>
      <c r="AK453" t="s">
        <v>834</v>
      </c>
      <c r="AL453" t="s">
        <v>834</v>
      </c>
      <c r="AM453" t="s">
        <v>834</v>
      </c>
      <c r="AN453" t="s">
        <v>834</v>
      </c>
      <c r="AO453" t="s">
        <v>834</v>
      </c>
      <c r="AP453" t="s">
        <v>834</v>
      </c>
      <c r="AQ453" t="s">
        <v>834</v>
      </c>
      <c r="AR453" t="s">
        <v>834</v>
      </c>
      <c r="AS453" t="s">
        <v>834</v>
      </c>
      <c r="AT453" t="s">
        <v>834</v>
      </c>
      <c r="AU453" t="s">
        <v>834</v>
      </c>
    </row>
    <row r="454" spans="1:47" x14ac:dyDescent="0.35">
      <c r="A454" t="str">
        <f>Lines!A783</f>
        <v>σφός</v>
      </c>
      <c r="B454">
        <f>IFERROR(VLOOKUP(A454,[1]Chicago!$B$3:$E$6550,3,FALSE),"")</f>
        <v>16</v>
      </c>
      <c r="C454">
        <f>VLOOKUP(A454,[2]Chart!$A$3:$B$5902,2,FALSE)</f>
        <v>8</v>
      </c>
      <c r="D454">
        <f t="shared" si="22"/>
        <v>0</v>
      </c>
      <c r="H454" t="s">
        <v>834</v>
      </c>
      <c r="I454" t="s">
        <v>834</v>
      </c>
      <c r="J454" t="s">
        <v>834</v>
      </c>
      <c r="K454" t="s">
        <v>834</v>
      </c>
      <c r="L454" t="s">
        <v>834</v>
      </c>
      <c r="M454" t="s">
        <v>834</v>
      </c>
      <c r="N454" t="s">
        <v>834</v>
      </c>
      <c r="O454" t="s">
        <v>834</v>
      </c>
      <c r="P454" t="s">
        <v>834</v>
      </c>
      <c r="Q454" t="s">
        <v>834</v>
      </c>
      <c r="R454" t="s">
        <v>834</v>
      </c>
      <c r="S454" t="s">
        <v>834</v>
      </c>
      <c r="T454" t="s">
        <v>834</v>
      </c>
      <c r="U454" t="s">
        <v>834</v>
      </c>
      <c r="V454" t="s">
        <v>834</v>
      </c>
      <c r="W454" t="s">
        <v>834</v>
      </c>
      <c r="X454" t="s">
        <v>834</v>
      </c>
      <c r="Y454" t="s">
        <v>834</v>
      </c>
      <c r="Z454" t="s">
        <v>834</v>
      </c>
      <c r="AA454" t="s">
        <v>834</v>
      </c>
      <c r="AB454" t="s">
        <v>834</v>
      </c>
      <c r="AC454" t="s">
        <v>834</v>
      </c>
      <c r="AD454" t="s">
        <v>834</v>
      </c>
      <c r="AE454" t="s">
        <v>834</v>
      </c>
      <c r="AF454" t="s">
        <v>834</v>
      </c>
      <c r="AG454" t="s">
        <v>834</v>
      </c>
      <c r="AH454" t="s">
        <v>834</v>
      </c>
      <c r="AI454" t="s">
        <v>834</v>
      </c>
      <c r="AJ454" t="s">
        <v>834</v>
      </c>
      <c r="AK454" t="s">
        <v>834</v>
      </c>
      <c r="AL454" t="s">
        <v>834</v>
      </c>
      <c r="AM454" t="s">
        <v>834</v>
      </c>
      <c r="AN454" t="s">
        <v>834</v>
      </c>
      <c r="AO454" t="s">
        <v>834</v>
      </c>
      <c r="AP454" t="s">
        <v>834</v>
      </c>
      <c r="AQ454" t="s">
        <v>834</v>
      </c>
      <c r="AR454" t="s">
        <v>834</v>
      </c>
      <c r="AS454" t="s">
        <v>834</v>
      </c>
      <c r="AT454" t="s">
        <v>834</v>
      </c>
      <c r="AU454" t="s">
        <v>834</v>
      </c>
    </row>
    <row r="455" spans="1:47" x14ac:dyDescent="0.35">
      <c r="A455" t="str">
        <f>Lines!A118</f>
        <v>πίων</v>
      </c>
      <c r="B455">
        <f>IFERROR(VLOOKUP(A455,[1]Chicago!$B$3:$E$6550,3,FALSE),"")</f>
        <v>78</v>
      </c>
      <c r="C455">
        <f>VLOOKUP(A455,[2]Chart!$A$3:$B$5902,2,FALSE)</f>
        <v>22</v>
      </c>
      <c r="D455">
        <f t="shared" si="22"/>
        <v>0</v>
      </c>
      <c r="H455" t="s">
        <v>834</v>
      </c>
      <c r="I455" t="s">
        <v>834</v>
      </c>
      <c r="J455" t="s">
        <v>834</v>
      </c>
      <c r="K455" t="s">
        <v>834</v>
      </c>
      <c r="L455" t="s">
        <v>834</v>
      </c>
      <c r="M455" t="s">
        <v>834</v>
      </c>
      <c r="N455" t="s">
        <v>834</v>
      </c>
      <c r="O455" t="s">
        <v>834</v>
      </c>
      <c r="P455" t="s">
        <v>834</v>
      </c>
      <c r="Q455" t="s">
        <v>834</v>
      </c>
      <c r="R455" t="s">
        <v>834</v>
      </c>
      <c r="S455" t="s">
        <v>834</v>
      </c>
      <c r="T455" t="s">
        <v>834</v>
      </c>
      <c r="U455" t="s">
        <v>834</v>
      </c>
      <c r="V455" t="s">
        <v>834</v>
      </c>
      <c r="W455" t="s">
        <v>834</v>
      </c>
      <c r="X455" t="s">
        <v>834</v>
      </c>
      <c r="Y455" t="s">
        <v>834</v>
      </c>
      <c r="Z455" t="s">
        <v>834</v>
      </c>
      <c r="AA455" t="s">
        <v>834</v>
      </c>
      <c r="AB455" t="s">
        <v>834</v>
      </c>
      <c r="AC455" t="s">
        <v>834</v>
      </c>
      <c r="AD455" t="s">
        <v>834</v>
      </c>
      <c r="AE455" t="s">
        <v>834</v>
      </c>
      <c r="AF455" t="s">
        <v>834</v>
      </c>
      <c r="AG455" t="s">
        <v>834</v>
      </c>
      <c r="AH455" t="s">
        <v>834</v>
      </c>
      <c r="AI455" t="s">
        <v>834</v>
      </c>
      <c r="AJ455" t="s">
        <v>834</v>
      </c>
      <c r="AK455" t="s">
        <v>834</v>
      </c>
      <c r="AL455" t="s">
        <v>834</v>
      </c>
      <c r="AM455" t="s">
        <v>834</v>
      </c>
      <c r="AN455" t="s">
        <v>834</v>
      </c>
      <c r="AO455" t="s">
        <v>834</v>
      </c>
      <c r="AP455" t="s">
        <v>834</v>
      </c>
      <c r="AQ455" t="s">
        <v>834</v>
      </c>
      <c r="AR455" t="s">
        <v>834</v>
      </c>
      <c r="AS455" t="s">
        <v>834</v>
      </c>
      <c r="AT455" t="s">
        <v>834</v>
      </c>
      <c r="AU455" t="s">
        <v>834</v>
      </c>
    </row>
    <row r="456" spans="1:47" x14ac:dyDescent="0.35">
      <c r="A456" t="str">
        <f>Lines!A325</f>
        <v>ἐριβῶλαξ</v>
      </c>
      <c r="B456">
        <f>IFERROR(VLOOKUP(A456,[1]Chicago!$B$3:$E$6550,3,FALSE),"")</f>
        <v>16</v>
      </c>
      <c r="C456">
        <f>VLOOKUP(A456,[2]Chart!$A$3:$B$5902,2,FALSE)</f>
        <v>17</v>
      </c>
      <c r="D456">
        <f t="shared" si="22"/>
        <v>0</v>
      </c>
      <c r="H456" t="s">
        <v>834</v>
      </c>
      <c r="I456" t="s">
        <v>834</v>
      </c>
      <c r="J456" t="s">
        <v>834</v>
      </c>
      <c r="K456" t="s">
        <v>834</v>
      </c>
      <c r="L456" t="s">
        <v>834</v>
      </c>
      <c r="M456" t="s">
        <v>834</v>
      </c>
      <c r="N456" t="s">
        <v>834</v>
      </c>
      <c r="O456" t="s">
        <v>834</v>
      </c>
      <c r="P456" t="s">
        <v>834</v>
      </c>
      <c r="Q456" t="s">
        <v>834</v>
      </c>
      <c r="R456" t="s">
        <v>834</v>
      </c>
      <c r="S456" t="s">
        <v>834</v>
      </c>
      <c r="T456" t="s">
        <v>834</v>
      </c>
      <c r="U456" t="s">
        <v>834</v>
      </c>
      <c r="V456" t="s">
        <v>834</v>
      </c>
      <c r="W456" t="s">
        <v>834</v>
      </c>
      <c r="X456" t="s">
        <v>834</v>
      </c>
      <c r="Y456" t="s">
        <v>834</v>
      </c>
      <c r="Z456" t="s">
        <v>834</v>
      </c>
      <c r="AA456" t="s">
        <v>834</v>
      </c>
      <c r="AB456" t="s">
        <v>834</v>
      </c>
      <c r="AC456" t="s">
        <v>834</v>
      </c>
      <c r="AD456" t="s">
        <v>834</v>
      </c>
      <c r="AE456" t="s">
        <v>834</v>
      </c>
      <c r="AF456" t="s">
        <v>834</v>
      </c>
      <c r="AG456" t="s">
        <v>834</v>
      </c>
      <c r="AH456" t="s">
        <v>834</v>
      </c>
      <c r="AI456" t="s">
        <v>834</v>
      </c>
      <c r="AJ456" t="s">
        <v>834</v>
      </c>
      <c r="AK456" t="s">
        <v>834</v>
      </c>
      <c r="AL456" t="s">
        <v>834</v>
      </c>
      <c r="AM456" t="s">
        <v>834</v>
      </c>
      <c r="AN456" t="s">
        <v>834</v>
      </c>
      <c r="AO456" t="s">
        <v>834</v>
      </c>
      <c r="AP456" t="s">
        <v>834</v>
      </c>
      <c r="AQ456" t="s">
        <v>834</v>
      </c>
      <c r="AR456" t="s">
        <v>834</v>
      </c>
      <c r="AS456" t="s">
        <v>834</v>
      </c>
      <c r="AT456" t="s">
        <v>834</v>
      </c>
      <c r="AU456" t="s">
        <v>834</v>
      </c>
    </row>
    <row r="457" spans="1:47" x14ac:dyDescent="0.35">
      <c r="A457" t="str">
        <f>Lines!A101</f>
        <v>εὔκομος</v>
      </c>
      <c r="B457">
        <f>IFERROR(VLOOKUP(A457,[1]Chicago!$B$3:$E$6550,3,FALSE),"")</f>
        <v>37</v>
      </c>
      <c r="C457">
        <f>VLOOKUP(A457,[2]Chart!$A$3:$B$5902,2,FALSE)</f>
        <v>18</v>
      </c>
      <c r="D457">
        <f t="shared" si="22"/>
        <v>0</v>
      </c>
      <c r="H457" t="s">
        <v>834</v>
      </c>
      <c r="I457" t="s">
        <v>834</v>
      </c>
      <c r="J457" t="s">
        <v>834</v>
      </c>
      <c r="K457" t="s">
        <v>834</v>
      </c>
      <c r="L457" t="s">
        <v>834</v>
      </c>
      <c r="M457" t="s">
        <v>834</v>
      </c>
      <c r="N457" t="s">
        <v>834</v>
      </c>
      <c r="O457" t="s">
        <v>834</v>
      </c>
      <c r="P457" t="s">
        <v>834</v>
      </c>
      <c r="Q457" t="s">
        <v>834</v>
      </c>
      <c r="R457" t="s">
        <v>834</v>
      </c>
      <c r="S457" t="s">
        <v>834</v>
      </c>
      <c r="T457" t="s">
        <v>834</v>
      </c>
      <c r="U457" t="s">
        <v>834</v>
      </c>
      <c r="V457" t="s">
        <v>834</v>
      </c>
      <c r="W457" t="s">
        <v>834</v>
      </c>
      <c r="X457" t="s">
        <v>834</v>
      </c>
      <c r="Y457" t="s">
        <v>834</v>
      </c>
      <c r="Z457" t="s">
        <v>834</v>
      </c>
      <c r="AA457" t="s">
        <v>834</v>
      </c>
      <c r="AB457" t="s">
        <v>834</v>
      </c>
      <c r="AC457" t="s">
        <v>834</v>
      </c>
      <c r="AD457" t="s">
        <v>834</v>
      </c>
      <c r="AE457" t="s">
        <v>834</v>
      </c>
      <c r="AF457" t="s">
        <v>834</v>
      </c>
      <c r="AG457" t="s">
        <v>834</v>
      </c>
      <c r="AH457" t="s">
        <v>834</v>
      </c>
      <c r="AI457" t="s">
        <v>834</v>
      </c>
      <c r="AJ457" t="s">
        <v>834</v>
      </c>
      <c r="AK457" t="s">
        <v>834</v>
      </c>
      <c r="AL457" t="s">
        <v>834</v>
      </c>
      <c r="AM457" t="s">
        <v>834</v>
      </c>
      <c r="AN457" t="s">
        <v>834</v>
      </c>
      <c r="AO457" t="s">
        <v>834</v>
      </c>
      <c r="AP457" t="s">
        <v>834</v>
      </c>
      <c r="AQ457" t="s">
        <v>834</v>
      </c>
      <c r="AR457" t="s">
        <v>834</v>
      </c>
      <c r="AS457" t="s">
        <v>834</v>
      </c>
      <c r="AT457" t="s">
        <v>834</v>
      </c>
      <c r="AU457" t="s">
        <v>834</v>
      </c>
    </row>
    <row r="458" spans="1:47" x14ac:dyDescent="0.35">
      <c r="A458" t="str">
        <f>Lines!A831</f>
        <v>καταπίπτω</v>
      </c>
      <c r="B458">
        <f>IFERROR(VLOOKUP(A458,[1]Chicago!$B$3:$E$6550,3,FALSE),"")</f>
        <v>22</v>
      </c>
      <c r="C458">
        <f>VLOOKUP(A458,[2]Chart!$A$3:$B$5902,2,FALSE)</f>
        <v>17</v>
      </c>
      <c r="D458">
        <f t="shared" si="22"/>
        <v>0</v>
      </c>
      <c r="H458" t="s">
        <v>834</v>
      </c>
      <c r="I458" t="s">
        <v>834</v>
      </c>
      <c r="J458" t="s">
        <v>834</v>
      </c>
      <c r="K458" t="s">
        <v>834</v>
      </c>
      <c r="L458" t="s">
        <v>834</v>
      </c>
      <c r="M458" t="s">
        <v>834</v>
      </c>
      <c r="N458" t="s">
        <v>834</v>
      </c>
      <c r="O458" t="s">
        <v>834</v>
      </c>
      <c r="P458" t="s">
        <v>834</v>
      </c>
      <c r="Q458" t="s">
        <v>834</v>
      </c>
      <c r="R458" t="s">
        <v>834</v>
      </c>
      <c r="S458" t="s">
        <v>834</v>
      </c>
      <c r="T458" t="s">
        <v>834</v>
      </c>
      <c r="U458" t="s">
        <v>834</v>
      </c>
      <c r="V458" t="s">
        <v>834</v>
      </c>
      <c r="W458" t="s">
        <v>834</v>
      </c>
      <c r="X458" t="s">
        <v>834</v>
      </c>
      <c r="Y458" t="s">
        <v>834</v>
      </c>
      <c r="Z458" t="s">
        <v>834</v>
      </c>
      <c r="AA458" t="s">
        <v>834</v>
      </c>
      <c r="AB458" t="s">
        <v>834</v>
      </c>
      <c r="AC458" t="s">
        <v>834</v>
      </c>
      <c r="AD458" t="s">
        <v>834</v>
      </c>
      <c r="AE458" t="s">
        <v>834</v>
      </c>
      <c r="AF458" t="s">
        <v>834</v>
      </c>
      <c r="AG458" t="s">
        <v>834</v>
      </c>
      <c r="AH458" t="s">
        <v>834</v>
      </c>
      <c r="AI458" t="s">
        <v>834</v>
      </c>
      <c r="AJ458" t="s">
        <v>834</v>
      </c>
      <c r="AK458" t="s">
        <v>834</v>
      </c>
      <c r="AL458" t="s">
        <v>834</v>
      </c>
      <c r="AM458" t="s">
        <v>834</v>
      </c>
      <c r="AN458" t="s">
        <v>834</v>
      </c>
      <c r="AO458" t="s">
        <v>834</v>
      </c>
      <c r="AP458" t="s">
        <v>834</v>
      </c>
      <c r="AQ458" t="s">
        <v>834</v>
      </c>
      <c r="AR458" t="s">
        <v>834</v>
      </c>
      <c r="AS458" t="s">
        <v>834</v>
      </c>
      <c r="AT458" t="s">
        <v>834</v>
      </c>
      <c r="AU458" t="s">
        <v>834</v>
      </c>
    </row>
    <row r="459" spans="1:47" x14ac:dyDescent="0.35">
      <c r="A459" t="str">
        <f>Lines!A390</f>
        <v>ξανθός</v>
      </c>
      <c r="B459">
        <f>IFERROR(VLOOKUP(A459,[1]Chicago!$B$3:$E$6550,3,FALSE),"")</f>
        <v>47</v>
      </c>
      <c r="C459">
        <f>VLOOKUP(A459,[2]Chart!$A$3:$B$5902,2,FALSE)</f>
        <v>23</v>
      </c>
      <c r="D459">
        <f t="shared" si="22"/>
        <v>0</v>
      </c>
      <c r="H459" t="s">
        <v>834</v>
      </c>
      <c r="I459" t="s">
        <v>834</v>
      </c>
      <c r="J459" t="s">
        <v>834</v>
      </c>
      <c r="K459" t="s">
        <v>834</v>
      </c>
      <c r="L459" t="s">
        <v>834</v>
      </c>
      <c r="M459" t="s">
        <v>834</v>
      </c>
      <c r="N459" t="s">
        <v>834</v>
      </c>
      <c r="O459" t="s">
        <v>834</v>
      </c>
      <c r="P459" t="s">
        <v>834</v>
      </c>
      <c r="Q459" t="s">
        <v>834</v>
      </c>
      <c r="R459" t="s">
        <v>834</v>
      </c>
      <c r="S459" t="s">
        <v>834</v>
      </c>
      <c r="T459" t="s">
        <v>834</v>
      </c>
      <c r="U459" t="s">
        <v>834</v>
      </c>
      <c r="V459" t="s">
        <v>834</v>
      </c>
      <c r="W459" t="s">
        <v>834</v>
      </c>
      <c r="X459" t="s">
        <v>834</v>
      </c>
      <c r="Y459" t="s">
        <v>834</v>
      </c>
      <c r="Z459" t="s">
        <v>834</v>
      </c>
      <c r="AA459" t="s">
        <v>834</v>
      </c>
      <c r="AB459" t="s">
        <v>834</v>
      </c>
      <c r="AC459" t="s">
        <v>834</v>
      </c>
      <c r="AD459" t="s">
        <v>834</v>
      </c>
      <c r="AE459" t="s">
        <v>834</v>
      </c>
      <c r="AF459" t="s">
        <v>834</v>
      </c>
      <c r="AG459" t="s">
        <v>834</v>
      </c>
      <c r="AH459" t="s">
        <v>834</v>
      </c>
      <c r="AI459" t="s">
        <v>834</v>
      </c>
      <c r="AJ459" t="s">
        <v>834</v>
      </c>
      <c r="AK459" t="s">
        <v>834</v>
      </c>
      <c r="AL459" t="s">
        <v>834</v>
      </c>
      <c r="AM459" t="s">
        <v>834</v>
      </c>
      <c r="AN459" t="s">
        <v>834</v>
      </c>
      <c r="AO459" t="s">
        <v>834</v>
      </c>
      <c r="AP459" t="s">
        <v>834</v>
      </c>
      <c r="AQ459" t="s">
        <v>834</v>
      </c>
      <c r="AR459" t="s">
        <v>834</v>
      </c>
      <c r="AS459" t="s">
        <v>834</v>
      </c>
      <c r="AT459" t="s">
        <v>834</v>
      </c>
      <c r="AU459" t="s">
        <v>834</v>
      </c>
    </row>
    <row r="460" spans="1:47" x14ac:dyDescent="0.35">
      <c r="A460" t="str">
        <f>Lines!A680</f>
        <v>δαίνυμι</v>
      </c>
      <c r="B460">
        <f>IFERROR(VLOOKUP(A460,[1]Chicago!$B$3:$E$6550,3,FALSE),"")</f>
        <v>58</v>
      </c>
      <c r="C460">
        <f>VLOOKUP(A460,[2]Chart!$A$3:$B$5902,2,FALSE)</f>
        <v>16</v>
      </c>
      <c r="D460">
        <f t="shared" si="22"/>
        <v>0</v>
      </c>
      <c r="H460" t="s">
        <v>834</v>
      </c>
      <c r="I460" t="s">
        <v>834</v>
      </c>
      <c r="J460" t="s">
        <v>834</v>
      </c>
      <c r="K460" t="s">
        <v>834</v>
      </c>
      <c r="L460" t="s">
        <v>834</v>
      </c>
      <c r="M460" t="s">
        <v>834</v>
      </c>
      <c r="N460" t="s">
        <v>834</v>
      </c>
      <c r="O460" t="s">
        <v>834</v>
      </c>
      <c r="P460" t="s">
        <v>834</v>
      </c>
      <c r="Q460" t="s">
        <v>834</v>
      </c>
      <c r="R460" t="s">
        <v>834</v>
      </c>
      <c r="S460" t="s">
        <v>834</v>
      </c>
      <c r="T460" t="s">
        <v>834</v>
      </c>
      <c r="U460" t="s">
        <v>834</v>
      </c>
      <c r="V460" t="s">
        <v>834</v>
      </c>
      <c r="W460" t="s">
        <v>834</v>
      </c>
      <c r="X460" t="s">
        <v>834</v>
      </c>
      <c r="Y460" t="s">
        <v>834</v>
      </c>
      <c r="Z460" t="s">
        <v>834</v>
      </c>
      <c r="AA460" t="s">
        <v>834</v>
      </c>
      <c r="AB460" t="s">
        <v>834</v>
      </c>
      <c r="AC460" t="s">
        <v>834</v>
      </c>
      <c r="AD460" t="s">
        <v>834</v>
      </c>
      <c r="AE460" t="s">
        <v>834</v>
      </c>
      <c r="AF460" t="s">
        <v>834</v>
      </c>
      <c r="AG460" t="s">
        <v>834</v>
      </c>
      <c r="AH460" t="s">
        <v>834</v>
      </c>
      <c r="AI460" t="s">
        <v>834</v>
      </c>
      <c r="AJ460" t="s">
        <v>834</v>
      </c>
      <c r="AK460" t="s">
        <v>834</v>
      </c>
      <c r="AL460" t="s">
        <v>834</v>
      </c>
      <c r="AM460" t="s">
        <v>834</v>
      </c>
      <c r="AN460" t="s">
        <v>834</v>
      </c>
      <c r="AO460" t="s">
        <v>834</v>
      </c>
      <c r="AP460" t="s">
        <v>834</v>
      </c>
      <c r="AQ460" t="s">
        <v>834</v>
      </c>
      <c r="AR460" t="s">
        <v>834</v>
      </c>
      <c r="AS460" t="s">
        <v>834</v>
      </c>
      <c r="AT460" t="s">
        <v>834</v>
      </c>
      <c r="AU460" t="s">
        <v>834</v>
      </c>
    </row>
    <row r="461" spans="1:47" x14ac:dyDescent="0.35">
      <c r="A461" t="str">
        <f>Lines!A380</f>
        <v>ἐρητύω</v>
      </c>
      <c r="B461">
        <f>IFERROR(VLOOKUP(A461,[1]Chicago!$B$3:$E$6550,3,FALSE),"")</f>
        <v>21</v>
      </c>
      <c r="C461">
        <f>VLOOKUP(A461,[2]Chart!$A$3:$B$5902,2,FALSE)</f>
        <v>16</v>
      </c>
      <c r="D461">
        <f t="shared" si="22"/>
        <v>0</v>
      </c>
      <c r="H461" t="s">
        <v>834</v>
      </c>
      <c r="I461" t="s">
        <v>834</v>
      </c>
      <c r="J461" t="s">
        <v>834</v>
      </c>
      <c r="K461" t="s">
        <v>834</v>
      </c>
      <c r="L461" t="s">
        <v>834</v>
      </c>
      <c r="M461" t="s">
        <v>834</v>
      </c>
      <c r="N461" t="s">
        <v>834</v>
      </c>
      <c r="O461" t="s">
        <v>834</v>
      </c>
      <c r="P461" t="s">
        <v>834</v>
      </c>
      <c r="Q461" t="s">
        <v>834</v>
      </c>
      <c r="R461" t="s">
        <v>834</v>
      </c>
      <c r="S461" t="s">
        <v>834</v>
      </c>
      <c r="T461" t="s">
        <v>834</v>
      </c>
      <c r="U461" t="s">
        <v>834</v>
      </c>
      <c r="V461" t="s">
        <v>834</v>
      </c>
      <c r="W461" t="s">
        <v>834</v>
      </c>
      <c r="X461" t="s">
        <v>834</v>
      </c>
      <c r="Y461" t="s">
        <v>834</v>
      </c>
      <c r="Z461" t="s">
        <v>834</v>
      </c>
      <c r="AA461" t="s">
        <v>834</v>
      </c>
      <c r="AB461" t="s">
        <v>834</v>
      </c>
      <c r="AC461" t="s">
        <v>834</v>
      </c>
      <c r="AD461" t="s">
        <v>834</v>
      </c>
      <c r="AE461" t="s">
        <v>834</v>
      </c>
      <c r="AF461" t="s">
        <v>834</v>
      </c>
      <c r="AG461" t="s">
        <v>834</v>
      </c>
      <c r="AH461" t="s">
        <v>834</v>
      </c>
      <c r="AI461" t="s">
        <v>834</v>
      </c>
      <c r="AJ461" t="s">
        <v>834</v>
      </c>
      <c r="AK461" t="s">
        <v>834</v>
      </c>
      <c r="AL461" t="s">
        <v>834</v>
      </c>
      <c r="AM461" t="s">
        <v>834</v>
      </c>
      <c r="AN461" t="s">
        <v>834</v>
      </c>
      <c r="AO461" t="s">
        <v>834</v>
      </c>
      <c r="AP461" t="s">
        <v>834</v>
      </c>
      <c r="AQ461" t="s">
        <v>834</v>
      </c>
      <c r="AR461" t="s">
        <v>834</v>
      </c>
      <c r="AS461" t="s">
        <v>834</v>
      </c>
      <c r="AT461" t="s">
        <v>834</v>
      </c>
      <c r="AU461" t="s">
        <v>834</v>
      </c>
    </row>
    <row r="462" spans="1:47" x14ac:dyDescent="0.35">
      <c r="A462" t="str">
        <f>Lines!A824</f>
        <v>ἀλέξω</v>
      </c>
      <c r="B462">
        <f>IFERROR(VLOOKUP(A462,[1]Chicago!$B$3:$E$6550,3,FALSE),"")</f>
        <v>21</v>
      </c>
      <c r="C462">
        <f>VLOOKUP(A462,[2]Chart!$A$3:$B$5902,2,FALSE)</f>
        <v>17</v>
      </c>
      <c r="D462">
        <f t="shared" si="22"/>
        <v>0</v>
      </c>
      <c r="H462" t="s">
        <v>834</v>
      </c>
      <c r="I462" t="s">
        <v>834</v>
      </c>
      <c r="J462" t="s">
        <v>834</v>
      </c>
      <c r="K462" t="s">
        <v>834</v>
      </c>
      <c r="L462" t="s">
        <v>834</v>
      </c>
      <c r="M462" t="s">
        <v>834</v>
      </c>
      <c r="N462" t="s">
        <v>834</v>
      </c>
      <c r="O462" t="s">
        <v>834</v>
      </c>
      <c r="P462" t="s">
        <v>834</v>
      </c>
      <c r="Q462" t="s">
        <v>834</v>
      </c>
      <c r="R462" t="s">
        <v>834</v>
      </c>
      <c r="S462" t="s">
        <v>834</v>
      </c>
      <c r="T462" t="s">
        <v>834</v>
      </c>
      <c r="U462" t="s">
        <v>834</v>
      </c>
      <c r="V462" t="s">
        <v>834</v>
      </c>
      <c r="W462" t="s">
        <v>834</v>
      </c>
      <c r="X462" t="s">
        <v>834</v>
      </c>
      <c r="Y462" t="s">
        <v>834</v>
      </c>
      <c r="Z462" t="s">
        <v>834</v>
      </c>
      <c r="AA462" t="s">
        <v>834</v>
      </c>
      <c r="AB462" t="s">
        <v>834</v>
      </c>
      <c r="AC462" t="s">
        <v>834</v>
      </c>
      <c r="AD462" t="s">
        <v>834</v>
      </c>
      <c r="AE462" t="s">
        <v>834</v>
      </c>
      <c r="AF462" t="s">
        <v>834</v>
      </c>
      <c r="AG462" t="s">
        <v>834</v>
      </c>
      <c r="AH462" t="s">
        <v>834</v>
      </c>
      <c r="AI462" t="s">
        <v>834</v>
      </c>
      <c r="AJ462" t="s">
        <v>834</v>
      </c>
      <c r="AK462" t="s">
        <v>834</v>
      </c>
      <c r="AL462" t="s">
        <v>834</v>
      </c>
      <c r="AM462" t="s">
        <v>834</v>
      </c>
      <c r="AN462" t="s">
        <v>834</v>
      </c>
      <c r="AO462" t="s">
        <v>834</v>
      </c>
      <c r="AP462" t="s">
        <v>834</v>
      </c>
      <c r="AQ462" t="s">
        <v>834</v>
      </c>
      <c r="AR462" t="s">
        <v>834</v>
      </c>
      <c r="AS462" t="s">
        <v>834</v>
      </c>
      <c r="AT462" t="s">
        <v>834</v>
      </c>
      <c r="AU462" t="s">
        <v>834</v>
      </c>
    </row>
    <row r="463" spans="1:47" x14ac:dyDescent="0.35">
      <c r="A463" t="str">
        <f>Lines!A549</f>
        <v>ταρβέω</v>
      </c>
      <c r="B463">
        <f>IFERROR(VLOOKUP(A463,[1]Chicago!$B$3:$E$6550,3,FALSE),"")</f>
        <v>26</v>
      </c>
      <c r="C463">
        <f>VLOOKUP(A463,[2]Chart!$A$3:$B$5902,2,FALSE)</f>
        <v>19</v>
      </c>
      <c r="D463">
        <f t="shared" si="22"/>
        <v>0</v>
      </c>
      <c r="H463" t="s">
        <v>834</v>
      </c>
      <c r="I463" t="s">
        <v>834</v>
      </c>
      <c r="J463" t="s">
        <v>834</v>
      </c>
      <c r="K463" t="s">
        <v>834</v>
      </c>
      <c r="L463" t="s">
        <v>834</v>
      </c>
      <c r="M463" t="s">
        <v>834</v>
      </c>
      <c r="N463" t="s">
        <v>834</v>
      </c>
      <c r="O463" t="s">
        <v>834</v>
      </c>
      <c r="P463" t="s">
        <v>834</v>
      </c>
      <c r="Q463" t="s">
        <v>834</v>
      </c>
      <c r="R463" t="s">
        <v>834</v>
      </c>
      <c r="S463" t="s">
        <v>834</v>
      </c>
      <c r="T463" t="s">
        <v>834</v>
      </c>
      <c r="U463" t="s">
        <v>834</v>
      </c>
      <c r="V463" t="s">
        <v>834</v>
      </c>
      <c r="W463" t="s">
        <v>834</v>
      </c>
      <c r="X463" t="s">
        <v>834</v>
      </c>
      <c r="Y463" t="s">
        <v>834</v>
      </c>
      <c r="Z463" t="s">
        <v>834</v>
      </c>
      <c r="AA463" t="s">
        <v>834</v>
      </c>
      <c r="AB463" t="s">
        <v>834</v>
      </c>
      <c r="AC463" t="s">
        <v>834</v>
      </c>
      <c r="AD463" t="s">
        <v>834</v>
      </c>
      <c r="AE463" t="s">
        <v>834</v>
      </c>
      <c r="AF463" t="s">
        <v>834</v>
      </c>
      <c r="AG463" t="s">
        <v>834</v>
      </c>
      <c r="AH463" t="s">
        <v>834</v>
      </c>
      <c r="AI463" t="s">
        <v>834</v>
      </c>
      <c r="AJ463" t="s">
        <v>834</v>
      </c>
      <c r="AK463" t="s">
        <v>834</v>
      </c>
      <c r="AL463" t="s">
        <v>834</v>
      </c>
      <c r="AM463" t="s">
        <v>834</v>
      </c>
      <c r="AN463" t="s">
        <v>834</v>
      </c>
      <c r="AO463" t="s">
        <v>834</v>
      </c>
      <c r="AP463" t="s">
        <v>834</v>
      </c>
      <c r="AQ463" t="s">
        <v>834</v>
      </c>
      <c r="AR463" t="s">
        <v>834</v>
      </c>
      <c r="AS463" t="s">
        <v>834</v>
      </c>
      <c r="AT463" t="s">
        <v>834</v>
      </c>
      <c r="AU463" t="s">
        <v>834</v>
      </c>
    </row>
    <row r="464" spans="1:47" x14ac:dyDescent="0.35">
      <c r="A464" t="str">
        <f>Lines!A505</f>
        <v>ἕρκος</v>
      </c>
      <c r="B464">
        <f>IFERROR(VLOOKUP(A464,[1]Chicago!$B$3:$E$6550,3,FALSE),"")</f>
        <v>38</v>
      </c>
      <c r="C464">
        <f>VLOOKUP(A464,[2]Chart!$A$3:$B$5902,2,FALSE)</f>
        <v>16</v>
      </c>
      <c r="D464">
        <f t="shared" si="22"/>
        <v>0</v>
      </c>
      <c r="H464" t="s">
        <v>834</v>
      </c>
      <c r="I464" t="s">
        <v>834</v>
      </c>
      <c r="J464" t="s">
        <v>834</v>
      </c>
      <c r="K464" t="s">
        <v>834</v>
      </c>
      <c r="L464" t="s">
        <v>834</v>
      </c>
      <c r="M464" t="s">
        <v>834</v>
      </c>
      <c r="N464" t="s">
        <v>834</v>
      </c>
      <c r="O464" t="s">
        <v>834</v>
      </c>
      <c r="P464" t="s">
        <v>834</v>
      </c>
      <c r="Q464" t="s">
        <v>834</v>
      </c>
      <c r="R464" t="s">
        <v>834</v>
      </c>
      <c r="S464" t="s">
        <v>834</v>
      </c>
      <c r="T464" t="s">
        <v>834</v>
      </c>
      <c r="U464" t="s">
        <v>834</v>
      </c>
      <c r="V464" t="s">
        <v>834</v>
      </c>
      <c r="W464" t="s">
        <v>834</v>
      </c>
      <c r="X464" t="s">
        <v>834</v>
      </c>
      <c r="Y464" t="s">
        <v>834</v>
      </c>
      <c r="Z464" t="s">
        <v>834</v>
      </c>
      <c r="AA464" t="s">
        <v>834</v>
      </c>
      <c r="AB464" t="s">
        <v>834</v>
      </c>
      <c r="AC464" t="s">
        <v>834</v>
      </c>
      <c r="AD464" t="s">
        <v>834</v>
      </c>
      <c r="AE464" t="s">
        <v>834</v>
      </c>
      <c r="AF464" t="s">
        <v>834</v>
      </c>
      <c r="AG464" t="s">
        <v>834</v>
      </c>
      <c r="AH464" t="s">
        <v>834</v>
      </c>
      <c r="AI464" t="s">
        <v>834</v>
      </c>
      <c r="AJ464" t="s">
        <v>834</v>
      </c>
      <c r="AK464" t="s">
        <v>834</v>
      </c>
      <c r="AL464" t="s">
        <v>834</v>
      </c>
      <c r="AM464" t="s">
        <v>834</v>
      </c>
      <c r="AN464" t="s">
        <v>834</v>
      </c>
      <c r="AO464" t="s">
        <v>834</v>
      </c>
      <c r="AP464" t="s">
        <v>834</v>
      </c>
      <c r="AQ464" t="s">
        <v>834</v>
      </c>
      <c r="AR464" t="s">
        <v>834</v>
      </c>
      <c r="AS464" t="s">
        <v>834</v>
      </c>
      <c r="AT464" t="s">
        <v>834</v>
      </c>
      <c r="AU464" t="s">
        <v>834</v>
      </c>
    </row>
    <row r="465" spans="1:47" x14ac:dyDescent="0.35">
      <c r="A465" t="str">
        <f>Lines!A550</f>
        <v>προσφωνέω</v>
      </c>
      <c r="B465">
        <f>IFERROR(VLOOKUP(A465,[1]Chicago!$B$3:$E$6550,3,FALSE),"")</f>
        <v>39</v>
      </c>
      <c r="C465">
        <f>VLOOKUP(A465,[2]Chart!$A$3:$B$5902,2,FALSE)</f>
        <v>16</v>
      </c>
      <c r="D465">
        <f t="shared" si="22"/>
        <v>0</v>
      </c>
      <c r="H465" t="s">
        <v>834</v>
      </c>
      <c r="I465" t="s">
        <v>834</v>
      </c>
      <c r="J465" t="s">
        <v>834</v>
      </c>
      <c r="K465" t="s">
        <v>834</v>
      </c>
      <c r="L465" t="s">
        <v>834</v>
      </c>
      <c r="M465" t="s">
        <v>834</v>
      </c>
      <c r="N465" t="s">
        <v>834</v>
      </c>
      <c r="O465" t="s">
        <v>834</v>
      </c>
      <c r="P465" t="s">
        <v>834</v>
      </c>
      <c r="Q465" t="s">
        <v>834</v>
      </c>
      <c r="R465" t="s">
        <v>834</v>
      </c>
      <c r="S465" t="s">
        <v>834</v>
      </c>
      <c r="T465" t="s">
        <v>834</v>
      </c>
      <c r="U465" t="s">
        <v>834</v>
      </c>
      <c r="V465" t="s">
        <v>834</v>
      </c>
      <c r="W465" t="s">
        <v>834</v>
      </c>
      <c r="X465" t="s">
        <v>834</v>
      </c>
      <c r="Y465" t="s">
        <v>834</v>
      </c>
      <c r="Z465" t="s">
        <v>834</v>
      </c>
      <c r="AA465" t="s">
        <v>834</v>
      </c>
      <c r="AB465" t="s">
        <v>834</v>
      </c>
      <c r="AC465" t="s">
        <v>834</v>
      </c>
      <c r="AD465" t="s">
        <v>834</v>
      </c>
      <c r="AE465" t="s">
        <v>834</v>
      </c>
      <c r="AF465" t="s">
        <v>834</v>
      </c>
      <c r="AG465" t="s">
        <v>834</v>
      </c>
      <c r="AH465" t="s">
        <v>834</v>
      </c>
      <c r="AI465" t="s">
        <v>834</v>
      </c>
      <c r="AJ465" t="s">
        <v>834</v>
      </c>
      <c r="AK465" t="s">
        <v>834</v>
      </c>
      <c r="AL465" t="s">
        <v>834</v>
      </c>
      <c r="AM465" t="s">
        <v>834</v>
      </c>
      <c r="AN465" t="s">
        <v>834</v>
      </c>
      <c r="AO465" t="s">
        <v>834</v>
      </c>
      <c r="AP465" t="s">
        <v>834</v>
      </c>
      <c r="AQ465" t="s">
        <v>834</v>
      </c>
      <c r="AR465" t="s">
        <v>834</v>
      </c>
      <c r="AS465" t="s">
        <v>834</v>
      </c>
      <c r="AT465" t="s">
        <v>834</v>
      </c>
      <c r="AU465" t="s">
        <v>834</v>
      </c>
    </row>
    <row r="466" spans="1:47" x14ac:dyDescent="0.35">
      <c r="A466" t="str">
        <f>Lines!A686</f>
        <v>ποτός</v>
      </c>
      <c r="B466" t="str">
        <f>IFERROR(VLOOKUP(A466,[1]Chicago!$B$3:$E$6550,3,FALSE),"")</f>
        <v/>
      </c>
      <c r="C466">
        <f>VLOOKUP(A466,[2]Chart!$A$3:$B$5902,2,FALSE)</f>
        <v>3</v>
      </c>
      <c r="D466">
        <f t="shared" si="22"/>
        <v>0</v>
      </c>
      <c r="H466" t="s">
        <v>834</v>
      </c>
      <c r="I466" t="s">
        <v>834</v>
      </c>
      <c r="J466" t="s">
        <v>834</v>
      </c>
      <c r="K466" t="s">
        <v>834</v>
      </c>
      <c r="L466" t="s">
        <v>834</v>
      </c>
      <c r="M466" t="s">
        <v>834</v>
      </c>
      <c r="N466" t="s">
        <v>834</v>
      </c>
      <c r="O466" t="s">
        <v>834</v>
      </c>
      <c r="P466" t="s">
        <v>834</v>
      </c>
      <c r="Q466" t="s">
        <v>834</v>
      </c>
      <c r="R466" t="s">
        <v>834</v>
      </c>
      <c r="S466" t="s">
        <v>834</v>
      </c>
      <c r="T466" t="s">
        <v>834</v>
      </c>
      <c r="U466" t="s">
        <v>834</v>
      </c>
      <c r="V466" t="s">
        <v>834</v>
      </c>
      <c r="W466" t="s">
        <v>834</v>
      </c>
      <c r="X466" t="s">
        <v>834</v>
      </c>
      <c r="Y466" t="s">
        <v>834</v>
      </c>
      <c r="Z466" t="s">
        <v>834</v>
      </c>
      <c r="AA466" t="s">
        <v>834</v>
      </c>
      <c r="AB466" t="s">
        <v>834</v>
      </c>
      <c r="AC466" t="s">
        <v>834</v>
      </c>
      <c r="AD466" t="s">
        <v>834</v>
      </c>
      <c r="AE466" t="s">
        <v>834</v>
      </c>
      <c r="AF466" t="s">
        <v>834</v>
      </c>
      <c r="AG466" t="s">
        <v>834</v>
      </c>
      <c r="AH466" t="s">
        <v>834</v>
      </c>
      <c r="AI466" t="s">
        <v>834</v>
      </c>
      <c r="AJ466" t="s">
        <v>834</v>
      </c>
      <c r="AK466" t="s">
        <v>834</v>
      </c>
      <c r="AL466" t="s">
        <v>834</v>
      </c>
      <c r="AM466" t="s">
        <v>834</v>
      </c>
      <c r="AN466" t="s">
        <v>834</v>
      </c>
      <c r="AO466" t="s">
        <v>834</v>
      </c>
      <c r="AP466" t="s">
        <v>834</v>
      </c>
      <c r="AQ466" t="s">
        <v>834</v>
      </c>
      <c r="AR466" t="s">
        <v>834</v>
      </c>
      <c r="AS466" t="s">
        <v>834</v>
      </c>
      <c r="AT466" t="s">
        <v>834</v>
      </c>
      <c r="AU466" t="s">
        <v>834</v>
      </c>
    </row>
    <row r="467" spans="1:47" x14ac:dyDescent="0.35">
      <c r="A467" t="str">
        <f>Lines!A485</f>
        <v>ἀντίθεος</v>
      </c>
      <c r="B467">
        <f>IFERROR(VLOOKUP(A467,[1]Chicago!$B$3:$E$6550,3,FALSE),"")</f>
        <v>63</v>
      </c>
      <c r="C467">
        <f>VLOOKUP(A467,[2]Chart!$A$3:$B$5902,2,FALSE)</f>
        <v>29</v>
      </c>
      <c r="D467">
        <f t="shared" si="22"/>
        <v>0</v>
      </c>
      <c r="H467" t="s">
        <v>834</v>
      </c>
      <c r="I467" t="s">
        <v>834</v>
      </c>
      <c r="J467" t="s">
        <v>834</v>
      </c>
      <c r="K467" t="s">
        <v>834</v>
      </c>
      <c r="L467" t="s">
        <v>834</v>
      </c>
      <c r="M467" t="s">
        <v>834</v>
      </c>
      <c r="N467" t="s">
        <v>834</v>
      </c>
      <c r="O467" t="s">
        <v>834</v>
      </c>
      <c r="P467" t="s">
        <v>834</v>
      </c>
      <c r="Q467" t="s">
        <v>834</v>
      </c>
      <c r="R467" t="s">
        <v>834</v>
      </c>
      <c r="S467" t="s">
        <v>834</v>
      </c>
      <c r="T467" t="s">
        <v>834</v>
      </c>
      <c r="U467" t="s">
        <v>834</v>
      </c>
      <c r="V467" t="s">
        <v>834</v>
      </c>
      <c r="W467" t="s">
        <v>834</v>
      </c>
      <c r="X467" t="s">
        <v>834</v>
      </c>
      <c r="Y467" t="s">
        <v>834</v>
      </c>
      <c r="Z467" t="s">
        <v>834</v>
      </c>
      <c r="AA467" t="s">
        <v>834</v>
      </c>
      <c r="AB467" t="s">
        <v>834</v>
      </c>
      <c r="AC467" t="s">
        <v>834</v>
      </c>
      <c r="AD467" t="s">
        <v>834</v>
      </c>
      <c r="AE467" t="s">
        <v>834</v>
      </c>
      <c r="AF467" t="s">
        <v>834</v>
      </c>
      <c r="AG467" t="s">
        <v>834</v>
      </c>
      <c r="AH467" t="s">
        <v>834</v>
      </c>
      <c r="AI467" t="s">
        <v>834</v>
      </c>
      <c r="AJ467" t="s">
        <v>834</v>
      </c>
      <c r="AK467" t="s">
        <v>834</v>
      </c>
      <c r="AL467" t="s">
        <v>834</v>
      </c>
      <c r="AM467" t="s">
        <v>834</v>
      </c>
      <c r="AN467" t="s">
        <v>834</v>
      </c>
      <c r="AO467" t="s">
        <v>834</v>
      </c>
      <c r="AP467" t="s">
        <v>834</v>
      </c>
      <c r="AQ467" t="s">
        <v>834</v>
      </c>
      <c r="AR467" t="s">
        <v>834</v>
      </c>
      <c r="AS467" t="s">
        <v>834</v>
      </c>
      <c r="AT467" t="s">
        <v>834</v>
      </c>
      <c r="AU467" t="s">
        <v>834</v>
      </c>
    </row>
    <row r="468" spans="1:47" x14ac:dyDescent="0.35">
      <c r="A468" t="str">
        <f>Lines!A442</f>
        <v>θέμις</v>
      </c>
      <c r="B468">
        <f>IFERROR(VLOOKUP(A468,[1]Chicago!$B$3:$E$6550,3,FALSE),"")</f>
        <v>53</v>
      </c>
      <c r="C468">
        <f>VLOOKUP(A468,[2]Chart!$A$3:$B$5902,2,FALSE)</f>
        <v>21</v>
      </c>
      <c r="D468">
        <f t="shared" si="22"/>
        <v>0</v>
      </c>
      <c r="H468" t="s">
        <v>834</v>
      </c>
      <c r="I468" t="s">
        <v>834</v>
      </c>
      <c r="J468" t="s">
        <v>834</v>
      </c>
      <c r="K468" t="s">
        <v>834</v>
      </c>
      <c r="L468" t="s">
        <v>834</v>
      </c>
      <c r="M468" t="s">
        <v>834</v>
      </c>
      <c r="N468" t="s">
        <v>834</v>
      </c>
      <c r="O468" t="s">
        <v>834</v>
      </c>
      <c r="P468" t="s">
        <v>834</v>
      </c>
      <c r="Q468" t="s">
        <v>834</v>
      </c>
      <c r="R468" t="s">
        <v>834</v>
      </c>
      <c r="S468" t="s">
        <v>834</v>
      </c>
      <c r="T468" t="s">
        <v>834</v>
      </c>
      <c r="U468" t="s">
        <v>834</v>
      </c>
      <c r="V468" t="s">
        <v>834</v>
      </c>
      <c r="W468" t="s">
        <v>834</v>
      </c>
      <c r="X468" t="s">
        <v>834</v>
      </c>
      <c r="Y468" t="s">
        <v>834</v>
      </c>
      <c r="Z468" t="s">
        <v>834</v>
      </c>
      <c r="AA468" t="s">
        <v>834</v>
      </c>
      <c r="AB468" t="s">
        <v>834</v>
      </c>
      <c r="AC468" t="s">
        <v>834</v>
      </c>
      <c r="AD468" t="s">
        <v>834</v>
      </c>
      <c r="AE468" t="s">
        <v>834</v>
      </c>
      <c r="AF468" t="s">
        <v>834</v>
      </c>
      <c r="AG468" t="s">
        <v>834</v>
      </c>
      <c r="AH468" t="s">
        <v>834</v>
      </c>
      <c r="AI468" t="s">
        <v>834</v>
      </c>
      <c r="AJ468" t="s">
        <v>834</v>
      </c>
      <c r="AK468" t="s">
        <v>834</v>
      </c>
      <c r="AL468" t="s">
        <v>834</v>
      </c>
      <c r="AM468" t="s">
        <v>834</v>
      </c>
      <c r="AN468" t="s">
        <v>834</v>
      </c>
      <c r="AO468" t="s">
        <v>834</v>
      </c>
      <c r="AP468" t="s">
        <v>834</v>
      </c>
      <c r="AQ468" t="s">
        <v>834</v>
      </c>
      <c r="AR468" t="s">
        <v>834</v>
      </c>
      <c r="AS468" t="s">
        <v>834</v>
      </c>
      <c r="AT468" t="s">
        <v>834</v>
      </c>
      <c r="AU468" t="s">
        <v>834</v>
      </c>
    </row>
    <row r="469" spans="1:47" x14ac:dyDescent="0.35">
      <c r="A469" t="str">
        <f>Lines!A528</f>
        <v>κρίνω</v>
      </c>
      <c r="B469">
        <f>IFERROR(VLOOKUP(A469,[1]Chicago!$B$3:$E$6550,3,FALSE),"")</f>
        <v>42</v>
      </c>
      <c r="C469">
        <f>VLOOKUP(A469,[2]Chart!$A$3:$B$5902,2,FALSE)</f>
        <v>27</v>
      </c>
      <c r="D469">
        <f t="shared" si="22"/>
        <v>0</v>
      </c>
      <c r="H469" t="s">
        <v>834</v>
      </c>
      <c r="I469" t="s">
        <v>834</v>
      </c>
      <c r="J469" t="s">
        <v>834</v>
      </c>
      <c r="K469" t="s">
        <v>834</v>
      </c>
      <c r="L469" t="s">
        <v>834</v>
      </c>
      <c r="M469" t="s">
        <v>834</v>
      </c>
      <c r="N469" t="s">
        <v>834</v>
      </c>
      <c r="O469" t="s">
        <v>834</v>
      </c>
      <c r="P469" t="s">
        <v>834</v>
      </c>
      <c r="Q469" t="s">
        <v>834</v>
      </c>
      <c r="R469" t="s">
        <v>834</v>
      </c>
      <c r="S469" t="s">
        <v>834</v>
      </c>
      <c r="T469" t="s">
        <v>834</v>
      </c>
      <c r="U469" t="s">
        <v>834</v>
      </c>
      <c r="V469" t="s">
        <v>834</v>
      </c>
      <c r="W469" t="s">
        <v>834</v>
      </c>
      <c r="X469" t="s">
        <v>834</v>
      </c>
      <c r="Y469" t="s">
        <v>834</v>
      </c>
      <c r="Z469" t="s">
        <v>834</v>
      </c>
      <c r="AA469" t="s">
        <v>834</v>
      </c>
      <c r="AB469" t="s">
        <v>834</v>
      </c>
      <c r="AC469" t="s">
        <v>834</v>
      </c>
      <c r="AD469" t="s">
        <v>834</v>
      </c>
      <c r="AE469" t="s">
        <v>834</v>
      </c>
      <c r="AF469" t="s">
        <v>834</v>
      </c>
      <c r="AG469" t="s">
        <v>834</v>
      </c>
      <c r="AH469" t="s">
        <v>834</v>
      </c>
      <c r="AI469" t="s">
        <v>834</v>
      </c>
      <c r="AJ469" t="s">
        <v>834</v>
      </c>
      <c r="AK469" t="s">
        <v>834</v>
      </c>
      <c r="AL469" t="s">
        <v>834</v>
      </c>
      <c r="AM469" t="s">
        <v>834</v>
      </c>
      <c r="AN469" t="s">
        <v>834</v>
      </c>
      <c r="AO469" t="s">
        <v>834</v>
      </c>
      <c r="AP469" t="s">
        <v>834</v>
      </c>
      <c r="AQ469" t="s">
        <v>834</v>
      </c>
      <c r="AR469" t="s">
        <v>834</v>
      </c>
      <c r="AS469" t="s">
        <v>834</v>
      </c>
      <c r="AT469" t="s">
        <v>834</v>
      </c>
      <c r="AU469" t="s">
        <v>834</v>
      </c>
    </row>
    <row r="470" spans="1:47" x14ac:dyDescent="0.35">
      <c r="A470" t="str">
        <f>Lines!A539</f>
        <v>ἑλίσσω</v>
      </c>
      <c r="B470">
        <f>IFERROR(VLOOKUP(A470,[1]Chicago!$B$3:$E$6550,3,FALSE),"")</f>
        <v>22</v>
      </c>
      <c r="C470">
        <f>VLOOKUP(A470,[2]Chart!$A$3:$B$5902,2,FALSE)</f>
        <v>16</v>
      </c>
      <c r="D470">
        <f t="shared" si="22"/>
        <v>0</v>
      </c>
      <c r="H470" t="s">
        <v>834</v>
      </c>
      <c r="I470" t="s">
        <v>834</v>
      </c>
      <c r="J470" t="s">
        <v>834</v>
      </c>
      <c r="K470" t="s">
        <v>834</v>
      </c>
      <c r="L470" t="s">
        <v>834</v>
      </c>
      <c r="M470" t="s">
        <v>834</v>
      </c>
      <c r="N470" t="s">
        <v>834</v>
      </c>
      <c r="O470" t="s">
        <v>834</v>
      </c>
      <c r="P470" t="s">
        <v>834</v>
      </c>
      <c r="Q470" t="s">
        <v>834</v>
      </c>
      <c r="R470" t="s">
        <v>834</v>
      </c>
      <c r="S470" t="s">
        <v>834</v>
      </c>
      <c r="T470" t="s">
        <v>834</v>
      </c>
      <c r="U470" t="s">
        <v>834</v>
      </c>
      <c r="V470" t="s">
        <v>834</v>
      </c>
      <c r="W470" t="s">
        <v>834</v>
      </c>
      <c r="X470" t="s">
        <v>834</v>
      </c>
      <c r="Y470" t="s">
        <v>834</v>
      </c>
      <c r="Z470" t="s">
        <v>834</v>
      </c>
      <c r="AA470" t="s">
        <v>834</v>
      </c>
      <c r="AB470" t="s">
        <v>834</v>
      </c>
      <c r="AC470" t="s">
        <v>834</v>
      </c>
      <c r="AD470" t="s">
        <v>834</v>
      </c>
      <c r="AE470" t="s">
        <v>834</v>
      </c>
      <c r="AF470" t="s">
        <v>834</v>
      </c>
      <c r="AG470" t="s">
        <v>834</v>
      </c>
      <c r="AH470" t="s">
        <v>834</v>
      </c>
      <c r="AI470" t="s">
        <v>834</v>
      </c>
      <c r="AJ470" t="s">
        <v>834</v>
      </c>
      <c r="AK470" t="s">
        <v>834</v>
      </c>
      <c r="AL470" t="s">
        <v>834</v>
      </c>
      <c r="AM470" t="s">
        <v>834</v>
      </c>
      <c r="AN470" t="s">
        <v>834</v>
      </c>
      <c r="AO470" t="s">
        <v>834</v>
      </c>
      <c r="AP470" t="s">
        <v>834</v>
      </c>
      <c r="AQ470" t="s">
        <v>834</v>
      </c>
      <c r="AR470" t="s">
        <v>834</v>
      </c>
      <c r="AS470" t="s">
        <v>834</v>
      </c>
      <c r="AT470" t="s">
        <v>834</v>
      </c>
      <c r="AU470" t="s">
        <v>834</v>
      </c>
    </row>
    <row r="471" spans="1:47" x14ac:dyDescent="0.35">
      <c r="A471" t="str">
        <f>Lines!A777</f>
        <v>βουλεύω</v>
      </c>
      <c r="B471">
        <f>IFERROR(VLOOKUP(A471,[1]Chicago!$B$3:$E$6550,3,FALSE),"")</f>
        <v>35</v>
      </c>
      <c r="C471">
        <f>VLOOKUP(A471,[2]Chart!$A$3:$B$5902,2,FALSE)</f>
        <v>15</v>
      </c>
      <c r="D471">
        <f t="shared" si="22"/>
        <v>0</v>
      </c>
      <c r="H471" t="s">
        <v>834</v>
      </c>
      <c r="I471" t="s">
        <v>834</v>
      </c>
      <c r="J471" t="s">
        <v>834</v>
      </c>
      <c r="K471" t="s">
        <v>834</v>
      </c>
      <c r="L471" t="s">
        <v>834</v>
      </c>
      <c r="M471" t="s">
        <v>834</v>
      </c>
      <c r="N471" t="s">
        <v>834</v>
      </c>
      <c r="O471" t="s">
        <v>834</v>
      </c>
      <c r="P471" t="s">
        <v>834</v>
      </c>
      <c r="Q471" t="s">
        <v>834</v>
      </c>
      <c r="R471" t="s">
        <v>834</v>
      </c>
      <c r="S471" t="s">
        <v>834</v>
      </c>
      <c r="T471" t="s">
        <v>834</v>
      </c>
      <c r="U471" t="s">
        <v>834</v>
      </c>
      <c r="V471" t="s">
        <v>834</v>
      </c>
      <c r="W471" t="s">
        <v>834</v>
      </c>
      <c r="X471" t="s">
        <v>834</v>
      </c>
      <c r="Y471" t="s">
        <v>834</v>
      </c>
      <c r="Z471" t="s">
        <v>834</v>
      </c>
      <c r="AA471" t="s">
        <v>834</v>
      </c>
      <c r="AB471" t="s">
        <v>834</v>
      </c>
      <c r="AC471" t="s">
        <v>834</v>
      </c>
      <c r="AD471" t="s">
        <v>834</v>
      </c>
      <c r="AE471" t="s">
        <v>834</v>
      </c>
      <c r="AF471" t="s">
        <v>834</v>
      </c>
      <c r="AG471" t="s">
        <v>834</v>
      </c>
      <c r="AH471" t="s">
        <v>834</v>
      </c>
      <c r="AI471" t="s">
        <v>834</v>
      </c>
      <c r="AJ471" t="s">
        <v>834</v>
      </c>
      <c r="AK471" t="s">
        <v>834</v>
      </c>
      <c r="AL471" t="s">
        <v>834</v>
      </c>
      <c r="AM471" t="s">
        <v>834</v>
      </c>
      <c r="AN471" t="s">
        <v>834</v>
      </c>
      <c r="AO471" t="s">
        <v>834</v>
      </c>
      <c r="AP471" t="s">
        <v>834</v>
      </c>
      <c r="AQ471" t="s">
        <v>834</v>
      </c>
      <c r="AR471" t="s">
        <v>834</v>
      </c>
      <c r="AS471" t="s">
        <v>834</v>
      </c>
      <c r="AT471" t="s">
        <v>834</v>
      </c>
      <c r="AU471" t="s">
        <v>834</v>
      </c>
    </row>
    <row r="472" spans="1:47" x14ac:dyDescent="0.35">
      <c r="A472" t="str">
        <f>Lines!A496</f>
        <v>βροτός</v>
      </c>
      <c r="B472">
        <f>IFERROR(VLOOKUP(A472,[1]Chicago!$B$3:$E$6550,3,FALSE),"")</f>
        <v>154</v>
      </c>
      <c r="C472">
        <f>VLOOKUP(A472,[2]Chart!$A$3:$B$5902,2,FALSE)</f>
        <v>43</v>
      </c>
      <c r="D472">
        <f t="shared" si="22"/>
        <v>0</v>
      </c>
      <c r="H472" t="s">
        <v>834</v>
      </c>
      <c r="I472" t="s">
        <v>834</v>
      </c>
      <c r="J472" t="s">
        <v>834</v>
      </c>
      <c r="K472" t="s">
        <v>834</v>
      </c>
      <c r="L472" t="s">
        <v>834</v>
      </c>
      <c r="M472" t="s">
        <v>834</v>
      </c>
      <c r="N472" t="s">
        <v>834</v>
      </c>
      <c r="O472" t="s">
        <v>834</v>
      </c>
      <c r="P472" t="s">
        <v>834</v>
      </c>
      <c r="Q472" t="s">
        <v>834</v>
      </c>
      <c r="R472" t="s">
        <v>834</v>
      </c>
      <c r="S472" t="s">
        <v>834</v>
      </c>
      <c r="T472" t="s">
        <v>834</v>
      </c>
      <c r="U472" t="s">
        <v>834</v>
      </c>
      <c r="V472" t="s">
        <v>834</v>
      </c>
      <c r="W472" t="s">
        <v>834</v>
      </c>
      <c r="X472" t="s">
        <v>834</v>
      </c>
      <c r="Y472" t="s">
        <v>834</v>
      </c>
      <c r="Z472" t="s">
        <v>834</v>
      </c>
      <c r="AA472" t="s">
        <v>834</v>
      </c>
      <c r="AB472" t="s">
        <v>834</v>
      </c>
      <c r="AC472" t="s">
        <v>834</v>
      </c>
      <c r="AD472" t="s">
        <v>834</v>
      </c>
      <c r="AE472" t="s">
        <v>834</v>
      </c>
      <c r="AF472" t="s">
        <v>834</v>
      </c>
      <c r="AG472" t="s">
        <v>834</v>
      </c>
      <c r="AH472" t="s">
        <v>834</v>
      </c>
      <c r="AI472" t="s">
        <v>834</v>
      </c>
      <c r="AJ472" t="s">
        <v>834</v>
      </c>
      <c r="AK472" t="s">
        <v>834</v>
      </c>
      <c r="AL472" t="s">
        <v>834</v>
      </c>
      <c r="AM472" t="s">
        <v>834</v>
      </c>
      <c r="AN472" t="s">
        <v>834</v>
      </c>
      <c r="AO472" t="s">
        <v>834</v>
      </c>
      <c r="AP472" t="s">
        <v>834</v>
      </c>
      <c r="AQ472" t="s">
        <v>834</v>
      </c>
      <c r="AR472" t="s">
        <v>834</v>
      </c>
      <c r="AS472" t="s">
        <v>834</v>
      </c>
      <c r="AT472" t="s">
        <v>834</v>
      </c>
      <c r="AU472" t="s">
        <v>834</v>
      </c>
    </row>
    <row r="473" spans="1:47" x14ac:dyDescent="0.35">
      <c r="A473" t="str">
        <f>Lines!A514</f>
        <v>δειλός</v>
      </c>
      <c r="B473">
        <f>IFERROR(VLOOKUP(A473,[1]Chicago!$B$3:$E$6550,3,FALSE),"")</f>
        <v>44</v>
      </c>
      <c r="C473">
        <f>VLOOKUP(A473,[2]Chart!$A$3:$B$5902,2,FALSE)</f>
        <v>21</v>
      </c>
      <c r="D473">
        <f t="shared" si="22"/>
        <v>0</v>
      </c>
      <c r="H473" t="s">
        <v>834</v>
      </c>
      <c r="I473" t="s">
        <v>834</v>
      </c>
      <c r="J473" t="s">
        <v>834</v>
      </c>
      <c r="K473" t="s">
        <v>834</v>
      </c>
      <c r="L473" t="s">
        <v>834</v>
      </c>
      <c r="M473" t="s">
        <v>834</v>
      </c>
      <c r="N473" t="s">
        <v>834</v>
      </c>
      <c r="O473" t="s">
        <v>834</v>
      </c>
      <c r="P473" t="s">
        <v>834</v>
      </c>
      <c r="Q473" t="s">
        <v>834</v>
      </c>
      <c r="R473" t="s">
        <v>834</v>
      </c>
      <c r="S473" t="s">
        <v>834</v>
      </c>
      <c r="T473" t="s">
        <v>834</v>
      </c>
      <c r="U473" t="s">
        <v>834</v>
      </c>
      <c r="V473" t="s">
        <v>834</v>
      </c>
      <c r="W473" t="s">
        <v>834</v>
      </c>
      <c r="X473" t="s">
        <v>834</v>
      </c>
      <c r="Y473" t="s">
        <v>834</v>
      </c>
      <c r="Z473" t="s">
        <v>834</v>
      </c>
      <c r="AA473" t="s">
        <v>834</v>
      </c>
      <c r="AB473" t="s">
        <v>834</v>
      </c>
      <c r="AC473" t="s">
        <v>834</v>
      </c>
      <c r="AD473" t="s">
        <v>834</v>
      </c>
      <c r="AE473" t="s">
        <v>834</v>
      </c>
      <c r="AF473" t="s">
        <v>834</v>
      </c>
      <c r="AG473" t="s">
        <v>834</v>
      </c>
      <c r="AH473" t="s">
        <v>834</v>
      </c>
      <c r="AI473" t="s">
        <v>834</v>
      </c>
      <c r="AJ473" t="s">
        <v>834</v>
      </c>
      <c r="AK473" t="s">
        <v>834</v>
      </c>
      <c r="AL473" t="s">
        <v>834</v>
      </c>
      <c r="AM473" t="s">
        <v>834</v>
      </c>
      <c r="AN473" t="s">
        <v>834</v>
      </c>
      <c r="AO473" t="s">
        <v>834</v>
      </c>
      <c r="AP473" t="s">
        <v>834</v>
      </c>
      <c r="AQ473" t="s">
        <v>834</v>
      </c>
      <c r="AR473" t="s">
        <v>834</v>
      </c>
      <c r="AS473" t="s">
        <v>834</v>
      </c>
      <c r="AT473" t="s">
        <v>834</v>
      </c>
      <c r="AU473" t="s">
        <v>834</v>
      </c>
    </row>
    <row r="474" spans="1:47" x14ac:dyDescent="0.35">
      <c r="A474" t="str">
        <f>Lines!A619</f>
        <v>ἄτη</v>
      </c>
      <c r="B474">
        <f>IFERROR(VLOOKUP(A474,[1]Chicago!$B$3:$E$6550,3,FALSE),"")</f>
        <v>31</v>
      </c>
      <c r="C474">
        <f>VLOOKUP(A474,[2]Chart!$A$3:$B$5902,2,FALSE)</f>
        <v>19</v>
      </c>
      <c r="D474">
        <f t="shared" si="22"/>
        <v>0</v>
      </c>
      <c r="H474" t="s">
        <v>834</v>
      </c>
      <c r="I474" t="s">
        <v>834</v>
      </c>
      <c r="J474" t="s">
        <v>834</v>
      </c>
      <c r="K474" t="s">
        <v>834</v>
      </c>
      <c r="L474" t="s">
        <v>834</v>
      </c>
      <c r="M474" t="s">
        <v>834</v>
      </c>
      <c r="N474" t="s">
        <v>834</v>
      </c>
      <c r="O474" t="s">
        <v>834</v>
      </c>
      <c r="P474" t="s">
        <v>834</v>
      </c>
      <c r="Q474" t="s">
        <v>834</v>
      </c>
      <c r="R474" t="s">
        <v>834</v>
      </c>
      <c r="S474" t="s">
        <v>834</v>
      </c>
      <c r="T474" t="s">
        <v>834</v>
      </c>
      <c r="U474" t="s">
        <v>834</v>
      </c>
      <c r="V474" t="s">
        <v>834</v>
      </c>
      <c r="W474" t="s">
        <v>834</v>
      </c>
      <c r="X474" t="s">
        <v>834</v>
      </c>
      <c r="Y474" t="s">
        <v>834</v>
      </c>
      <c r="Z474" t="s">
        <v>834</v>
      </c>
      <c r="AA474" t="s">
        <v>834</v>
      </c>
      <c r="AB474" t="s">
        <v>834</v>
      </c>
      <c r="AC474" t="s">
        <v>834</v>
      </c>
      <c r="AD474" t="s">
        <v>834</v>
      </c>
      <c r="AE474" t="s">
        <v>834</v>
      </c>
      <c r="AF474" t="s">
        <v>834</v>
      </c>
      <c r="AG474" t="s">
        <v>834</v>
      </c>
      <c r="AH474" t="s">
        <v>834</v>
      </c>
      <c r="AI474" t="s">
        <v>834</v>
      </c>
      <c r="AJ474" t="s">
        <v>834</v>
      </c>
      <c r="AK474" t="s">
        <v>834</v>
      </c>
      <c r="AL474" t="s">
        <v>834</v>
      </c>
      <c r="AM474" t="s">
        <v>834</v>
      </c>
      <c r="AN474" t="s">
        <v>834</v>
      </c>
      <c r="AO474" t="s">
        <v>834</v>
      </c>
      <c r="AP474" t="s">
        <v>834</v>
      </c>
      <c r="AQ474" t="s">
        <v>834</v>
      </c>
      <c r="AR474" t="s">
        <v>834</v>
      </c>
      <c r="AS474" t="s">
        <v>834</v>
      </c>
      <c r="AT474" t="s">
        <v>834</v>
      </c>
      <c r="AU474" t="s">
        <v>834</v>
      </c>
    </row>
    <row r="475" spans="1:47" x14ac:dyDescent="0.35">
      <c r="A475" t="str">
        <f>Lines!A18</f>
        <v>οἰωνός</v>
      </c>
      <c r="B475">
        <f>IFERROR(VLOOKUP(A475,[1]Chicago!$B$3:$E$6550,3,FALSE),"")</f>
        <v>40</v>
      </c>
      <c r="C475">
        <f>VLOOKUP(A475,[2]Chart!$A$3:$B$5902,2,FALSE)</f>
        <v>18</v>
      </c>
      <c r="D475">
        <f t="shared" si="22"/>
        <v>0</v>
      </c>
      <c r="H475" t="s">
        <v>834</v>
      </c>
      <c r="I475" t="s">
        <v>834</v>
      </c>
      <c r="J475" t="s">
        <v>834</v>
      </c>
      <c r="K475" t="s">
        <v>834</v>
      </c>
      <c r="L475" t="s">
        <v>834</v>
      </c>
      <c r="M475" t="s">
        <v>834</v>
      </c>
      <c r="N475" t="s">
        <v>834</v>
      </c>
      <c r="O475" t="s">
        <v>834</v>
      </c>
      <c r="P475" t="s">
        <v>834</v>
      </c>
      <c r="Q475" t="s">
        <v>834</v>
      </c>
      <c r="R475" t="s">
        <v>834</v>
      </c>
      <c r="S475" t="s">
        <v>834</v>
      </c>
      <c r="T475" t="s">
        <v>834</v>
      </c>
      <c r="U475" t="s">
        <v>834</v>
      </c>
      <c r="V475" t="s">
        <v>834</v>
      </c>
      <c r="W475" t="s">
        <v>834</v>
      </c>
      <c r="X475" t="s">
        <v>834</v>
      </c>
      <c r="Y475" t="s">
        <v>834</v>
      </c>
      <c r="Z475" t="s">
        <v>834</v>
      </c>
      <c r="AA475" t="s">
        <v>834</v>
      </c>
      <c r="AB475" t="s">
        <v>834</v>
      </c>
      <c r="AC475" t="s">
        <v>834</v>
      </c>
      <c r="AD475" t="s">
        <v>834</v>
      </c>
      <c r="AE475" t="s">
        <v>834</v>
      </c>
      <c r="AF475" t="s">
        <v>834</v>
      </c>
      <c r="AG475" t="s">
        <v>834</v>
      </c>
      <c r="AH475" t="s">
        <v>834</v>
      </c>
      <c r="AI475" t="s">
        <v>834</v>
      </c>
      <c r="AJ475" t="s">
        <v>834</v>
      </c>
      <c r="AK475" t="s">
        <v>834</v>
      </c>
      <c r="AL475" t="s">
        <v>834</v>
      </c>
      <c r="AM475" t="s">
        <v>834</v>
      </c>
      <c r="AN475" t="s">
        <v>834</v>
      </c>
      <c r="AO475" t="s">
        <v>834</v>
      </c>
      <c r="AP475" t="s">
        <v>834</v>
      </c>
      <c r="AQ475" t="s">
        <v>834</v>
      </c>
      <c r="AR475" t="s">
        <v>834</v>
      </c>
      <c r="AS475" t="s">
        <v>834</v>
      </c>
      <c r="AT475" t="s">
        <v>834</v>
      </c>
      <c r="AU475" t="s">
        <v>834</v>
      </c>
    </row>
    <row r="476" spans="1:47" x14ac:dyDescent="0.35">
      <c r="A476" t="str">
        <f>Lines!A132</f>
        <v>κάρηνον</v>
      </c>
      <c r="B476">
        <f>IFERROR(VLOOKUP(A476,[1]Chicago!$B$3:$E$6550,3,FALSE),"")</f>
        <v>38</v>
      </c>
      <c r="C476">
        <f>VLOOKUP(A476,[2]Chart!$A$3:$B$5902,2,FALSE)</f>
        <v>15</v>
      </c>
      <c r="D476">
        <f t="shared" si="22"/>
        <v>0</v>
      </c>
      <c r="H476" t="s">
        <v>834</v>
      </c>
      <c r="I476" t="s">
        <v>834</v>
      </c>
      <c r="J476" t="s">
        <v>834</v>
      </c>
      <c r="K476" t="s">
        <v>834</v>
      </c>
      <c r="L476" t="s">
        <v>834</v>
      </c>
      <c r="M476" t="s">
        <v>834</v>
      </c>
      <c r="N476" t="s">
        <v>834</v>
      </c>
      <c r="O476" t="s">
        <v>834</v>
      </c>
      <c r="P476" t="s">
        <v>834</v>
      </c>
      <c r="Q476" t="s">
        <v>834</v>
      </c>
      <c r="R476" t="s">
        <v>834</v>
      </c>
      <c r="S476" t="s">
        <v>834</v>
      </c>
      <c r="T476" t="s">
        <v>834</v>
      </c>
      <c r="U476" t="s">
        <v>834</v>
      </c>
      <c r="V476" t="s">
        <v>834</v>
      </c>
      <c r="W476" t="s">
        <v>834</v>
      </c>
      <c r="X476" t="s">
        <v>834</v>
      </c>
      <c r="Y476" t="s">
        <v>834</v>
      </c>
      <c r="Z476" t="s">
        <v>834</v>
      </c>
      <c r="AA476" t="s">
        <v>834</v>
      </c>
      <c r="AB476" t="s">
        <v>834</v>
      </c>
      <c r="AC476" t="s">
        <v>834</v>
      </c>
      <c r="AD476" t="s">
        <v>834</v>
      </c>
      <c r="AE476" t="s">
        <v>834</v>
      </c>
      <c r="AF476" t="s">
        <v>834</v>
      </c>
      <c r="AG476" t="s">
        <v>834</v>
      </c>
      <c r="AH476" t="s">
        <v>834</v>
      </c>
      <c r="AI476" t="s">
        <v>834</v>
      </c>
      <c r="AJ476" t="s">
        <v>834</v>
      </c>
      <c r="AK476" t="s">
        <v>834</v>
      </c>
      <c r="AL476" t="s">
        <v>834</v>
      </c>
      <c r="AM476" t="s">
        <v>834</v>
      </c>
      <c r="AN476" t="s">
        <v>834</v>
      </c>
      <c r="AO476" t="s">
        <v>834</v>
      </c>
      <c r="AP476" t="s">
        <v>834</v>
      </c>
      <c r="AQ476" t="s">
        <v>834</v>
      </c>
      <c r="AR476" t="s">
        <v>834</v>
      </c>
      <c r="AS476" t="s">
        <v>834</v>
      </c>
      <c r="AT476" t="s">
        <v>834</v>
      </c>
      <c r="AU476" t="s">
        <v>834</v>
      </c>
    </row>
    <row r="477" spans="1:47" x14ac:dyDescent="0.35">
      <c r="A477" t="str">
        <f>Lines!A310</f>
        <v>βουληφόρος</v>
      </c>
      <c r="B477">
        <f>IFERROR(VLOOKUP(A477,[1]Chicago!$B$3:$E$6550,3,FALSE),"")</f>
        <v>17</v>
      </c>
      <c r="C477">
        <f>VLOOKUP(A477,[2]Chart!$A$3:$B$5902,2,FALSE)</f>
        <v>14</v>
      </c>
      <c r="D477">
        <f t="shared" si="22"/>
        <v>0</v>
      </c>
      <c r="H477" t="s">
        <v>834</v>
      </c>
      <c r="I477" t="s">
        <v>834</v>
      </c>
      <c r="J477" t="s">
        <v>834</v>
      </c>
      <c r="K477" t="s">
        <v>834</v>
      </c>
      <c r="L477" t="s">
        <v>834</v>
      </c>
      <c r="M477" t="s">
        <v>834</v>
      </c>
      <c r="N477" t="s">
        <v>834</v>
      </c>
      <c r="O477" t="s">
        <v>834</v>
      </c>
      <c r="P477" t="s">
        <v>834</v>
      </c>
      <c r="Q477" t="s">
        <v>834</v>
      </c>
      <c r="R477" t="s">
        <v>834</v>
      </c>
      <c r="S477" t="s">
        <v>834</v>
      </c>
      <c r="T477" t="s">
        <v>834</v>
      </c>
      <c r="U477" t="s">
        <v>834</v>
      </c>
      <c r="V477" t="s">
        <v>834</v>
      </c>
      <c r="W477" t="s">
        <v>834</v>
      </c>
      <c r="X477" t="s">
        <v>834</v>
      </c>
      <c r="Y477" t="s">
        <v>834</v>
      </c>
      <c r="Z477" t="s">
        <v>834</v>
      </c>
      <c r="AA477" t="s">
        <v>834</v>
      </c>
      <c r="AB477" t="s">
        <v>834</v>
      </c>
      <c r="AC477" t="s">
        <v>834</v>
      </c>
      <c r="AD477" t="s">
        <v>834</v>
      </c>
      <c r="AE477" t="s">
        <v>834</v>
      </c>
      <c r="AF477" t="s">
        <v>834</v>
      </c>
      <c r="AG477" t="s">
        <v>834</v>
      </c>
      <c r="AH477" t="s">
        <v>834</v>
      </c>
      <c r="AI477" t="s">
        <v>834</v>
      </c>
      <c r="AJ477" t="s">
        <v>834</v>
      </c>
      <c r="AK477" t="s">
        <v>834</v>
      </c>
      <c r="AL477" t="s">
        <v>834</v>
      </c>
      <c r="AM477" t="s">
        <v>834</v>
      </c>
      <c r="AN477" t="s">
        <v>834</v>
      </c>
      <c r="AO477" t="s">
        <v>834</v>
      </c>
      <c r="AP477" t="s">
        <v>834</v>
      </c>
      <c r="AQ477" t="s">
        <v>834</v>
      </c>
      <c r="AR477" t="s">
        <v>834</v>
      </c>
      <c r="AS477" t="s">
        <v>834</v>
      </c>
      <c r="AT477" t="s">
        <v>834</v>
      </c>
      <c r="AU477" t="s">
        <v>834</v>
      </c>
    </row>
    <row r="478" spans="1:47" x14ac:dyDescent="0.35">
      <c r="A478" t="str">
        <f>Lines!A349</f>
        <v>κορωνίς</v>
      </c>
      <c r="B478">
        <f>IFERROR(VLOOKUP(A478,[1]Chicago!$B$3:$E$6550,3,FALSE),"")</f>
        <v>17</v>
      </c>
      <c r="C478">
        <f>VLOOKUP(A478,[2]Chart!$A$3:$B$5902,2,FALSE)</f>
        <v>11</v>
      </c>
      <c r="D478">
        <f t="shared" si="22"/>
        <v>0</v>
      </c>
      <c r="H478" t="s">
        <v>834</v>
      </c>
      <c r="I478" t="s">
        <v>834</v>
      </c>
      <c r="J478" t="s">
        <v>834</v>
      </c>
      <c r="K478" t="s">
        <v>834</v>
      </c>
      <c r="L478" t="s">
        <v>834</v>
      </c>
      <c r="M478" t="s">
        <v>834</v>
      </c>
      <c r="N478" t="s">
        <v>834</v>
      </c>
      <c r="O478" t="s">
        <v>834</v>
      </c>
      <c r="P478" t="s">
        <v>834</v>
      </c>
      <c r="Q478" t="s">
        <v>834</v>
      </c>
      <c r="R478" t="s">
        <v>834</v>
      </c>
      <c r="S478" t="s">
        <v>834</v>
      </c>
      <c r="T478" t="s">
        <v>834</v>
      </c>
      <c r="U478" t="s">
        <v>834</v>
      </c>
      <c r="V478" t="s">
        <v>834</v>
      </c>
      <c r="W478" t="s">
        <v>834</v>
      </c>
      <c r="X478" t="s">
        <v>834</v>
      </c>
      <c r="Y478" t="s">
        <v>834</v>
      </c>
      <c r="Z478" t="s">
        <v>834</v>
      </c>
      <c r="AA478" t="s">
        <v>834</v>
      </c>
      <c r="AB478" t="s">
        <v>834</v>
      </c>
      <c r="AC478" t="s">
        <v>834</v>
      </c>
      <c r="AD478" t="s">
        <v>834</v>
      </c>
      <c r="AE478" t="s">
        <v>834</v>
      </c>
      <c r="AF478" t="s">
        <v>834</v>
      </c>
      <c r="AG478" t="s">
        <v>834</v>
      </c>
      <c r="AH478" t="s">
        <v>834</v>
      </c>
      <c r="AI478" t="s">
        <v>834</v>
      </c>
      <c r="AJ478" t="s">
        <v>834</v>
      </c>
      <c r="AK478" t="s">
        <v>834</v>
      </c>
      <c r="AL478" t="s">
        <v>834</v>
      </c>
      <c r="AM478" t="s">
        <v>834</v>
      </c>
      <c r="AN478" t="s">
        <v>834</v>
      </c>
      <c r="AO478" t="s">
        <v>834</v>
      </c>
      <c r="AP478" t="s">
        <v>834</v>
      </c>
      <c r="AQ478" t="s">
        <v>834</v>
      </c>
      <c r="AR478" t="s">
        <v>834</v>
      </c>
      <c r="AS478" t="s">
        <v>834</v>
      </c>
      <c r="AT478" t="s">
        <v>834</v>
      </c>
      <c r="AU478" t="s">
        <v>834</v>
      </c>
    </row>
    <row r="479" spans="1:47" x14ac:dyDescent="0.35">
      <c r="A479" t="str">
        <f>Lines!A362</f>
        <v>κοτέω</v>
      </c>
      <c r="B479">
        <f>IFERROR(VLOOKUP(A479,[1]Chicago!$B$3:$E$6550,3,FALSE),"")</f>
        <v>28</v>
      </c>
      <c r="C479">
        <f>VLOOKUP(A479,[2]Chart!$A$3:$B$5902,2,FALSE)</f>
        <v>14</v>
      </c>
      <c r="D479">
        <f t="shared" si="22"/>
        <v>0</v>
      </c>
      <c r="H479" t="s">
        <v>834</v>
      </c>
      <c r="I479" t="s">
        <v>834</v>
      </c>
      <c r="J479" t="s">
        <v>834</v>
      </c>
      <c r="K479" t="s">
        <v>834</v>
      </c>
      <c r="L479" t="s">
        <v>834</v>
      </c>
      <c r="M479" t="s">
        <v>834</v>
      </c>
      <c r="N479" t="s">
        <v>834</v>
      </c>
      <c r="O479" t="s">
        <v>834</v>
      </c>
      <c r="P479" t="s">
        <v>834</v>
      </c>
      <c r="Q479" t="s">
        <v>834</v>
      </c>
      <c r="R479" t="s">
        <v>834</v>
      </c>
      <c r="S479" t="s">
        <v>834</v>
      </c>
      <c r="T479" t="s">
        <v>834</v>
      </c>
      <c r="U479" t="s">
        <v>834</v>
      </c>
      <c r="V479" t="s">
        <v>834</v>
      </c>
      <c r="W479" t="s">
        <v>834</v>
      </c>
      <c r="X479" t="s">
        <v>834</v>
      </c>
      <c r="Y479" t="s">
        <v>834</v>
      </c>
      <c r="Z479" t="s">
        <v>834</v>
      </c>
      <c r="AA479" t="s">
        <v>834</v>
      </c>
      <c r="AB479" t="s">
        <v>834</v>
      </c>
      <c r="AC479" t="s">
        <v>834</v>
      </c>
      <c r="AD479" t="s">
        <v>834</v>
      </c>
      <c r="AE479" t="s">
        <v>834</v>
      </c>
      <c r="AF479" t="s">
        <v>834</v>
      </c>
      <c r="AG479" t="s">
        <v>834</v>
      </c>
      <c r="AH479" t="s">
        <v>834</v>
      </c>
      <c r="AI479" t="s">
        <v>834</v>
      </c>
      <c r="AJ479" t="s">
        <v>834</v>
      </c>
      <c r="AK479" t="s">
        <v>834</v>
      </c>
      <c r="AL479" t="s">
        <v>834</v>
      </c>
      <c r="AM479" t="s">
        <v>834</v>
      </c>
      <c r="AN479" t="s">
        <v>834</v>
      </c>
      <c r="AO479" t="s">
        <v>834</v>
      </c>
      <c r="AP479" t="s">
        <v>834</v>
      </c>
      <c r="AQ479" t="s">
        <v>834</v>
      </c>
      <c r="AR479" t="s">
        <v>834</v>
      </c>
      <c r="AS479" t="s">
        <v>834</v>
      </c>
      <c r="AT479" t="s">
        <v>834</v>
      </c>
      <c r="AU479" t="s">
        <v>834</v>
      </c>
    </row>
    <row r="480" spans="1:47" x14ac:dyDescent="0.35">
      <c r="A480" t="str">
        <f>Lines!A375</f>
        <v>φάσγανον</v>
      </c>
      <c r="B480">
        <f>IFERROR(VLOOKUP(A480,[1]Chicago!$B$3:$E$6550,3,FALSE),"")</f>
        <v>25</v>
      </c>
      <c r="C480">
        <f>VLOOKUP(A480,[2]Chart!$A$3:$B$5902,2,FALSE)</f>
        <v>14</v>
      </c>
      <c r="D480">
        <f t="shared" si="22"/>
        <v>0</v>
      </c>
      <c r="H480" t="s">
        <v>834</v>
      </c>
      <c r="I480" t="s">
        <v>834</v>
      </c>
      <c r="J480" t="s">
        <v>834</v>
      </c>
      <c r="K480" t="s">
        <v>834</v>
      </c>
      <c r="L480" t="s">
        <v>834</v>
      </c>
      <c r="M480" t="s">
        <v>834</v>
      </c>
      <c r="N480" t="s">
        <v>834</v>
      </c>
      <c r="O480" t="s">
        <v>834</v>
      </c>
      <c r="P480" t="s">
        <v>834</v>
      </c>
      <c r="Q480" t="s">
        <v>834</v>
      </c>
      <c r="R480" t="s">
        <v>834</v>
      </c>
      <c r="S480" t="s">
        <v>834</v>
      </c>
      <c r="T480" t="s">
        <v>834</v>
      </c>
      <c r="U480" t="s">
        <v>834</v>
      </c>
      <c r="V480" t="s">
        <v>834</v>
      </c>
      <c r="W480" t="s">
        <v>834</v>
      </c>
      <c r="X480" t="s">
        <v>834</v>
      </c>
      <c r="Y480" t="s">
        <v>834</v>
      </c>
      <c r="Z480" t="s">
        <v>834</v>
      </c>
      <c r="AA480" t="s">
        <v>834</v>
      </c>
      <c r="AB480" t="s">
        <v>834</v>
      </c>
      <c r="AC480" t="s">
        <v>834</v>
      </c>
      <c r="AD480" t="s">
        <v>834</v>
      </c>
      <c r="AE480" t="s">
        <v>834</v>
      </c>
      <c r="AF480" t="s">
        <v>834</v>
      </c>
      <c r="AG480" t="s">
        <v>834</v>
      </c>
      <c r="AH480" t="s">
        <v>834</v>
      </c>
      <c r="AI480" t="s">
        <v>834</v>
      </c>
      <c r="AJ480" t="s">
        <v>834</v>
      </c>
      <c r="AK480" t="s">
        <v>834</v>
      </c>
      <c r="AL480" t="s">
        <v>834</v>
      </c>
      <c r="AM480" t="s">
        <v>834</v>
      </c>
      <c r="AN480" t="s">
        <v>834</v>
      </c>
      <c r="AO480" t="s">
        <v>834</v>
      </c>
      <c r="AP480" t="s">
        <v>834</v>
      </c>
      <c r="AQ480" t="s">
        <v>834</v>
      </c>
      <c r="AR480" t="s">
        <v>834</v>
      </c>
      <c r="AS480" t="s">
        <v>834</v>
      </c>
      <c r="AT480" t="s">
        <v>834</v>
      </c>
      <c r="AU480" t="s">
        <v>834</v>
      </c>
    </row>
    <row r="481" spans="1:47" x14ac:dyDescent="0.35">
      <c r="A481" t="str">
        <f>Lines!A439</f>
        <v>παλάμη</v>
      </c>
      <c r="B481">
        <f>IFERROR(VLOOKUP(A481,[1]Chicago!$B$3:$E$6550,3,FALSE),"")</f>
        <v>28</v>
      </c>
      <c r="C481">
        <f>VLOOKUP(A481,[2]Chart!$A$3:$B$5902,2,FALSE)</f>
        <v>12</v>
      </c>
      <c r="D481">
        <f t="shared" si="22"/>
        <v>0</v>
      </c>
      <c r="H481" t="s">
        <v>834</v>
      </c>
      <c r="I481" t="s">
        <v>834</v>
      </c>
      <c r="J481" t="s">
        <v>834</v>
      </c>
      <c r="K481" t="s">
        <v>834</v>
      </c>
      <c r="L481" t="s">
        <v>834</v>
      </c>
      <c r="M481" t="s">
        <v>834</v>
      </c>
      <c r="N481" t="s">
        <v>834</v>
      </c>
      <c r="O481" t="s">
        <v>834</v>
      </c>
      <c r="P481" t="s">
        <v>834</v>
      </c>
      <c r="Q481" t="s">
        <v>834</v>
      </c>
      <c r="R481" t="s">
        <v>834</v>
      </c>
      <c r="S481" t="s">
        <v>834</v>
      </c>
      <c r="T481" t="s">
        <v>834</v>
      </c>
      <c r="U481" t="s">
        <v>834</v>
      </c>
      <c r="V481" t="s">
        <v>834</v>
      </c>
      <c r="W481" t="s">
        <v>834</v>
      </c>
      <c r="X481" t="s">
        <v>834</v>
      </c>
      <c r="Y481" t="s">
        <v>834</v>
      </c>
      <c r="Z481" t="s">
        <v>834</v>
      </c>
      <c r="AA481" t="s">
        <v>834</v>
      </c>
      <c r="AB481" t="s">
        <v>834</v>
      </c>
      <c r="AC481" t="s">
        <v>834</v>
      </c>
      <c r="AD481" t="s">
        <v>834</v>
      </c>
      <c r="AE481" t="s">
        <v>834</v>
      </c>
      <c r="AF481" t="s">
        <v>834</v>
      </c>
      <c r="AG481" t="s">
        <v>834</v>
      </c>
      <c r="AH481" t="s">
        <v>834</v>
      </c>
      <c r="AI481" t="s">
        <v>834</v>
      </c>
      <c r="AJ481" t="s">
        <v>834</v>
      </c>
      <c r="AK481" t="s">
        <v>834</v>
      </c>
      <c r="AL481" t="s">
        <v>834</v>
      </c>
      <c r="AM481" t="s">
        <v>834</v>
      </c>
      <c r="AN481" t="s">
        <v>834</v>
      </c>
      <c r="AO481" t="s">
        <v>834</v>
      </c>
      <c r="AP481" t="s">
        <v>834</v>
      </c>
      <c r="AQ481" t="s">
        <v>834</v>
      </c>
      <c r="AR481" t="s">
        <v>834</v>
      </c>
      <c r="AS481" t="s">
        <v>834</v>
      </c>
      <c r="AT481" t="s">
        <v>834</v>
      </c>
      <c r="AU481" t="s">
        <v>834</v>
      </c>
    </row>
    <row r="482" spans="1:47" x14ac:dyDescent="0.35">
      <c r="A482" t="str">
        <f>Lines!A835</f>
        <v>κομίζω</v>
      </c>
      <c r="B482">
        <f>IFERROR(VLOOKUP(A482,[1]Chicago!$B$3:$E$6550,3,FALSE),"")</f>
        <v>37</v>
      </c>
      <c r="C482">
        <f>VLOOKUP(A482,[2]Chart!$A$3:$B$5902,2,FALSE)</f>
        <v>14</v>
      </c>
      <c r="D482">
        <f t="shared" si="22"/>
        <v>0</v>
      </c>
      <c r="H482" t="s">
        <v>834</v>
      </c>
      <c r="I482" t="s">
        <v>834</v>
      </c>
      <c r="J482" t="s">
        <v>834</v>
      </c>
      <c r="K482" t="s">
        <v>834</v>
      </c>
      <c r="L482" t="s">
        <v>834</v>
      </c>
      <c r="M482" t="s">
        <v>834</v>
      </c>
      <c r="N482" t="s">
        <v>834</v>
      </c>
      <c r="O482" t="s">
        <v>834</v>
      </c>
      <c r="P482" t="s">
        <v>834</v>
      </c>
      <c r="Q482" t="s">
        <v>834</v>
      </c>
      <c r="R482" t="s">
        <v>834</v>
      </c>
      <c r="S482" t="s">
        <v>834</v>
      </c>
      <c r="T482" t="s">
        <v>834</v>
      </c>
      <c r="U482" t="s">
        <v>834</v>
      </c>
      <c r="V482" t="s">
        <v>834</v>
      </c>
      <c r="W482" t="s">
        <v>834</v>
      </c>
      <c r="X482" t="s">
        <v>834</v>
      </c>
      <c r="Y482" t="s">
        <v>834</v>
      </c>
      <c r="Z482" t="s">
        <v>834</v>
      </c>
      <c r="AA482" t="s">
        <v>834</v>
      </c>
      <c r="AB482" t="s">
        <v>834</v>
      </c>
      <c r="AC482" t="s">
        <v>834</v>
      </c>
      <c r="AD482" t="s">
        <v>834</v>
      </c>
      <c r="AE482" t="s">
        <v>834</v>
      </c>
      <c r="AF482" t="s">
        <v>834</v>
      </c>
      <c r="AG482" t="s">
        <v>834</v>
      </c>
      <c r="AH482" t="s">
        <v>834</v>
      </c>
      <c r="AI482" t="s">
        <v>834</v>
      </c>
      <c r="AJ482" t="s">
        <v>834</v>
      </c>
      <c r="AK482" t="s">
        <v>834</v>
      </c>
      <c r="AL482" t="s">
        <v>834</v>
      </c>
      <c r="AM482" t="s">
        <v>834</v>
      </c>
      <c r="AN482" t="s">
        <v>834</v>
      </c>
      <c r="AO482" t="s">
        <v>834</v>
      </c>
      <c r="AP482" t="s">
        <v>834</v>
      </c>
      <c r="AQ482" t="s">
        <v>834</v>
      </c>
      <c r="AR482" t="s">
        <v>834</v>
      </c>
      <c r="AS482" t="s">
        <v>834</v>
      </c>
      <c r="AT482" t="s">
        <v>834</v>
      </c>
      <c r="AU482" t="s">
        <v>834</v>
      </c>
    </row>
    <row r="483" spans="1:47" x14ac:dyDescent="0.35">
      <c r="A483" t="str">
        <f>Lines!A319</f>
        <v>ὁδός</v>
      </c>
      <c r="B483">
        <f>IFERROR(VLOOKUP(A483,[1]Chicago!$B$3:$E$6550,3,FALSE),"")</f>
        <v>110</v>
      </c>
      <c r="C483">
        <f>VLOOKUP(A483,[2]Chart!$A$3:$B$5902,2,FALSE)</f>
        <v>23</v>
      </c>
      <c r="D483">
        <f t="shared" si="22"/>
        <v>0</v>
      </c>
      <c r="H483" t="s">
        <v>834</v>
      </c>
      <c r="I483" t="s">
        <v>834</v>
      </c>
      <c r="J483" t="s">
        <v>834</v>
      </c>
      <c r="K483" t="s">
        <v>834</v>
      </c>
      <c r="L483" t="s">
        <v>834</v>
      </c>
      <c r="M483" t="s">
        <v>834</v>
      </c>
      <c r="N483" t="s">
        <v>834</v>
      </c>
      <c r="O483" t="s">
        <v>834</v>
      </c>
      <c r="P483" t="s">
        <v>834</v>
      </c>
      <c r="Q483" t="s">
        <v>834</v>
      </c>
      <c r="R483" t="s">
        <v>834</v>
      </c>
      <c r="S483" t="s">
        <v>834</v>
      </c>
      <c r="T483" t="s">
        <v>834</v>
      </c>
      <c r="U483" t="s">
        <v>834</v>
      </c>
      <c r="V483" t="s">
        <v>834</v>
      </c>
      <c r="W483" t="s">
        <v>834</v>
      </c>
      <c r="X483" t="s">
        <v>834</v>
      </c>
      <c r="Y483" t="s">
        <v>834</v>
      </c>
      <c r="Z483" t="s">
        <v>834</v>
      </c>
      <c r="AA483" t="s">
        <v>834</v>
      </c>
      <c r="AB483" t="s">
        <v>834</v>
      </c>
      <c r="AC483" t="s">
        <v>834</v>
      </c>
      <c r="AD483" t="s">
        <v>834</v>
      </c>
      <c r="AE483" t="s">
        <v>834</v>
      </c>
      <c r="AF483" t="s">
        <v>834</v>
      </c>
      <c r="AG483" t="s">
        <v>834</v>
      </c>
      <c r="AH483" t="s">
        <v>834</v>
      </c>
      <c r="AI483" t="s">
        <v>834</v>
      </c>
      <c r="AJ483" t="s">
        <v>834</v>
      </c>
      <c r="AK483" t="s">
        <v>834</v>
      </c>
      <c r="AL483" t="s">
        <v>834</v>
      </c>
      <c r="AM483" t="s">
        <v>834</v>
      </c>
      <c r="AN483" t="s">
        <v>834</v>
      </c>
      <c r="AO483" t="s">
        <v>834</v>
      </c>
      <c r="AP483" t="s">
        <v>834</v>
      </c>
      <c r="AQ483" t="s">
        <v>834</v>
      </c>
      <c r="AR483" t="s">
        <v>834</v>
      </c>
      <c r="AS483" t="s">
        <v>834</v>
      </c>
      <c r="AT483" t="s">
        <v>834</v>
      </c>
      <c r="AU483" t="s">
        <v>834</v>
      </c>
    </row>
    <row r="484" spans="1:47" x14ac:dyDescent="0.35">
      <c r="A484" t="str">
        <f>Lines!A507</f>
        <v>μοῖρα</v>
      </c>
      <c r="B484">
        <f>IFERROR(VLOOKUP(A484,[1]Chicago!$B$3:$E$6550,3,FALSE),"")</f>
        <v>125</v>
      </c>
      <c r="C484">
        <f>VLOOKUP(A484,[2]Chart!$A$3:$B$5902,2,FALSE)</f>
        <v>44</v>
      </c>
      <c r="D484">
        <f t="shared" si="22"/>
        <v>0</v>
      </c>
      <c r="H484" t="s">
        <v>834</v>
      </c>
      <c r="I484" t="s">
        <v>834</v>
      </c>
      <c r="J484" t="s">
        <v>834</v>
      </c>
      <c r="K484" t="s">
        <v>834</v>
      </c>
      <c r="L484" t="s">
        <v>834</v>
      </c>
      <c r="M484" t="s">
        <v>834</v>
      </c>
      <c r="N484" t="s">
        <v>834</v>
      </c>
      <c r="O484" t="s">
        <v>834</v>
      </c>
      <c r="P484" t="s">
        <v>834</v>
      </c>
      <c r="Q484" t="s">
        <v>834</v>
      </c>
      <c r="R484" t="s">
        <v>834</v>
      </c>
      <c r="S484" t="s">
        <v>834</v>
      </c>
      <c r="T484" t="s">
        <v>834</v>
      </c>
      <c r="U484" t="s">
        <v>834</v>
      </c>
      <c r="V484" t="s">
        <v>834</v>
      </c>
      <c r="W484" t="s">
        <v>834</v>
      </c>
      <c r="X484" t="s">
        <v>834</v>
      </c>
      <c r="Y484" t="s">
        <v>834</v>
      </c>
      <c r="Z484" t="s">
        <v>834</v>
      </c>
      <c r="AA484" t="s">
        <v>834</v>
      </c>
      <c r="AB484" t="s">
        <v>834</v>
      </c>
      <c r="AC484" t="s">
        <v>834</v>
      </c>
      <c r="AD484" t="s">
        <v>834</v>
      </c>
      <c r="AE484" t="s">
        <v>834</v>
      </c>
      <c r="AF484" t="s">
        <v>834</v>
      </c>
      <c r="AG484" t="s">
        <v>834</v>
      </c>
      <c r="AH484" t="s">
        <v>834</v>
      </c>
      <c r="AI484" t="s">
        <v>834</v>
      </c>
      <c r="AJ484" t="s">
        <v>834</v>
      </c>
      <c r="AK484" t="s">
        <v>834</v>
      </c>
      <c r="AL484" t="s">
        <v>834</v>
      </c>
      <c r="AM484" t="s">
        <v>834</v>
      </c>
      <c r="AN484" t="s">
        <v>834</v>
      </c>
      <c r="AO484" t="s">
        <v>834</v>
      </c>
      <c r="AP484" t="s">
        <v>834</v>
      </c>
      <c r="AQ484" t="s">
        <v>834</v>
      </c>
      <c r="AR484" t="s">
        <v>834</v>
      </c>
      <c r="AS484" t="s">
        <v>834</v>
      </c>
      <c r="AT484" t="s">
        <v>834</v>
      </c>
      <c r="AU484" t="s">
        <v>834</v>
      </c>
    </row>
    <row r="485" spans="1:47" x14ac:dyDescent="0.35">
      <c r="A485" t="str">
        <f>Lines!A236</f>
        <v>ἀπωθέω</v>
      </c>
      <c r="B485">
        <f>IFERROR(VLOOKUP(A485,[1]Chicago!$B$3:$E$6550,3,FALSE),"")</f>
        <v>22</v>
      </c>
      <c r="C485">
        <f>VLOOKUP(A485,[2]Chart!$A$3:$B$5902,2,FALSE)</f>
        <v>14</v>
      </c>
      <c r="D485">
        <f t="shared" si="22"/>
        <v>0</v>
      </c>
      <c r="H485" t="s">
        <v>834</v>
      </c>
      <c r="I485" t="s">
        <v>834</v>
      </c>
      <c r="J485" t="s">
        <v>834</v>
      </c>
      <c r="K485" t="s">
        <v>834</v>
      </c>
      <c r="L485" t="s">
        <v>834</v>
      </c>
      <c r="M485" t="s">
        <v>834</v>
      </c>
      <c r="N485" t="s">
        <v>834</v>
      </c>
      <c r="O485" t="s">
        <v>834</v>
      </c>
      <c r="P485" t="s">
        <v>834</v>
      </c>
      <c r="Q485" t="s">
        <v>834</v>
      </c>
      <c r="R485" t="s">
        <v>834</v>
      </c>
      <c r="S485" t="s">
        <v>834</v>
      </c>
      <c r="T485" t="s">
        <v>834</v>
      </c>
      <c r="U485" t="s">
        <v>834</v>
      </c>
      <c r="V485" t="s">
        <v>834</v>
      </c>
      <c r="W485" t="s">
        <v>834</v>
      </c>
      <c r="X485" t="s">
        <v>834</v>
      </c>
      <c r="Y485" t="s">
        <v>834</v>
      </c>
      <c r="Z485" t="s">
        <v>834</v>
      </c>
      <c r="AA485" t="s">
        <v>834</v>
      </c>
      <c r="AB485" t="s">
        <v>834</v>
      </c>
      <c r="AC485" t="s">
        <v>834</v>
      </c>
      <c r="AD485" t="s">
        <v>834</v>
      </c>
      <c r="AE485" t="s">
        <v>834</v>
      </c>
      <c r="AF485" t="s">
        <v>834</v>
      </c>
      <c r="AG485" t="s">
        <v>834</v>
      </c>
      <c r="AH485" t="s">
        <v>834</v>
      </c>
      <c r="AI485" t="s">
        <v>834</v>
      </c>
      <c r="AJ485" t="s">
        <v>834</v>
      </c>
      <c r="AK485" t="s">
        <v>834</v>
      </c>
      <c r="AL485" t="s">
        <v>834</v>
      </c>
      <c r="AM485" t="s">
        <v>834</v>
      </c>
      <c r="AN485" t="s">
        <v>834</v>
      </c>
      <c r="AO485" t="s">
        <v>834</v>
      </c>
      <c r="AP485" t="s">
        <v>834</v>
      </c>
      <c r="AQ485" t="s">
        <v>834</v>
      </c>
      <c r="AR485" t="s">
        <v>834</v>
      </c>
      <c r="AS485" t="s">
        <v>834</v>
      </c>
      <c r="AT485" t="s">
        <v>834</v>
      </c>
      <c r="AU485" t="s">
        <v>834</v>
      </c>
    </row>
    <row r="486" spans="1:47" x14ac:dyDescent="0.35">
      <c r="A486" t="str">
        <f>Lines!A522</f>
        <v>ἐρωέω</v>
      </c>
      <c r="B486">
        <f>IFERROR(VLOOKUP(A486,[1]Chicago!$B$3:$E$6550,3,FALSE),"")</f>
        <v>12</v>
      </c>
      <c r="C486">
        <f>VLOOKUP(A486,[2]Chart!$A$3:$B$5902,2,FALSE)</f>
        <v>8</v>
      </c>
      <c r="D486">
        <f t="shared" si="22"/>
        <v>0</v>
      </c>
      <c r="H486" t="s">
        <v>834</v>
      </c>
      <c r="I486" t="s">
        <v>834</v>
      </c>
      <c r="J486" t="s">
        <v>834</v>
      </c>
      <c r="K486" t="s">
        <v>834</v>
      </c>
      <c r="L486" t="s">
        <v>834</v>
      </c>
      <c r="M486" t="s">
        <v>834</v>
      </c>
      <c r="N486" t="s">
        <v>834</v>
      </c>
      <c r="O486" t="s">
        <v>834</v>
      </c>
      <c r="P486" t="s">
        <v>834</v>
      </c>
      <c r="Q486" t="s">
        <v>834</v>
      </c>
      <c r="R486" t="s">
        <v>834</v>
      </c>
      <c r="S486" t="s">
        <v>834</v>
      </c>
      <c r="T486" t="s">
        <v>834</v>
      </c>
      <c r="U486" t="s">
        <v>834</v>
      </c>
      <c r="V486" t="s">
        <v>834</v>
      </c>
      <c r="W486" t="s">
        <v>834</v>
      </c>
      <c r="X486" t="s">
        <v>834</v>
      </c>
      <c r="Y486" t="s">
        <v>834</v>
      </c>
      <c r="Z486" t="s">
        <v>834</v>
      </c>
      <c r="AA486" t="s">
        <v>834</v>
      </c>
      <c r="AB486" t="s">
        <v>834</v>
      </c>
      <c r="AC486" t="s">
        <v>834</v>
      </c>
      <c r="AD486" t="s">
        <v>834</v>
      </c>
      <c r="AE486" t="s">
        <v>834</v>
      </c>
      <c r="AF486" t="s">
        <v>834</v>
      </c>
      <c r="AG486" t="s">
        <v>834</v>
      </c>
      <c r="AH486" t="s">
        <v>834</v>
      </c>
      <c r="AI486" t="s">
        <v>834</v>
      </c>
      <c r="AJ486" t="s">
        <v>834</v>
      </c>
      <c r="AK486" t="s">
        <v>834</v>
      </c>
      <c r="AL486" t="s">
        <v>834</v>
      </c>
      <c r="AM486" t="s">
        <v>834</v>
      </c>
      <c r="AN486" t="s">
        <v>834</v>
      </c>
      <c r="AO486" t="s">
        <v>834</v>
      </c>
      <c r="AP486" t="s">
        <v>834</v>
      </c>
      <c r="AQ486" t="s">
        <v>834</v>
      </c>
      <c r="AR486" t="s">
        <v>834</v>
      </c>
      <c r="AS486" t="s">
        <v>834</v>
      </c>
      <c r="AT486" t="s">
        <v>834</v>
      </c>
      <c r="AU486" t="s">
        <v>834</v>
      </c>
    </row>
    <row r="487" spans="1:47" x14ac:dyDescent="0.35">
      <c r="A487" t="str">
        <f>Lines!A771</f>
        <v>ἀμβρόσιος</v>
      </c>
      <c r="B487">
        <f>IFERROR(VLOOKUP(A487,[1]Chicago!$B$3:$E$6550,3,FALSE),"")</f>
        <v>53</v>
      </c>
      <c r="C487">
        <f>VLOOKUP(A487,[2]Chart!$A$3:$B$5902,2,FALSE)</f>
        <v>15</v>
      </c>
      <c r="D487">
        <f t="shared" si="22"/>
        <v>0</v>
      </c>
      <c r="H487" t="s">
        <v>834</v>
      </c>
      <c r="I487" t="s">
        <v>834</v>
      </c>
      <c r="J487" t="s">
        <v>834</v>
      </c>
      <c r="K487" t="s">
        <v>834</v>
      </c>
      <c r="L487" t="s">
        <v>834</v>
      </c>
      <c r="M487" t="s">
        <v>834</v>
      </c>
      <c r="N487" t="s">
        <v>834</v>
      </c>
      <c r="O487" t="s">
        <v>834</v>
      </c>
      <c r="P487" t="s">
        <v>834</v>
      </c>
      <c r="Q487" t="s">
        <v>834</v>
      </c>
      <c r="R487" t="s">
        <v>834</v>
      </c>
      <c r="S487" t="s">
        <v>834</v>
      </c>
      <c r="T487" t="s">
        <v>834</v>
      </c>
      <c r="U487" t="s">
        <v>834</v>
      </c>
      <c r="V487" t="s">
        <v>834</v>
      </c>
      <c r="W487" t="s">
        <v>834</v>
      </c>
      <c r="X487" t="s">
        <v>834</v>
      </c>
      <c r="Y487" t="s">
        <v>834</v>
      </c>
      <c r="Z487" t="s">
        <v>834</v>
      </c>
      <c r="AA487" t="s">
        <v>834</v>
      </c>
      <c r="AB487" t="s">
        <v>834</v>
      </c>
      <c r="AC487" t="s">
        <v>834</v>
      </c>
      <c r="AD487" t="s">
        <v>834</v>
      </c>
      <c r="AE487" t="s">
        <v>834</v>
      </c>
      <c r="AF487" t="s">
        <v>834</v>
      </c>
      <c r="AG487" t="s">
        <v>834</v>
      </c>
      <c r="AH487" t="s">
        <v>834</v>
      </c>
      <c r="AI487" t="s">
        <v>834</v>
      </c>
      <c r="AJ487" t="s">
        <v>834</v>
      </c>
      <c r="AK487" t="s">
        <v>834</v>
      </c>
      <c r="AL487" t="s">
        <v>834</v>
      </c>
      <c r="AM487" t="s">
        <v>834</v>
      </c>
      <c r="AN487" t="s">
        <v>834</v>
      </c>
      <c r="AO487" t="s">
        <v>834</v>
      </c>
      <c r="AP487" t="s">
        <v>834</v>
      </c>
      <c r="AQ487" t="s">
        <v>834</v>
      </c>
      <c r="AR487" t="s">
        <v>834</v>
      </c>
      <c r="AS487" t="s">
        <v>834</v>
      </c>
      <c r="AT487" t="s">
        <v>834</v>
      </c>
      <c r="AU487" t="s">
        <v>834</v>
      </c>
    </row>
    <row r="488" spans="1:47" x14ac:dyDescent="0.35">
      <c r="A488" t="str">
        <f>Lines!A138</f>
        <v>κλάζω</v>
      </c>
      <c r="B488">
        <f>IFERROR(VLOOKUP(A488,[1]Chicago!$B$3:$E$6550,3,FALSE),"")</f>
        <v>24</v>
      </c>
      <c r="C488">
        <f>VLOOKUP(A488,[2]Chart!$A$3:$B$5902,2,FALSE)</f>
        <v>7</v>
      </c>
      <c r="D488">
        <f t="shared" si="22"/>
        <v>0</v>
      </c>
      <c r="H488" t="s">
        <v>834</v>
      </c>
      <c r="I488" t="s">
        <v>834</v>
      </c>
      <c r="J488" t="s">
        <v>834</v>
      </c>
      <c r="K488" t="s">
        <v>834</v>
      </c>
      <c r="L488" t="s">
        <v>834</v>
      </c>
      <c r="M488" t="s">
        <v>834</v>
      </c>
      <c r="N488" t="s">
        <v>834</v>
      </c>
      <c r="O488" t="s">
        <v>834</v>
      </c>
      <c r="P488" t="s">
        <v>834</v>
      </c>
      <c r="Q488" t="s">
        <v>834</v>
      </c>
      <c r="R488" t="s">
        <v>834</v>
      </c>
      <c r="S488" t="s">
        <v>834</v>
      </c>
      <c r="T488" t="s">
        <v>834</v>
      </c>
      <c r="U488" t="s">
        <v>834</v>
      </c>
      <c r="V488" t="s">
        <v>834</v>
      </c>
      <c r="W488" t="s">
        <v>834</v>
      </c>
      <c r="X488" t="s">
        <v>834</v>
      </c>
      <c r="Y488" t="s">
        <v>834</v>
      </c>
      <c r="Z488" t="s">
        <v>834</v>
      </c>
      <c r="AA488" t="s">
        <v>834</v>
      </c>
      <c r="AB488" t="s">
        <v>834</v>
      </c>
      <c r="AC488" t="s">
        <v>834</v>
      </c>
      <c r="AD488" t="s">
        <v>834</v>
      </c>
      <c r="AE488" t="s">
        <v>834</v>
      </c>
      <c r="AF488" t="s">
        <v>834</v>
      </c>
      <c r="AG488" t="s">
        <v>834</v>
      </c>
      <c r="AH488" t="s">
        <v>834</v>
      </c>
      <c r="AI488" t="s">
        <v>834</v>
      </c>
      <c r="AJ488" t="s">
        <v>834</v>
      </c>
      <c r="AK488" t="s">
        <v>834</v>
      </c>
      <c r="AL488" t="s">
        <v>834</v>
      </c>
      <c r="AM488" t="s">
        <v>834</v>
      </c>
      <c r="AN488" t="s">
        <v>834</v>
      </c>
      <c r="AO488" t="s">
        <v>834</v>
      </c>
      <c r="AP488" t="s">
        <v>834</v>
      </c>
      <c r="AQ488" t="s">
        <v>834</v>
      </c>
      <c r="AR488" t="s">
        <v>834</v>
      </c>
      <c r="AS488" t="s">
        <v>834</v>
      </c>
      <c r="AT488" t="s">
        <v>834</v>
      </c>
      <c r="AU488" t="s">
        <v>834</v>
      </c>
    </row>
    <row r="489" spans="1:47" x14ac:dyDescent="0.35">
      <c r="A489" t="str">
        <f>Lines!A589</f>
        <v>δατέομαι</v>
      </c>
      <c r="B489">
        <f>IFERROR(VLOOKUP(A489,[1]Chicago!$B$3:$E$6550,3,FALSE),"")</f>
        <v>42</v>
      </c>
      <c r="C489">
        <f>VLOOKUP(A489,[2]Chart!$A$3:$B$5902,2,FALSE)</f>
        <v>11</v>
      </c>
      <c r="D489">
        <f t="shared" si="22"/>
        <v>0</v>
      </c>
      <c r="H489" t="s">
        <v>834</v>
      </c>
      <c r="I489" t="s">
        <v>834</v>
      </c>
      <c r="J489" t="s">
        <v>834</v>
      </c>
      <c r="K489" t="s">
        <v>834</v>
      </c>
      <c r="L489" t="s">
        <v>834</v>
      </c>
      <c r="M489" t="s">
        <v>834</v>
      </c>
      <c r="N489" t="s">
        <v>834</v>
      </c>
      <c r="O489" t="s">
        <v>834</v>
      </c>
      <c r="P489" t="s">
        <v>834</v>
      </c>
      <c r="Q489" t="s">
        <v>834</v>
      </c>
      <c r="R489" t="s">
        <v>834</v>
      </c>
      <c r="S489" t="s">
        <v>834</v>
      </c>
      <c r="T489" t="s">
        <v>834</v>
      </c>
      <c r="U489" t="s">
        <v>834</v>
      </c>
      <c r="V489" t="s">
        <v>834</v>
      </c>
      <c r="W489" t="s">
        <v>834</v>
      </c>
      <c r="X489" t="s">
        <v>834</v>
      </c>
      <c r="Y489" t="s">
        <v>834</v>
      </c>
      <c r="Z489" t="s">
        <v>834</v>
      </c>
      <c r="AA489" t="s">
        <v>834</v>
      </c>
      <c r="AB489" t="s">
        <v>834</v>
      </c>
      <c r="AC489" t="s">
        <v>834</v>
      </c>
      <c r="AD489" t="s">
        <v>834</v>
      </c>
      <c r="AE489" t="s">
        <v>834</v>
      </c>
      <c r="AF489" t="s">
        <v>834</v>
      </c>
      <c r="AG489" t="s">
        <v>834</v>
      </c>
      <c r="AH489" t="s">
        <v>834</v>
      </c>
      <c r="AI489" t="s">
        <v>834</v>
      </c>
      <c r="AJ489" t="s">
        <v>834</v>
      </c>
      <c r="AK489" t="s">
        <v>834</v>
      </c>
      <c r="AL489" t="s">
        <v>834</v>
      </c>
      <c r="AM489" t="s">
        <v>834</v>
      </c>
      <c r="AN489" t="s">
        <v>834</v>
      </c>
      <c r="AO489" t="s">
        <v>834</v>
      </c>
      <c r="AP489" t="s">
        <v>834</v>
      </c>
      <c r="AQ489" t="s">
        <v>834</v>
      </c>
      <c r="AR489" t="s">
        <v>834</v>
      </c>
      <c r="AS489" t="s">
        <v>834</v>
      </c>
      <c r="AT489" t="s">
        <v>834</v>
      </c>
      <c r="AU489" t="s">
        <v>834</v>
      </c>
    </row>
    <row r="490" spans="1:47" x14ac:dyDescent="0.35">
      <c r="A490" t="str">
        <f>Lines!A698</f>
        <v>κοιμάω</v>
      </c>
      <c r="B490">
        <f>IFERROR(VLOOKUP(A490,[1]Chicago!$B$3:$E$6550,3,FALSE),"")</f>
        <v>43</v>
      </c>
      <c r="C490">
        <f>VLOOKUP(A490,[2]Chart!$A$3:$B$5902,2,FALSE)</f>
        <v>14</v>
      </c>
      <c r="D490">
        <f t="shared" si="22"/>
        <v>0</v>
      </c>
      <c r="H490" t="s">
        <v>834</v>
      </c>
      <c r="I490" t="s">
        <v>834</v>
      </c>
      <c r="J490" t="s">
        <v>834</v>
      </c>
      <c r="K490" t="s">
        <v>834</v>
      </c>
      <c r="L490" t="s">
        <v>834</v>
      </c>
      <c r="M490" t="s">
        <v>834</v>
      </c>
      <c r="N490" t="s">
        <v>834</v>
      </c>
      <c r="O490" t="s">
        <v>834</v>
      </c>
      <c r="P490" t="s">
        <v>834</v>
      </c>
      <c r="Q490" t="s">
        <v>834</v>
      </c>
      <c r="R490" t="s">
        <v>834</v>
      </c>
      <c r="S490" t="s">
        <v>834</v>
      </c>
      <c r="T490" t="s">
        <v>834</v>
      </c>
      <c r="U490" t="s">
        <v>834</v>
      </c>
      <c r="V490" t="s">
        <v>834</v>
      </c>
      <c r="W490" t="s">
        <v>834</v>
      </c>
      <c r="X490" t="s">
        <v>834</v>
      </c>
      <c r="Y490" t="s">
        <v>834</v>
      </c>
      <c r="Z490" t="s">
        <v>834</v>
      </c>
      <c r="AA490" t="s">
        <v>834</v>
      </c>
      <c r="AB490" t="s">
        <v>834</v>
      </c>
      <c r="AC490" t="s">
        <v>834</v>
      </c>
      <c r="AD490" t="s">
        <v>834</v>
      </c>
      <c r="AE490" t="s">
        <v>834</v>
      </c>
      <c r="AF490" t="s">
        <v>834</v>
      </c>
      <c r="AG490" t="s">
        <v>834</v>
      </c>
      <c r="AH490" t="s">
        <v>834</v>
      </c>
      <c r="AI490" t="s">
        <v>834</v>
      </c>
      <c r="AJ490" t="s">
        <v>834</v>
      </c>
      <c r="AK490" t="s">
        <v>834</v>
      </c>
      <c r="AL490" t="s">
        <v>834</v>
      </c>
      <c r="AM490" t="s">
        <v>834</v>
      </c>
      <c r="AN490" t="s">
        <v>834</v>
      </c>
      <c r="AO490" t="s">
        <v>834</v>
      </c>
      <c r="AP490" t="s">
        <v>834</v>
      </c>
      <c r="AQ490" t="s">
        <v>834</v>
      </c>
      <c r="AR490" t="s">
        <v>834</v>
      </c>
      <c r="AS490" t="s">
        <v>834</v>
      </c>
      <c r="AT490" t="s">
        <v>834</v>
      </c>
      <c r="AU490" t="s">
        <v>834</v>
      </c>
    </row>
    <row r="491" spans="1:47" x14ac:dyDescent="0.35">
      <c r="A491" t="str">
        <f>Lines!A451</f>
        <v>ἧλος</v>
      </c>
      <c r="B491">
        <f>IFERROR(VLOOKUP(A491,[1]Chicago!$B$3:$E$6550,3,FALSE),"")</f>
        <v>3</v>
      </c>
      <c r="C491">
        <f>VLOOKUP(A491,[2]Chart!$A$3:$B$5902,2,FALSE)</f>
        <v>3</v>
      </c>
      <c r="D491">
        <f t="shared" si="22"/>
        <v>0</v>
      </c>
      <c r="H491" t="s">
        <v>834</v>
      </c>
      <c r="I491" t="s">
        <v>834</v>
      </c>
      <c r="J491" t="s">
        <v>834</v>
      </c>
      <c r="K491" t="s">
        <v>834</v>
      </c>
      <c r="L491" t="s">
        <v>834</v>
      </c>
      <c r="M491" t="s">
        <v>834</v>
      </c>
      <c r="N491" t="s">
        <v>834</v>
      </c>
      <c r="O491" t="s">
        <v>834</v>
      </c>
      <c r="P491" t="s">
        <v>834</v>
      </c>
      <c r="Q491" t="s">
        <v>834</v>
      </c>
      <c r="R491" t="s">
        <v>834</v>
      </c>
      <c r="S491" t="s">
        <v>834</v>
      </c>
      <c r="T491" t="s">
        <v>834</v>
      </c>
      <c r="U491" t="s">
        <v>834</v>
      </c>
      <c r="V491" t="s">
        <v>834</v>
      </c>
      <c r="W491" t="s">
        <v>834</v>
      </c>
      <c r="X491" t="s">
        <v>834</v>
      </c>
      <c r="Y491" t="s">
        <v>834</v>
      </c>
      <c r="Z491" t="s">
        <v>834</v>
      </c>
      <c r="AA491" t="s">
        <v>834</v>
      </c>
      <c r="AB491" t="s">
        <v>834</v>
      </c>
      <c r="AC491" t="s">
        <v>834</v>
      </c>
      <c r="AD491" t="s">
        <v>834</v>
      </c>
      <c r="AE491" t="s">
        <v>834</v>
      </c>
      <c r="AF491" t="s">
        <v>834</v>
      </c>
      <c r="AG491" t="s">
        <v>834</v>
      </c>
      <c r="AH491" t="s">
        <v>834</v>
      </c>
      <c r="AI491" t="s">
        <v>834</v>
      </c>
      <c r="AJ491" t="s">
        <v>834</v>
      </c>
      <c r="AK491" t="s">
        <v>834</v>
      </c>
      <c r="AL491" t="s">
        <v>834</v>
      </c>
      <c r="AM491" t="s">
        <v>834</v>
      </c>
      <c r="AN491" t="s">
        <v>834</v>
      </c>
      <c r="AO491" t="s">
        <v>834</v>
      </c>
      <c r="AP491" t="s">
        <v>834</v>
      </c>
      <c r="AQ491" t="s">
        <v>834</v>
      </c>
      <c r="AR491" t="s">
        <v>834</v>
      </c>
      <c r="AS491" t="s">
        <v>834</v>
      </c>
      <c r="AT491" t="s">
        <v>834</v>
      </c>
      <c r="AU491" t="s">
        <v>834</v>
      </c>
    </row>
    <row r="492" spans="1:47" x14ac:dyDescent="0.35">
      <c r="A492" t="str">
        <f>Lines!A772</f>
        <v>χαίτη</v>
      </c>
      <c r="B492">
        <f>IFERROR(VLOOKUP(A492,[1]Chicago!$B$3:$E$6550,3,FALSE),"")</f>
        <v>21</v>
      </c>
      <c r="C492">
        <f>VLOOKUP(A492,[2]Chart!$A$3:$B$5902,2,FALSE)</f>
        <v>17</v>
      </c>
      <c r="D492">
        <f t="shared" si="22"/>
        <v>0</v>
      </c>
      <c r="H492" t="s">
        <v>834</v>
      </c>
      <c r="I492" t="s">
        <v>834</v>
      </c>
      <c r="J492" t="s">
        <v>834</v>
      </c>
      <c r="K492" t="s">
        <v>834</v>
      </c>
      <c r="L492" t="s">
        <v>834</v>
      </c>
      <c r="M492" t="s">
        <v>834</v>
      </c>
      <c r="N492" t="s">
        <v>834</v>
      </c>
      <c r="O492" t="s">
        <v>834</v>
      </c>
      <c r="P492" t="s">
        <v>834</v>
      </c>
      <c r="Q492" t="s">
        <v>834</v>
      </c>
      <c r="R492" t="s">
        <v>834</v>
      </c>
      <c r="S492" t="s">
        <v>834</v>
      </c>
      <c r="T492" t="s">
        <v>834</v>
      </c>
      <c r="U492" t="s">
        <v>834</v>
      </c>
      <c r="V492" t="s">
        <v>834</v>
      </c>
      <c r="W492" t="s">
        <v>834</v>
      </c>
      <c r="X492" t="s">
        <v>834</v>
      </c>
      <c r="Y492" t="s">
        <v>834</v>
      </c>
      <c r="Z492" t="s">
        <v>834</v>
      </c>
      <c r="AA492" t="s">
        <v>834</v>
      </c>
      <c r="AB492" t="s">
        <v>834</v>
      </c>
      <c r="AC492" t="s">
        <v>834</v>
      </c>
      <c r="AD492" t="s">
        <v>834</v>
      </c>
      <c r="AE492" t="s">
        <v>834</v>
      </c>
      <c r="AF492" t="s">
        <v>834</v>
      </c>
      <c r="AG492" t="s">
        <v>834</v>
      </c>
      <c r="AH492" t="s">
        <v>834</v>
      </c>
      <c r="AI492" t="s">
        <v>834</v>
      </c>
      <c r="AJ492" t="s">
        <v>834</v>
      </c>
      <c r="AK492" t="s">
        <v>834</v>
      </c>
      <c r="AL492" t="s">
        <v>834</v>
      </c>
      <c r="AM492" t="s">
        <v>834</v>
      </c>
      <c r="AN492" t="s">
        <v>834</v>
      </c>
      <c r="AO492" t="s">
        <v>834</v>
      </c>
      <c r="AP492" t="s">
        <v>834</v>
      </c>
      <c r="AQ492" t="s">
        <v>834</v>
      </c>
      <c r="AR492" t="s">
        <v>834</v>
      </c>
      <c r="AS492" t="s">
        <v>834</v>
      </c>
      <c r="AT492" t="s">
        <v>834</v>
      </c>
      <c r="AU492" t="s">
        <v>834</v>
      </c>
    </row>
    <row r="493" spans="1:47" x14ac:dyDescent="0.35">
      <c r="A493" t="str">
        <f>Lines!A39</f>
        <v>ὀλέκω</v>
      </c>
      <c r="B493">
        <f>IFERROR(VLOOKUP(A493,[1]Chicago!$B$3:$E$6550,3,FALSE),"")</f>
        <v>16</v>
      </c>
      <c r="C493">
        <f>VLOOKUP(A493,[2]Chart!$A$3:$B$5902,2,FALSE)</f>
        <v>13</v>
      </c>
      <c r="D493">
        <f t="shared" si="22"/>
        <v>0</v>
      </c>
      <c r="H493" t="s">
        <v>834</v>
      </c>
      <c r="I493" t="s">
        <v>834</v>
      </c>
      <c r="J493" t="s">
        <v>834</v>
      </c>
      <c r="K493" t="s">
        <v>834</v>
      </c>
      <c r="L493" t="s">
        <v>834</v>
      </c>
      <c r="M493" t="s">
        <v>834</v>
      </c>
      <c r="N493" t="s">
        <v>834</v>
      </c>
      <c r="O493" t="s">
        <v>834</v>
      </c>
      <c r="P493" t="s">
        <v>834</v>
      </c>
      <c r="Q493" t="s">
        <v>834</v>
      </c>
      <c r="R493" t="s">
        <v>834</v>
      </c>
      <c r="S493" t="s">
        <v>834</v>
      </c>
      <c r="T493" t="s">
        <v>834</v>
      </c>
      <c r="U493" t="s">
        <v>834</v>
      </c>
      <c r="V493" t="s">
        <v>834</v>
      </c>
      <c r="W493" t="s">
        <v>834</v>
      </c>
      <c r="X493" t="s">
        <v>834</v>
      </c>
      <c r="Y493" t="s">
        <v>834</v>
      </c>
      <c r="Z493" t="s">
        <v>834</v>
      </c>
      <c r="AA493" t="s">
        <v>834</v>
      </c>
      <c r="AB493" t="s">
        <v>834</v>
      </c>
      <c r="AC493" t="s">
        <v>834</v>
      </c>
      <c r="AD493" t="s">
        <v>834</v>
      </c>
      <c r="AE493" t="s">
        <v>834</v>
      </c>
      <c r="AF493" t="s">
        <v>834</v>
      </c>
      <c r="AG493" t="s">
        <v>834</v>
      </c>
      <c r="AH493" t="s">
        <v>834</v>
      </c>
      <c r="AI493" t="s">
        <v>834</v>
      </c>
      <c r="AJ493" t="s">
        <v>834</v>
      </c>
      <c r="AK493" t="s">
        <v>834</v>
      </c>
      <c r="AL493" t="s">
        <v>834</v>
      </c>
      <c r="AM493" t="s">
        <v>834</v>
      </c>
      <c r="AN493" t="s">
        <v>834</v>
      </c>
      <c r="AO493" t="s">
        <v>834</v>
      </c>
      <c r="AP493" t="s">
        <v>834</v>
      </c>
      <c r="AQ493" t="s">
        <v>834</v>
      </c>
      <c r="AR493" t="s">
        <v>834</v>
      </c>
      <c r="AS493" t="s">
        <v>834</v>
      </c>
      <c r="AT493" t="s">
        <v>834</v>
      </c>
      <c r="AU493" t="s">
        <v>834</v>
      </c>
    </row>
    <row r="494" spans="1:47" x14ac:dyDescent="0.35">
      <c r="A494" t="str">
        <f>Lines!A266</f>
        <v>δέμας</v>
      </c>
      <c r="B494">
        <f>IFERROR(VLOOKUP(A494,[1]Chicago!$B$3:$E$6550,3,FALSE),"")</f>
        <v>47</v>
      </c>
      <c r="C494">
        <f>VLOOKUP(A494,[2]Chart!$A$3:$B$5902,2,FALSE)</f>
        <v>13</v>
      </c>
      <c r="D494">
        <f t="shared" si="22"/>
        <v>0</v>
      </c>
      <c r="H494" t="s">
        <v>834</v>
      </c>
      <c r="I494" t="s">
        <v>834</v>
      </c>
      <c r="J494" t="s">
        <v>834</v>
      </c>
      <c r="K494" t="s">
        <v>834</v>
      </c>
      <c r="L494" t="s">
        <v>834</v>
      </c>
      <c r="M494" t="s">
        <v>834</v>
      </c>
      <c r="N494" t="s">
        <v>834</v>
      </c>
      <c r="O494" t="s">
        <v>834</v>
      </c>
      <c r="P494" t="s">
        <v>834</v>
      </c>
      <c r="Q494" t="s">
        <v>834</v>
      </c>
      <c r="R494" t="s">
        <v>834</v>
      </c>
      <c r="S494" t="s">
        <v>834</v>
      </c>
      <c r="T494" t="s">
        <v>834</v>
      </c>
      <c r="U494" t="s">
        <v>834</v>
      </c>
      <c r="V494" t="s">
        <v>834</v>
      </c>
      <c r="W494" t="s">
        <v>834</v>
      </c>
      <c r="X494" t="s">
        <v>834</v>
      </c>
      <c r="Y494" t="s">
        <v>834</v>
      </c>
      <c r="Z494" t="s">
        <v>834</v>
      </c>
      <c r="AA494" t="s">
        <v>834</v>
      </c>
      <c r="AB494" t="s">
        <v>834</v>
      </c>
      <c r="AC494" t="s">
        <v>834</v>
      </c>
      <c r="AD494" t="s">
        <v>834</v>
      </c>
      <c r="AE494" t="s">
        <v>834</v>
      </c>
      <c r="AF494" t="s">
        <v>834</v>
      </c>
      <c r="AG494" t="s">
        <v>834</v>
      </c>
      <c r="AH494" t="s">
        <v>834</v>
      </c>
      <c r="AI494" t="s">
        <v>834</v>
      </c>
      <c r="AJ494" t="s">
        <v>834</v>
      </c>
      <c r="AK494" t="s">
        <v>834</v>
      </c>
      <c r="AL494" t="s">
        <v>834</v>
      </c>
      <c r="AM494" t="s">
        <v>834</v>
      </c>
      <c r="AN494" t="s">
        <v>834</v>
      </c>
      <c r="AO494" t="s">
        <v>834</v>
      </c>
      <c r="AP494" t="s">
        <v>834</v>
      </c>
      <c r="AQ494" t="s">
        <v>834</v>
      </c>
      <c r="AR494" t="s">
        <v>834</v>
      </c>
      <c r="AS494" t="s">
        <v>834</v>
      </c>
      <c r="AT494" t="s">
        <v>834</v>
      </c>
      <c r="AU494" t="s">
        <v>834</v>
      </c>
    </row>
    <row r="495" spans="1:47" x14ac:dyDescent="0.35">
      <c r="A495" t="str">
        <f>Lines!A378</f>
        <v>ἐναρίζω</v>
      </c>
      <c r="B495">
        <f>IFERROR(VLOOKUP(A495,[1]Chicago!$B$3:$E$6550,3,FALSE),"")</f>
        <v>14</v>
      </c>
      <c r="C495">
        <f>VLOOKUP(A495,[2]Chart!$A$3:$B$5902,2,FALSE)</f>
        <v>13</v>
      </c>
      <c r="D495">
        <f t="shared" si="22"/>
        <v>0</v>
      </c>
      <c r="H495" t="s">
        <v>834</v>
      </c>
      <c r="I495" t="s">
        <v>834</v>
      </c>
      <c r="J495" t="s">
        <v>834</v>
      </c>
      <c r="K495" t="s">
        <v>834</v>
      </c>
      <c r="L495" t="s">
        <v>834</v>
      </c>
      <c r="M495" t="s">
        <v>834</v>
      </c>
      <c r="N495" t="s">
        <v>834</v>
      </c>
      <c r="O495" t="s">
        <v>834</v>
      </c>
      <c r="P495" t="s">
        <v>834</v>
      </c>
      <c r="Q495" t="s">
        <v>834</v>
      </c>
      <c r="R495" t="s">
        <v>834</v>
      </c>
      <c r="S495" t="s">
        <v>834</v>
      </c>
      <c r="T495" t="s">
        <v>834</v>
      </c>
      <c r="U495" t="s">
        <v>834</v>
      </c>
      <c r="V495" t="s">
        <v>834</v>
      </c>
      <c r="W495" t="s">
        <v>834</v>
      </c>
      <c r="X495" t="s">
        <v>834</v>
      </c>
      <c r="Y495" t="s">
        <v>834</v>
      </c>
      <c r="Z495" t="s">
        <v>834</v>
      </c>
      <c r="AA495" t="s">
        <v>834</v>
      </c>
      <c r="AB495" t="s">
        <v>834</v>
      </c>
      <c r="AC495" t="s">
        <v>834</v>
      </c>
      <c r="AD495" t="s">
        <v>834</v>
      </c>
      <c r="AE495" t="s">
        <v>834</v>
      </c>
      <c r="AF495" t="s">
        <v>834</v>
      </c>
      <c r="AG495" t="s">
        <v>834</v>
      </c>
      <c r="AH495" t="s">
        <v>834</v>
      </c>
      <c r="AI495" t="s">
        <v>834</v>
      </c>
      <c r="AJ495" t="s">
        <v>834</v>
      </c>
      <c r="AK495" t="s">
        <v>834</v>
      </c>
      <c r="AL495" t="s">
        <v>834</v>
      </c>
      <c r="AM495" t="s">
        <v>834</v>
      </c>
      <c r="AN495" t="s">
        <v>834</v>
      </c>
      <c r="AO495" t="s">
        <v>834</v>
      </c>
      <c r="AP495" t="s">
        <v>834</v>
      </c>
      <c r="AQ495" t="s">
        <v>834</v>
      </c>
      <c r="AR495" t="s">
        <v>834</v>
      </c>
      <c r="AS495" t="s">
        <v>834</v>
      </c>
      <c r="AT495" t="s">
        <v>834</v>
      </c>
      <c r="AU495" t="s">
        <v>834</v>
      </c>
    </row>
    <row r="496" spans="1:47" x14ac:dyDescent="0.35">
      <c r="A496" t="str">
        <f>Lines!A381</f>
        <v>ὁρμαίνω</v>
      </c>
      <c r="B496">
        <f>IFERROR(VLOOKUP(A496,[1]Chicago!$B$3:$E$6550,3,FALSE),"")</f>
        <v>31</v>
      </c>
      <c r="C496">
        <f>VLOOKUP(A496,[2]Chart!$A$3:$B$5902,2,FALSE)</f>
        <v>13</v>
      </c>
      <c r="D496">
        <f t="shared" si="22"/>
        <v>0</v>
      </c>
      <c r="H496" t="s">
        <v>834</v>
      </c>
      <c r="I496" t="s">
        <v>834</v>
      </c>
      <c r="J496" t="s">
        <v>834</v>
      </c>
      <c r="K496" t="s">
        <v>834</v>
      </c>
      <c r="L496" t="s">
        <v>834</v>
      </c>
      <c r="M496" t="s">
        <v>834</v>
      </c>
      <c r="N496" t="s">
        <v>834</v>
      </c>
      <c r="O496" t="s">
        <v>834</v>
      </c>
      <c r="P496" t="s">
        <v>834</v>
      </c>
      <c r="Q496" t="s">
        <v>834</v>
      </c>
      <c r="R496" t="s">
        <v>834</v>
      </c>
      <c r="S496" t="s">
        <v>834</v>
      </c>
      <c r="T496" t="s">
        <v>834</v>
      </c>
      <c r="U496" t="s">
        <v>834</v>
      </c>
      <c r="V496" t="s">
        <v>834</v>
      </c>
      <c r="W496" t="s">
        <v>834</v>
      </c>
      <c r="X496" t="s">
        <v>834</v>
      </c>
      <c r="Y496" t="s">
        <v>834</v>
      </c>
      <c r="Z496" t="s">
        <v>834</v>
      </c>
      <c r="AA496" t="s">
        <v>834</v>
      </c>
      <c r="AB496" t="s">
        <v>834</v>
      </c>
      <c r="AC496" t="s">
        <v>834</v>
      </c>
      <c r="AD496" t="s">
        <v>834</v>
      </c>
      <c r="AE496" t="s">
        <v>834</v>
      </c>
      <c r="AF496" t="s">
        <v>834</v>
      </c>
      <c r="AG496" t="s">
        <v>834</v>
      </c>
      <c r="AH496" t="s">
        <v>834</v>
      </c>
      <c r="AI496" t="s">
        <v>834</v>
      </c>
      <c r="AJ496" t="s">
        <v>834</v>
      </c>
      <c r="AK496" t="s">
        <v>834</v>
      </c>
      <c r="AL496" t="s">
        <v>834</v>
      </c>
      <c r="AM496" t="s">
        <v>834</v>
      </c>
      <c r="AN496" t="s">
        <v>834</v>
      </c>
      <c r="AO496" t="s">
        <v>834</v>
      </c>
      <c r="AP496" t="s">
        <v>834</v>
      </c>
      <c r="AQ496" t="s">
        <v>834</v>
      </c>
      <c r="AR496" t="s">
        <v>834</v>
      </c>
      <c r="AS496" t="s">
        <v>834</v>
      </c>
      <c r="AT496" t="s">
        <v>834</v>
      </c>
      <c r="AU496" t="s">
        <v>834</v>
      </c>
    </row>
    <row r="497" spans="1:47" x14ac:dyDescent="0.35">
      <c r="A497" t="str">
        <f>Lines!A739</f>
        <v>δεξιτερός</v>
      </c>
      <c r="B497">
        <f>IFERROR(VLOOKUP(A497,[1]Chicago!$B$3:$E$6550,3,FALSE),"")</f>
        <v>22</v>
      </c>
      <c r="C497">
        <f>VLOOKUP(A497,[2]Chart!$A$3:$B$5902,2,FALSE)</f>
        <v>12</v>
      </c>
      <c r="D497">
        <f t="shared" si="22"/>
        <v>0</v>
      </c>
      <c r="H497" t="s">
        <v>834</v>
      </c>
      <c r="I497" t="s">
        <v>834</v>
      </c>
      <c r="J497" t="s">
        <v>834</v>
      </c>
      <c r="K497" t="s">
        <v>834</v>
      </c>
      <c r="L497" t="s">
        <v>834</v>
      </c>
      <c r="M497" t="s">
        <v>834</v>
      </c>
      <c r="N497" t="s">
        <v>834</v>
      </c>
      <c r="O497" t="s">
        <v>834</v>
      </c>
      <c r="P497" t="s">
        <v>834</v>
      </c>
      <c r="Q497" t="s">
        <v>834</v>
      </c>
      <c r="R497" t="s">
        <v>834</v>
      </c>
      <c r="S497" t="s">
        <v>834</v>
      </c>
      <c r="T497" t="s">
        <v>834</v>
      </c>
      <c r="U497" t="s">
        <v>834</v>
      </c>
      <c r="V497" t="s">
        <v>834</v>
      </c>
      <c r="W497" t="s">
        <v>834</v>
      </c>
      <c r="X497" t="s">
        <v>834</v>
      </c>
      <c r="Y497" t="s">
        <v>834</v>
      </c>
      <c r="Z497" t="s">
        <v>834</v>
      </c>
      <c r="AA497" t="s">
        <v>834</v>
      </c>
      <c r="AB497" t="s">
        <v>834</v>
      </c>
      <c r="AC497" t="s">
        <v>834</v>
      </c>
      <c r="AD497" t="s">
        <v>834</v>
      </c>
      <c r="AE497" t="s">
        <v>834</v>
      </c>
      <c r="AF497" t="s">
        <v>834</v>
      </c>
      <c r="AG497" t="s">
        <v>834</v>
      </c>
      <c r="AH497" t="s">
        <v>834</v>
      </c>
      <c r="AI497" t="s">
        <v>834</v>
      </c>
      <c r="AJ497" t="s">
        <v>834</v>
      </c>
      <c r="AK497" t="s">
        <v>834</v>
      </c>
      <c r="AL497" t="s">
        <v>834</v>
      </c>
      <c r="AM497" t="s">
        <v>834</v>
      </c>
      <c r="AN497" t="s">
        <v>834</v>
      </c>
      <c r="AO497" t="s">
        <v>834</v>
      </c>
      <c r="AP497" t="s">
        <v>834</v>
      </c>
      <c r="AQ497" t="s">
        <v>834</v>
      </c>
      <c r="AR497" t="s">
        <v>834</v>
      </c>
      <c r="AS497" t="s">
        <v>834</v>
      </c>
      <c r="AT497" t="s">
        <v>834</v>
      </c>
      <c r="AU497" t="s">
        <v>834</v>
      </c>
    </row>
    <row r="498" spans="1:47" x14ac:dyDescent="0.35">
      <c r="A498" t="str">
        <f>Lines!A728</f>
        <v>ποθέω</v>
      </c>
      <c r="B498">
        <f>IFERROR(VLOOKUP(A498,[1]Chicago!$B$3:$E$6550,3,FALSE),"")</f>
        <v>22</v>
      </c>
      <c r="C498">
        <f>VLOOKUP(A498,[2]Chart!$A$3:$B$5902,2,FALSE)</f>
        <v>13</v>
      </c>
      <c r="D498">
        <f t="shared" si="22"/>
        <v>0</v>
      </c>
      <c r="H498" t="s">
        <v>834</v>
      </c>
      <c r="I498" t="s">
        <v>834</v>
      </c>
      <c r="J498" t="s">
        <v>834</v>
      </c>
      <c r="K498" t="s">
        <v>834</v>
      </c>
      <c r="L498" t="s">
        <v>834</v>
      </c>
      <c r="M498" t="s">
        <v>834</v>
      </c>
      <c r="N498" t="s">
        <v>834</v>
      </c>
      <c r="O498" t="s">
        <v>834</v>
      </c>
      <c r="P498" t="s">
        <v>834</v>
      </c>
      <c r="Q498" t="s">
        <v>834</v>
      </c>
      <c r="R498" t="s">
        <v>834</v>
      </c>
      <c r="S498" t="s">
        <v>834</v>
      </c>
      <c r="T498" t="s">
        <v>834</v>
      </c>
      <c r="U498" t="s">
        <v>834</v>
      </c>
      <c r="V498" t="s">
        <v>834</v>
      </c>
      <c r="W498" t="s">
        <v>834</v>
      </c>
      <c r="X498" t="s">
        <v>834</v>
      </c>
      <c r="Y498" t="s">
        <v>834</v>
      </c>
      <c r="Z498" t="s">
        <v>834</v>
      </c>
      <c r="AA498" t="s">
        <v>834</v>
      </c>
      <c r="AB498" t="s">
        <v>834</v>
      </c>
      <c r="AC498" t="s">
        <v>834</v>
      </c>
      <c r="AD498" t="s">
        <v>834</v>
      </c>
      <c r="AE498" t="s">
        <v>834</v>
      </c>
      <c r="AF498" t="s">
        <v>834</v>
      </c>
      <c r="AG498" t="s">
        <v>834</v>
      </c>
      <c r="AH498" t="s">
        <v>834</v>
      </c>
      <c r="AI498" t="s">
        <v>834</v>
      </c>
      <c r="AJ498" t="s">
        <v>834</v>
      </c>
      <c r="AK498" t="s">
        <v>834</v>
      </c>
      <c r="AL498" t="s">
        <v>834</v>
      </c>
      <c r="AM498" t="s">
        <v>834</v>
      </c>
      <c r="AN498" t="s">
        <v>834</v>
      </c>
      <c r="AO498" t="s">
        <v>834</v>
      </c>
      <c r="AP498" t="s">
        <v>834</v>
      </c>
      <c r="AQ498" t="s">
        <v>834</v>
      </c>
      <c r="AR498" t="s">
        <v>834</v>
      </c>
      <c r="AS498" t="s">
        <v>834</v>
      </c>
      <c r="AT498" t="s">
        <v>834</v>
      </c>
      <c r="AU498" t="s">
        <v>834</v>
      </c>
    </row>
    <row r="499" spans="1:47" x14ac:dyDescent="0.35">
      <c r="A499" t="str">
        <f>Lines!A157</f>
        <v>θαμέες</v>
      </c>
      <c r="B499">
        <f>IFERROR(VLOOKUP(A499,[1]Chicago!$B$3:$E$6550,3,FALSE),"")</f>
        <v>15</v>
      </c>
      <c r="C499">
        <f>VLOOKUP(A499,[2]Chart!$A$3:$B$5902,2,FALSE)</f>
        <v>12</v>
      </c>
      <c r="D499">
        <f t="shared" si="22"/>
        <v>0</v>
      </c>
      <c r="H499" t="s">
        <v>834</v>
      </c>
      <c r="I499" t="s">
        <v>834</v>
      </c>
      <c r="J499" t="s">
        <v>834</v>
      </c>
      <c r="K499" t="s">
        <v>834</v>
      </c>
      <c r="L499" t="s">
        <v>834</v>
      </c>
      <c r="M499" t="s">
        <v>834</v>
      </c>
      <c r="N499" t="s">
        <v>834</v>
      </c>
      <c r="O499" t="s">
        <v>834</v>
      </c>
      <c r="P499" t="s">
        <v>834</v>
      </c>
      <c r="Q499" t="s">
        <v>834</v>
      </c>
      <c r="R499" t="s">
        <v>834</v>
      </c>
      <c r="S499" t="s">
        <v>834</v>
      </c>
      <c r="T499" t="s">
        <v>834</v>
      </c>
      <c r="U499" t="s">
        <v>834</v>
      </c>
      <c r="V499" t="s">
        <v>834</v>
      </c>
      <c r="W499" t="s">
        <v>834</v>
      </c>
      <c r="X499" t="s">
        <v>834</v>
      </c>
      <c r="Y499" t="s">
        <v>834</v>
      </c>
      <c r="Z499" t="s">
        <v>834</v>
      </c>
      <c r="AA499" t="s">
        <v>834</v>
      </c>
      <c r="AB499" t="s">
        <v>834</v>
      </c>
      <c r="AC499" t="s">
        <v>834</v>
      </c>
      <c r="AD499" t="s">
        <v>834</v>
      </c>
      <c r="AE499" t="s">
        <v>834</v>
      </c>
      <c r="AF499" t="s">
        <v>834</v>
      </c>
      <c r="AG499" t="s">
        <v>834</v>
      </c>
      <c r="AH499" t="s">
        <v>834</v>
      </c>
      <c r="AI499" t="s">
        <v>834</v>
      </c>
      <c r="AJ499" t="s">
        <v>834</v>
      </c>
      <c r="AK499" t="s">
        <v>834</v>
      </c>
      <c r="AL499" t="s">
        <v>834</v>
      </c>
      <c r="AM499" t="s">
        <v>834</v>
      </c>
      <c r="AN499" t="s">
        <v>834</v>
      </c>
      <c r="AO499" t="s">
        <v>834</v>
      </c>
      <c r="AP499" t="s">
        <v>834</v>
      </c>
      <c r="AQ499" t="s">
        <v>834</v>
      </c>
      <c r="AR499" t="s">
        <v>834</v>
      </c>
      <c r="AS499" t="s">
        <v>834</v>
      </c>
      <c r="AT499" t="s">
        <v>834</v>
      </c>
      <c r="AU499" t="s">
        <v>834</v>
      </c>
    </row>
    <row r="500" spans="1:47" x14ac:dyDescent="0.35">
      <c r="A500" t="str">
        <f>Lines!A826</f>
        <v>ῥίπτω</v>
      </c>
      <c r="B500">
        <f>IFERROR(VLOOKUP(A500,[1]Chicago!$B$3:$E$6550,3,FALSE),"")</f>
        <v>22</v>
      </c>
      <c r="C500">
        <f>VLOOKUP(A500,[2]Chart!$A$3:$B$5902,2,FALSE)</f>
        <v>11</v>
      </c>
      <c r="D500">
        <f t="shared" si="22"/>
        <v>0</v>
      </c>
      <c r="H500" t="s">
        <v>834</v>
      </c>
      <c r="I500" t="s">
        <v>834</v>
      </c>
      <c r="J500" t="s">
        <v>834</v>
      </c>
      <c r="K500" t="s">
        <v>834</v>
      </c>
      <c r="L500" t="s">
        <v>834</v>
      </c>
      <c r="M500" t="s">
        <v>834</v>
      </c>
      <c r="N500" t="s">
        <v>834</v>
      </c>
      <c r="O500" t="s">
        <v>834</v>
      </c>
      <c r="P500" t="s">
        <v>834</v>
      </c>
      <c r="Q500" t="s">
        <v>834</v>
      </c>
      <c r="R500" t="s">
        <v>834</v>
      </c>
      <c r="S500" t="s">
        <v>834</v>
      </c>
      <c r="T500" t="s">
        <v>834</v>
      </c>
      <c r="U500" t="s">
        <v>834</v>
      </c>
      <c r="V500" t="s">
        <v>834</v>
      </c>
      <c r="W500" t="s">
        <v>834</v>
      </c>
      <c r="X500" t="s">
        <v>834</v>
      </c>
      <c r="Y500" t="s">
        <v>834</v>
      </c>
      <c r="Z500" t="s">
        <v>834</v>
      </c>
      <c r="AA500" t="s">
        <v>834</v>
      </c>
      <c r="AB500" t="s">
        <v>834</v>
      </c>
      <c r="AC500" t="s">
        <v>834</v>
      </c>
      <c r="AD500" t="s">
        <v>834</v>
      </c>
      <c r="AE500" t="s">
        <v>834</v>
      </c>
      <c r="AF500" t="s">
        <v>834</v>
      </c>
      <c r="AG500" t="s">
        <v>834</v>
      </c>
      <c r="AH500" t="s">
        <v>834</v>
      </c>
      <c r="AI500" t="s">
        <v>834</v>
      </c>
      <c r="AJ500" t="s">
        <v>834</v>
      </c>
      <c r="AK500" t="s">
        <v>834</v>
      </c>
      <c r="AL500" t="s">
        <v>834</v>
      </c>
      <c r="AM500" t="s">
        <v>834</v>
      </c>
      <c r="AN500" t="s">
        <v>834</v>
      </c>
      <c r="AO500" t="s">
        <v>834</v>
      </c>
      <c r="AP500" t="s">
        <v>834</v>
      </c>
      <c r="AQ500" t="s">
        <v>834</v>
      </c>
      <c r="AR500" t="s">
        <v>834</v>
      </c>
      <c r="AS500" t="s">
        <v>834</v>
      </c>
      <c r="AT500" t="s">
        <v>834</v>
      </c>
      <c r="AU500" t="s">
        <v>834</v>
      </c>
    </row>
    <row r="501" spans="1:47" x14ac:dyDescent="0.35">
      <c r="A501" t="str">
        <f>Lines!A737</f>
        <v>κορυφή</v>
      </c>
      <c r="B501">
        <f>IFERROR(VLOOKUP(A501,[1]Chicago!$B$3:$E$6550,3,FALSE),"")</f>
        <v>39</v>
      </c>
      <c r="C501">
        <f>VLOOKUP(A501,[2]Chart!$A$3:$B$5902,2,FALSE)</f>
        <v>23</v>
      </c>
      <c r="D501">
        <f t="shared" si="22"/>
        <v>0</v>
      </c>
      <c r="H501" t="s">
        <v>834</v>
      </c>
      <c r="I501" t="s">
        <v>834</v>
      </c>
      <c r="J501" t="s">
        <v>834</v>
      </c>
      <c r="K501" t="s">
        <v>834</v>
      </c>
      <c r="L501" t="s">
        <v>834</v>
      </c>
      <c r="M501" t="s">
        <v>834</v>
      </c>
      <c r="N501" t="s">
        <v>834</v>
      </c>
      <c r="O501" t="s">
        <v>834</v>
      </c>
      <c r="P501" t="s">
        <v>834</v>
      </c>
      <c r="Q501" t="s">
        <v>834</v>
      </c>
      <c r="R501" t="s">
        <v>834</v>
      </c>
      <c r="S501" t="s">
        <v>834</v>
      </c>
      <c r="T501" t="s">
        <v>834</v>
      </c>
      <c r="U501" t="s">
        <v>834</v>
      </c>
      <c r="V501" t="s">
        <v>834</v>
      </c>
      <c r="W501" t="s">
        <v>834</v>
      </c>
      <c r="X501" t="s">
        <v>834</v>
      </c>
      <c r="Y501" t="s">
        <v>834</v>
      </c>
      <c r="Z501" t="s">
        <v>834</v>
      </c>
      <c r="AA501" t="s">
        <v>834</v>
      </c>
      <c r="AB501" t="s">
        <v>834</v>
      </c>
      <c r="AC501" t="s">
        <v>834</v>
      </c>
      <c r="AD501" t="s">
        <v>834</v>
      </c>
      <c r="AE501" t="s">
        <v>834</v>
      </c>
      <c r="AF501" t="s">
        <v>834</v>
      </c>
      <c r="AG501" t="s">
        <v>834</v>
      </c>
      <c r="AH501" t="s">
        <v>834</v>
      </c>
      <c r="AI501" t="s">
        <v>834</v>
      </c>
      <c r="AJ501" t="s">
        <v>834</v>
      </c>
      <c r="AK501" t="s">
        <v>834</v>
      </c>
      <c r="AL501" t="s">
        <v>834</v>
      </c>
      <c r="AM501" t="s">
        <v>834</v>
      </c>
      <c r="AN501" t="s">
        <v>834</v>
      </c>
      <c r="AO501" t="s">
        <v>834</v>
      </c>
      <c r="AP501" t="s">
        <v>834</v>
      </c>
      <c r="AQ501" t="s">
        <v>834</v>
      </c>
      <c r="AR501" t="s">
        <v>834</v>
      </c>
      <c r="AS501" t="s">
        <v>834</v>
      </c>
      <c r="AT501" t="s">
        <v>834</v>
      </c>
      <c r="AU501" t="s">
        <v>834</v>
      </c>
    </row>
    <row r="502" spans="1:47" x14ac:dyDescent="0.35">
      <c r="A502" t="str">
        <f>Lines!A854</f>
        <v>περικλυτός</v>
      </c>
      <c r="B502">
        <f>IFERROR(VLOOKUP(A502,[1]Chicago!$B$3:$E$6550,3,FALSE),"")</f>
        <v>28</v>
      </c>
      <c r="C502">
        <f>VLOOKUP(A502,[2]Chart!$A$3:$B$5902,2,FALSE)</f>
        <v>12</v>
      </c>
      <c r="D502">
        <f t="shared" si="22"/>
        <v>0</v>
      </c>
      <c r="H502" t="str">
        <f>IF(Lines!C854-Lines!B854&lt;1,"",Lines!C854-Lines!B854)</f>
        <v/>
      </c>
      <c r="I502" t="str">
        <f>IF(Lines!D854-Lines!C854&lt;1,"",Lines!D854-Lines!C854)</f>
        <v/>
      </c>
      <c r="J502" t="str">
        <f>IF(Lines!E854-Lines!D854&lt;1,"",Lines!E854-Lines!D854)</f>
        <v/>
      </c>
      <c r="K502" t="str">
        <f>IF(Lines!F854-Lines!E854&lt;1,"",Lines!F854-Lines!E854)</f>
        <v/>
      </c>
      <c r="L502" t="str">
        <f>IF(Lines!G854-Lines!F854&lt;1,"",Lines!G854-Lines!F854)</f>
        <v/>
      </c>
      <c r="M502" t="str">
        <f>IF(Lines!H854-Lines!G854&lt;1,"",Lines!H854-Lines!G854)</f>
        <v/>
      </c>
      <c r="N502" t="str">
        <f>IF(Lines!I854-Lines!H854&lt;1,"",Lines!I854-Lines!H854)</f>
        <v/>
      </c>
      <c r="O502" t="str">
        <f>IF(Lines!J854-Lines!I854&lt;1,"",Lines!J854-Lines!I854)</f>
        <v/>
      </c>
      <c r="P502" t="str">
        <f>IF(Lines!K854-Lines!J854&lt;1,"",Lines!K854-Lines!J854)</f>
        <v/>
      </c>
      <c r="Q502" t="str">
        <f>IF(Lines!L854-Lines!K854&lt;1,"",Lines!L854-Lines!K854)</f>
        <v/>
      </c>
      <c r="R502" t="str">
        <f>IF(Lines!M854-Lines!L854&lt;1,"",Lines!M854-Lines!L854)</f>
        <v/>
      </c>
      <c r="S502" t="str">
        <f>IF(Lines!N854-Lines!M854&lt;1,"",Lines!N854-Lines!M854)</f>
        <v/>
      </c>
      <c r="T502" t="str">
        <f>IF(Lines!O854-Lines!N854&lt;1,"",Lines!O854-Lines!N854)</f>
        <v/>
      </c>
      <c r="U502" t="str">
        <f>IF(Lines!P854-Lines!O854&lt;1,"",Lines!P854-Lines!O854)</f>
        <v/>
      </c>
      <c r="V502" t="str">
        <f>IF(Lines!Q854-Lines!P854&lt;1,"",Lines!Q854-Lines!P854)</f>
        <v/>
      </c>
      <c r="W502" t="str">
        <f>IF(Lines!R854-Lines!Q854&lt;1,"",Lines!R854-Lines!Q854)</f>
        <v/>
      </c>
      <c r="X502" t="str">
        <f>IF(Lines!S854-Lines!R854&lt;1,"",Lines!S854-Lines!R854)</f>
        <v/>
      </c>
      <c r="Y502" t="str">
        <f>IF(Lines!T854-Lines!S854&lt;1,"",Lines!T854-Lines!S854)</f>
        <v/>
      </c>
      <c r="Z502" t="str">
        <f>IF(Lines!U854-Lines!T854&lt;1,"",Lines!U854-Lines!T854)</f>
        <v/>
      </c>
      <c r="AA502" t="str">
        <f>IF(Lines!V854-Lines!U854&lt;1,"",Lines!V854-Lines!U854)</f>
        <v/>
      </c>
      <c r="AB502" t="str">
        <f>IF(Lines!W854-Lines!V854&lt;1,"",Lines!W854-Lines!V854)</f>
        <v/>
      </c>
      <c r="AC502" t="str">
        <f>IF(Lines!X854-Lines!W854&lt;1,"",Lines!X854-Lines!W854)</f>
        <v/>
      </c>
      <c r="AD502" t="str">
        <f>IF(Lines!Y854-Lines!X854&lt;1,"",Lines!Y854-Lines!X854)</f>
        <v/>
      </c>
      <c r="AE502" t="str">
        <f>IF(Lines!Z854-Lines!Y854&lt;1,"",Lines!Z854-Lines!Y854)</f>
        <v/>
      </c>
      <c r="AF502" t="str">
        <f>IF(Lines!AA854-Lines!Z854&lt;1,"",Lines!AA854-Lines!Z854)</f>
        <v/>
      </c>
      <c r="AG502" t="str">
        <f>IF(Lines!AB854-Lines!AA854&lt;1,"",Lines!AB854-Lines!AA854)</f>
        <v/>
      </c>
      <c r="AH502" t="str">
        <f>IF(Lines!AC854-Lines!AB854&lt;1,"",Lines!AC854-Lines!AB854)</f>
        <v/>
      </c>
      <c r="AI502" t="str">
        <f>IF(Lines!AD854-Lines!AC854&lt;1,"",Lines!AD854-Lines!AC854)</f>
        <v/>
      </c>
      <c r="AJ502" t="str">
        <f>IF(Lines!AE854-Lines!AD854&lt;1,"",Lines!AE854-Lines!AD854)</f>
        <v/>
      </c>
      <c r="AK502" t="str">
        <f>IF(Lines!AF854-Lines!AE854&lt;1,"",Lines!AF854-Lines!AE854)</f>
        <v/>
      </c>
      <c r="AL502" t="str">
        <f>IF(Lines!AG854-Lines!AF854&lt;1,"",Lines!AG854-Lines!AF854)</f>
        <v/>
      </c>
      <c r="AM502" t="str">
        <f>IF(Lines!AH854-Lines!AG854&lt;1,"",Lines!AH854-Lines!AG854)</f>
        <v/>
      </c>
      <c r="AN502" t="str">
        <f>IF(Lines!AI854-Lines!AH854&lt;1,"",Lines!AI854-Lines!AH854)</f>
        <v/>
      </c>
      <c r="AO502" t="str">
        <f>IF(Lines!AJ854-Lines!AI854&lt;1,"",Lines!AJ854-Lines!AI854)</f>
        <v/>
      </c>
      <c r="AP502" t="str">
        <f>IF(Lines!AK854-Lines!AJ854&lt;1,"",Lines!AK854-Lines!AJ854)</f>
        <v/>
      </c>
      <c r="AQ502" t="str">
        <f>IF(Lines!AL854-Lines!AK854&lt;1,"",Lines!AL854-Lines!AK854)</f>
        <v/>
      </c>
      <c r="AR502" t="str">
        <f>IF(Lines!AM854-Lines!AL854&lt;1,"",Lines!AM854-Lines!AL854)</f>
        <v/>
      </c>
      <c r="AS502" t="str">
        <f>IF(Lines!AN854-Lines!AM854&lt;1,"",Lines!AN854-Lines!AM854)</f>
        <v/>
      </c>
      <c r="AT502" t="str">
        <f>IF(Lines!AO854-Lines!AN854&lt;1,"",Lines!AO854-Lines!AN854)</f>
        <v/>
      </c>
      <c r="AU502" t="str">
        <f>IF(Lines!AP854-Lines!AO854&lt;1,"",Lines!AP854-Lines!AO854)</f>
        <v/>
      </c>
    </row>
    <row r="503" spans="1:47" x14ac:dyDescent="0.35">
      <c r="A503" t="str">
        <f>Lines!A616</f>
        <v>πρύμνα</v>
      </c>
      <c r="B503" t="str">
        <f>IFERROR(VLOOKUP(A503,[1]Chicago!$B$3:$E$6550,3,FALSE),"")</f>
        <v/>
      </c>
      <c r="C503">
        <f>VLOOKUP(A503,[2]Chart!$A$3:$B$5902,2,FALSE)</f>
        <v>9</v>
      </c>
      <c r="D503">
        <f t="shared" si="22"/>
        <v>0</v>
      </c>
      <c r="H503" t="s">
        <v>834</v>
      </c>
      <c r="I503" t="s">
        <v>834</v>
      </c>
      <c r="J503" t="s">
        <v>834</v>
      </c>
      <c r="K503" t="s">
        <v>834</v>
      </c>
      <c r="L503" t="s">
        <v>834</v>
      </c>
      <c r="M503" t="s">
        <v>834</v>
      </c>
      <c r="N503" t="s">
        <v>834</v>
      </c>
      <c r="O503" t="s">
        <v>834</v>
      </c>
      <c r="P503" t="s">
        <v>834</v>
      </c>
      <c r="Q503" t="s">
        <v>834</v>
      </c>
      <c r="R503" t="s">
        <v>834</v>
      </c>
      <c r="S503" t="s">
        <v>834</v>
      </c>
      <c r="T503" t="s">
        <v>834</v>
      </c>
      <c r="U503" t="s">
        <v>834</v>
      </c>
      <c r="V503" t="s">
        <v>834</v>
      </c>
      <c r="W503" t="s">
        <v>834</v>
      </c>
      <c r="X503" t="s">
        <v>834</v>
      </c>
      <c r="Y503" t="s">
        <v>834</v>
      </c>
      <c r="Z503" t="s">
        <v>834</v>
      </c>
      <c r="AA503" t="s">
        <v>834</v>
      </c>
      <c r="AB503" t="s">
        <v>834</v>
      </c>
      <c r="AC503" t="s">
        <v>834</v>
      </c>
      <c r="AD503" t="s">
        <v>834</v>
      </c>
      <c r="AE503" t="s">
        <v>834</v>
      </c>
      <c r="AF503" t="s">
        <v>834</v>
      </c>
      <c r="AG503" t="s">
        <v>834</v>
      </c>
      <c r="AH503" t="s">
        <v>834</v>
      </c>
      <c r="AI503" t="s">
        <v>834</v>
      </c>
      <c r="AJ503" t="s">
        <v>834</v>
      </c>
      <c r="AK503" t="s">
        <v>834</v>
      </c>
      <c r="AL503" t="s">
        <v>834</v>
      </c>
      <c r="AM503" t="s">
        <v>834</v>
      </c>
      <c r="AN503" t="s">
        <v>834</v>
      </c>
      <c r="AO503" t="s">
        <v>834</v>
      </c>
      <c r="AP503" t="s">
        <v>834</v>
      </c>
      <c r="AQ503" t="s">
        <v>834</v>
      </c>
      <c r="AR503" t="s">
        <v>834</v>
      </c>
      <c r="AS503" t="s">
        <v>834</v>
      </c>
      <c r="AT503" t="s">
        <v>834</v>
      </c>
      <c r="AU503" t="s">
        <v>834</v>
      </c>
    </row>
    <row r="504" spans="1:47" x14ac:dyDescent="0.35">
      <c r="A504" t="str">
        <f>Lines!A12</f>
        <v>ψυχή</v>
      </c>
      <c r="B504">
        <f>IFERROR(VLOOKUP(A504,[1]Chicago!$B$3:$E$6550,3,FALSE),"")</f>
        <v>88</v>
      </c>
      <c r="C504">
        <f>VLOOKUP(A504,[2]Chart!$A$3:$B$5902,2,FALSE)</f>
        <v>33</v>
      </c>
      <c r="D504">
        <f t="shared" si="22"/>
        <v>0</v>
      </c>
      <c r="H504" t="s">
        <v>834</v>
      </c>
      <c r="I504" t="s">
        <v>834</v>
      </c>
      <c r="J504" t="s">
        <v>834</v>
      </c>
      <c r="K504" t="s">
        <v>834</v>
      </c>
      <c r="L504" t="s">
        <v>834</v>
      </c>
      <c r="M504" t="s">
        <v>834</v>
      </c>
      <c r="N504" t="s">
        <v>834</v>
      </c>
      <c r="O504" t="s">
        <v>834</v>
      </c>
      <c r="P504" t="s">
        <v>834</v>
      </c>
      <c r="Q504" t="s">
        <v>834</v>
      </c>
      <c r="R504" t="s">
        <v>834</v>
      </c>
      <c r="S504" t="s">
        <v>834</v>
      </c>
      <c r="T504" t="s">
        <v>834</v>
      </c>
      <c r="U504" t="s">
        <v>834</v>
      </c>
      <c r="V504" t="s">
        <v>834</v>
      </c>
      <c r="W504" t="s">
        <v>834</v>
      </c>
      <c r="X504" t="s">
        <v>834</v>
      </c>
      <c r="Y504" t="s">
        <v>834</v>
      </c>
      <c r="Z504" t="s">
        <v>834</v>
      </c>
      <c r="AA504" t="s">
        <v>834</v>
      </c>
      <c r="AB504" t="s">
        <v>834</v>
      </c>
      <c r="AC504" t="s">
        <v>834</v>
      </c>
      <c r="AD504" t="s">
        <v>834</v>
      </c>
      <c r="AE504" t="s">
        <v>834</v>
      </c>
      <c r="AF504" t="s">
        <v>834</v>
      </c>
      <c r="AG504" t="s">
        <v>834</v>
      </c>
      <c r="AH504" t="s">
        <v>834</v>
      </c>
      <c r="AI504" t="s">
        <v>834</v>
      </c>
      <c r="AJ504" t="s">
        <v>834</v>
      </c>
      <c r="AK504" t="s">
        <v>834</v>
      </c>
      <c r="AL504" t="s">
        <v>834</v>
      </c>
      <c r="AM504" t="s">
        <v>834</v>
      </c>
      <c r="AN504" t="s">
        <v>834</v>
      </c>
      <c r="AO504" t="s">
        <v>834</v>
      </c>
      <c r="AP504" t="s">
        <v>834</v>
      </c>
      <c r="AQ504" t="s">
        <v>834</v>
      </c>
      <c r="AR504" t="s">
        <v>834</v>
      </c>
      <c r="AS504" t="s">
        <v>834</v>
      </c>
      <c r="AT504" t="s">
        <v>834</v>
      </c>
      <c r="AU504" t="s">
        <v>834</v>
      </c>
    </row>
    <row r="505" spans="1:47" x14ac:dyDescent="0.35">
      <c r="A505" t="str">
        <f>Lines!A741</f>
        <v>κράτος</v>
      </c>
      <c r="B505">
        <f>IFERROR(VLOOKUP(A505,[1]Chicago!$B$3:$E$6550,3,FALSE),"")</f>
        <v>38</v>
      </c>
      <c r="C505">
        <f>VLOOKUP(A505,[2]Chart!$A$3:$B$5902,2,FALSE)</f>
        <v>24</v>
      </c>
      <c r="D505">
        <f t="shared" si="22"/>
        <v>0</v>
      </c>
      <c r="H505" t="s">
        <v>834</v>
      </c>
      <c r="I505" t="s">
        <v>834</v>
      </c>
      <c r="J505" t="s">
        <v>834</v>
      </c>
      <c r="K505" t="s">
        <v>834</v>
      </c>
      <c r="L505" t="s">
        <v>834</v>
      </c>
      <c r="M505" t="s">
        <v>834</v>
      </c>
      <c r="N505" t="s">
        <v>834</v>
      </c>
      <c r="O505" t="s">
        <v>834</v>
      </c>
      <c r="P505" t="s">
        <v>834</v>
      </c>
      <c r="Q505" t="s">
        <v>834</v>
      </c>
      <c r="R505" t="s">
        <v>834</v>
      </c>
      <c r="S505" t="s">
        <v>834</v>
      </c>
      <c r="T505" t="s">
        <v>834</v>
      </c>
      <c r="U505" t="s">
        <v>834</v>
      </c>
      <c r="V505" t="s">
        <v>834</v>
      </c>
      <c r="W505" t="s">
        <v>834</v>
      </c>
      <c r="X505" t="s">
        <v>834</v>
      </c>
      <c r="Y505" t="s">
        <v>834</v>
      </c>
      <c r="Z505" t="s">
        <v>834</v>
      </c>
      <c r="AA505" t="s">
        <v>834</v>
      </c>
      <c r="AB505" t="s">
        <v>834</v>
      </c>
      <c r="AC505" t="s">
        <v>834</v>
      </c>
      <c r="AD505" t="s">
        <v>834</v>
      </c>
      <c r="AE505" t="s">
        <v>834</v>
      </c>
      <c r="AF505" t="s">
        <v>834</v>
      </c>
      <c r="AG505" t="s">
        <v>834</v>
      </c>
      <c r="AH505" t="s">
        <v>834</v>
      </c>
      <c r="AI505" t="s">
        <v>834</v>
      </c>
      <c r="AJ505" t="s">
        <v>834</v>
      </c>
      <c r="AK505" t="s">
        <v>834</v>
      </c>
      <c r="AL505" t="s">
        <v>834</v>
      </c>
      <c r="AM505" t="s">
        <v>834</v>
      </c>
      <c r="AN505" t="s">
        <v>834</v>
      </c>
      <c r="AO505" t="s">
        <v>834</v>
      </c>
      <c r="AP505" t="s">
        <v>834</v>
      </c>
      <c r="AQ505" t="s">
        <v>834</v>
      </c>
      <c r="AR505" t="s">
        <v>834</v>
      </c>
      <c r="AS505" t="s">
        <v>834</v>
      </c>
      <c r="AT505" t="s">
        <v>834</v>
      </c>
      <c r="AU505" t="s">
        <v>834</v>
      </c>
    </row>
    <row r="506" spans="1:47" x14ac:dyDescent="0.35">
      <c r="A506" t="str">
        <f>Lines!A816</f>
        <v>μαλακός</v>
      </c>
      <c r="B506">
        <f>IFERROR(VLOOKUP(A506,[1]Chicago!$B$3:$E$6550,3,FALSE),"")</f>
        <v>45</v>
      </c>
      <c r="C506">
        <f>VLOOKUP(A506,[2]Chart!$A$3:$B$5902,2,FALSE)</f>
        <v>13</v>
      </c>
      <c r="D506">
        <f t="shared" si="22"/>
        <v>0</v>
      </c>
      <c r="H506" t="s">
        <v>834</v>
      </c>
      <c r="I506" t="s">
        <v>834</v>
      </c>
      <c r="J506" t="s">
        <v>834</v>
      </c>
      <c r="K506" t="s">
        <v>834</v>
      </c>
      <c r="L506" t="s">
        <v>834</v>
      </c>
      <c r="M506" t="s">
        <v>834</v>
      </c>
      <c r="N506" t="s">
        <v>834</v>
      </c>
      <c r="O506" t="s">
        <v>834</v>
      </c>
      <c r="P506" t="s">
        <v>834</v>
      </c>
      <c r="Q506" t="s">
        <v>834</v>
      </c>
      <c r="R506" t="s">
        <v>834</v>
      </c>
      <c r="S506" t="s">
        <v>834</v>
      </c>
      <c r="T506" t="s">
        <v>834</v>
      </c>
      <c r="U506" t="s">
        <v>834</v>
      </c>
      <c r="V506" t="s">
        <v>834</v>
      </c>
      <c r="W506" t="s">
        <v>834</v>
      </c>
      <c r="X506" t="s">
        <v>834</v>
      </c>
      <c r="Y506" t="s">
        <v>834</v>
      </c>
      <c r="Z506" t="s">
        <v>834</v>
      </c>
      <c r="AA506" t="s">
        <v>834</v>
      </c>
      <c r="AB506" t="s">
        <v>834</v>
      </c>
      <c r="AC506" t="s">
        <v>834</v>
      </c>
      <c r="AD506" t="s">
        <v>834</v>
      </c>
      <c r="AE506" t="s">
        <v>834</v>
      </c>
      <c r="AF506" t="s">
        <v>834</v>
      </c>
      <c r="AG506" t="s">
        <v>834</v>
      </c>
      <c r="AH506" t="s">
        <v>834</v>
      </c>
      <c r="AI506" t="s">
        <v>834</v>
      </c>
      <c r="AJ506" t="s">
        <v>834</v>
      </c>
      <c r="AK506" t="s">
        <v>834</v>
      </c>
      <c r="AL506" t="s">
        <v>834</v>
      </c>
      <c r="AM506" t="s">
        <v>834</v>
      </c>
      <c r="AN506" t="s">
        <v>834</v>
      </c>
      <c r="AO506" t="s">
        <v>834</v>
      </c>
      <c r="AP506" t="s">
        <v>834</v>
      </c>
      <c r="AQ506" t="s">
        <v>834</v>
      </c>
      <c r="AR506" t="s">
        <v>834</v>
      </c>
      <c r="AS506" t="s">
        <v>834</v>
      </c>
      <c r="AT506" t="s">
        <v>834</v>
      </c>
      <c r="AU506" t="s">
        <v>834</v>
      </c>
    </row>
    <row r="507" spans="1:47" x14ac:dyDescent="0.35">
      <c r="A507" t="str">
        <f>Lines!A407</f>
        <v>πάρειμι</v>
      </c>
      <c r="B507">
        <f>IFERROR(VLOOKUP(A507,[1]Chicago!$B$3:$E$6550,3,FALSE),"")</f>
        <v>48</v>
      </c>
      <c r="C507">
        <f>VLOOKUP(A507,[2]Chart!$A$3:$B$5902,2,FALSE)</f>
        <v>18</v>
      </c>
      <c r="D507">
        <f t="shared" si="22"/>
        <v>0</v>
      </c>
      <c r="H507" t="s">
        <v>834</v>
      </c>
      <c r="I507" t="s">
        <v>834</v>
      </c>
      <c r="J507" t="s">
        <v>834</v>
      </c>
      <c r="K507" t="s">
        <v>834</v>
      </c>
      <c r="L507" t="s">
        <v>834</v>
      </c>
      <c r="M507" t="s">
        <v>834</v>
      </c>
      <c r="N507" t="s">
        <v>834</v>
      </c>
      <c r="O507" t="s">
        <v>834</v>
      </c>
      <c r="P507" t="s">
        <v>834</v>
      </c>
      <c r="Q507" t="s">
        <v>834</v>
      </c>
      <c r="R507" t="s">
        <v>834</v>
      </c>
      <c r="S507" t="s">
        <v>834</v>
      </c>
      <c r="T507" t="s">
        <v>834</v>
      </c>
      <c r="U507" t="s">
        <v>834</v>
      </c>
      <c r="V507" t="s">
        <v>834</v>
      </c>
      <c r="W507" t="s">
        <v>834</v>
      </c>
      <c r="X507" t="s">
        <v>834</v>
      </c>
      <c r="Y507" t="s">
        <v>834</v>
      </c>
      <c r="Z507" t="s">
        <v>834</v>
      </c>
      <c r="AA507" t="s">
        <v>834</v>
      </c>
      <c r="AB507" t="s">
        <v>834</v>
      </c>
      <c r="AC507" t="s">
        <v>834</v>
      </c>
      <c r="AD507" t="s">
        <v>834</v>
      </c>
      <c r="AE507" t="s">
        <v>834</v>
      </c>
      <c r="AF507" t="s">
        <v>834</v>
      </c>
      <c r="AG507" t="s">
        <v>834</v>
      </c>
      <c r="AH507" t="s">
        <v>834</v>
      </c>
      <c r="AI507" t="s">
        <v>834</v>
      </c>
      <c r="AJ507" t="s">
        <v>834</v>
      </c>
      <c r="AK507" t="s">
        <v>834</v>
      </c>
      <c r="AL507" t="s">
        <v>834</v>
      </c>
      <c r="AM507" t="s">
        <v>834</v>
      </c>
      <c r="AN507" t="s">
        <v>834</v>
      </c>
      <c r="AO507" t="s">
        <v>834</v>
      </c>
      <c r="AP507" t="s">
        <v>834</v>
      </c>
      <c r="AQ507" t="s">
        <v>834</v>
      </c>
      <c r="AR507" t="s">
        <v>834</v>
      </c>
      <c r="AS507" t="s">
        <v>834</v>
      </c>
      <c r="AT507" t="s">
        <v>834</v>
      </c>
      <c r="AU507" t="s">
        <v>834</v>
      </c>
    </row>
    <row r="508" spans="1:47" x14ac:dyDescent="0.35">
      <c r="A508" t="str">
        <f>Lines!A198</f>
        <v>ἴλιος</v>
      </c>
      <c r="B508">
        <f>IFERROR(VLOOKUP(A508,[1]Chicago!$B$3:$E$6550,3,FALSE),"")</f>
        <v>127</v>
      </c>
      <c r="C508">
        <f>VLOOKUP(A508,[2]Chart!$A$3:$B$5902,2,FALSE)</f>
        <v>89</v>
      </c>
      <c r="D508">
        <f t="shared" si="22"/>
        <v>0</v>
      </c>
      <c r="H508" t="s">
        <v>834</v>
      </c>
      <c r="I508" t="s">
        <v>834</v>
      </c>
      <c r="J508" t="s">
        <v>834</v>
      </c>
      <c r="K508" t="s">
        <v>834</v>
      </c>
      <c r="L508" t="s">
        <v>834</v>
      </c>
      <c r="M508" t="s">
        <v>834</v>
      </c>
      <c r="N508" t="s">
        <v>834</v>
      </c>
      <c r="O508" t="s">
        <v>834</v>
      </c>
      <c r="P508" t="s">
        <v>834</v>
      </c>
      <c r="Q508" t="s">
        <v>834</v>
      </c>
      <c r="R508" t="s">
        <v>834</v>
      </c>
      <c r="S508" t="s">
        <v>834</v>
      </c>
      <c r="T508" t="s">
        <v>834</v>
      </c>
      <c r="U508" t="s">
        <v>834</v>
      </c>
      <c r="V508" t="s">
        <v>834</v>
      </c>
      <c r="W508" t="s">
        <v>834</v>
      </c>
      <c r="X508" t="s">
        <v>834</v>
      </c>
      <c r="Y508" t="s">
        <v>834</v>
      </c>
      <c r="Z508" t="s">
        <v>834</v>
      </c>
      <c r="AA508" t="s">
        <v>834</v>
      </c>
      <c r="AB508" t="s">
        <v>834</v>
      </c>
      <c r="AC508" t="s">
        <v>834</v>
      </c>
      <c r="AD508" t="s">
        <v>834</v>
      </c>
      <c r="AE508" t="s">
        <v>834</v>
      </c>
      <c r="AF508" t="s">
        <v>834</v>
      </c>
      <c r="AG508" t="s">
        <v>834</v>
      </c>
      <c r="AH508" t="s">
        <v>834</v>
      </c>
      <c r="AI508" t="s">
        <v>834</v>
      </c>
      <c r="AJ508" t="s">
        <v>834</v>
      </c>
      <c r="AK508" t="s">
        <v>834</v>
      </c>
      <c r="AL508" t="s">
        <v>834</v>
      </c>
      <c r="AM508" t="s">
        <v>834</v>
      </c>
      <c r="AN508" t="s">
        <v>834</v>
      </c>
      <c r="AO508" t="s">
        <v>834</v>
      </c>
      <c r="AP508" t="s">
        <v>834</v>
      </c>
      <c r="AQ508" t="s">
        <v>834</v>
      </c>
      <c r="AR508" t="s">
        <v>834</v>
      </c>
      <c r="AS508" t="s">
        <v>834</v>
      </c>
      <c r="AT508" t="s">
        <v>834</v>
      </c>
      <c r="AU508" t="s">
        <v>834</v>
      </c>
    </row>
    <row r="509" spans="1:47" x14ac:dyDescent="0.35">
      <c r="A509" t="str">
        <f>Lines!A662</f>
        <v>σφάζω</v>
      </c>
      <c r="B509">
        <f>IFERROR(VLOOKUP(A509,[1]Chicago!$B$3:$E$6550,3,FALSE),"")</f>
        <v>16</v>
      </c>
      <c r="C509">
        <f>VLOOKUP(A509,[2]Chart!$A$3:$B$5902,2,FALSE)</f>
        <v>4</v>
      </c>
      <c r="D509">
        <f t="shared" si="22"/>
        <v>0</v>
      </c>
      <c r="H509" t="s">
        <v>834</v>
      </c>
      <c r="I509" t="s">
        <v>834</v>
      </c>
      <c r="J509" t="s">
        <v>834</v>
      </c>
      <c r="K509" t="s">
        <v>834</v>
      </c>
      <c r="L509" t="s">
        <v>834</v>
      </c>
      <c r="M509" t="s">
        <v>834</v>
      </c>
      <c r="N509" t="s">
        <v>834</v>
      </c>
      <c r="O509" t="s">
        <v>834</v>
      </c>
      <c r="P509" t="s">
        <v>834</v>
      </c>
      <c r="Q509" t="s">
        <v>834</v>
      </c>
      <c r="R509" t="s">
        <v>834</v>
      </c>
      <c r="S509" t="s">
        <v>834</v>
      </c>
      <c r="T509" t="s">
        <v>834</v>
      </c>
      <c r="U509" t="s">
        <v>834</v>
      </c>
      <c r="V509" t="s">
        <v>834</v>
      </c>
      <c r="W509" t="s">
        <v>834</v>
      </c>
      <c r="X509" t="s">
        <v>834</v>
      </c>
      <c r="Y509" t="s">
        <v>834</v>
      </c>
      <c r="Z509" t="s">
        <v>834</v>
      </c>
      <c r="AA509" t="s">
        <v>834</v>
      </c>
      <c r="AB509" t="s">
        <v>834</v>
      </c>
      <c r="AC509" t="s">
        <v>834</v>
      </c>
      <c r="AD509" t="s">
        <v>834</v>
      </c>
      <c r="AE509" t="s">
        <v>834</v>
      </c>
      <c r="AF509" t="s">
        <v>834</v>
      </c>
      <c r="AG509" t="s">
        <v>834</v>
      </c>
      <c r="AH509" t="s">
        <v>834</v>
      </c>
      <c r="AI509" t="s">
        <v>834</v>
      </c>
      <c r="AJ509" t="s">
        <v>834</v>
      </c>
      <c r="AK509" t="s">
        <v>834</v>
      </c>
      <c r="AL509" t="s">
        <v>834</v>
      </c>
      <c r="AM509" t="s">
        <v>834</v>
      </c>
      <c r="AN509" t="s">
        <v>834</v>
      </c>
      <c r="AO509" t="s">
        <v>834</v>
      </c>
      <c r="AP509" t="s">
        <v>834</v>
      </c>
      <c r="AQ509" t="s">
        <v>834</v>
      </c>
      <c r="AR509" t="s">
        <v>834</v>
      </c>
      <c r="AS509" t="s">
        <v>834</v>
      </c>
      <c r="AT509" t="s">
        <v>834</v>
      </c>
      <c r="AU509" t="s">
        <v>834</v>
      </c>
    </row>
    <row r="510" spans="1:47" x14ac:dyDescent="0.35">
      <c r="A510" t="str">
        <f>Lines!A825</f>
        <v>μέμονα</v>
      </c>
      <c r="B510">
        <f>IFERROR(VLOOKUP(A510,[1]Chicago!$B$3:$E$6550,3,FALSE),"")</f>
        <v>13</v>
      </c>
      <c r="C510">
        <f>VLOOKUP(A510,[2]Chart!$A$3:$B$5902,2,FALSE)</f>
        <v>94</v>
      </c>
      <c r="D510">
        <f t="shared" si="22"/>
        <v>0</v>
      </c>
      <c r="H510" t="s">
        <v>834</v>
      </c>
      <c r="I510" t="s">
        <v>834</v>
      </c>
      <c r="J510" t="s">
        <v>834</v>
      </c>
      <c r="K510" t="s">
        <v>834</v>
      </c>
      <c r="L510" t="s">
        <v>834</v>
      </c>
      <c r="M510" t="s">
        <v>834</v>
      </c>
      <c r="N510" t="s">
        <v>834</v>
      </c>
      <c r="O510" t="s">
        <v>834</v>
      </c>
      <c r="P510" t="s">
        <v>834</v>
      </c>
      <c r="Q510" t="s">
        <v>834</v>
      </c>
      <c r="R510" t="s">
        <v>834</v>
      </c>
      <c r="S510" t="s">
        <v>834</v>
      </c>
      <c r="T510" t="s">
        <v>834</v>
      </c>
      <c r="U510" t="s">
        <v>834</v>
      </c>
      <c r="V510" t="s">
        <v>834</v>
      </c>
      <c r="W510" t="s">
        <v>834</v>
      </c>
      <c r="X510" t="s">
        <v>834</v>
      </c>
      <c r="Y510" t="s">
        <v>834</v>
      </c>
      <c r="Z510" t="s">
        <v>834</v>
      </c>
      <c r="AA510" t="s">
        <v>834</v>
      </c>
      <c r="AB510" t="s">
        <v>834</v>
      </c>
      <c r="AC510" t="s">
        <v>834</v>
      </c>
      <c r="AD510" t="s">
        <v>834</v>
      </c>
      <c r="AE510" t="s">
        <v>834</v>
      </c>
      <c r="AF510" t="s">
        <v>834</v>
      </c>
      <c r="AG510" t="s">
        <v>834</v>
      </c>
      <c r="AH510" t="s">
        <v>834</v>
      </c>
      <c r="AI510" t="s">
        <v>834</v>
      </c>
      <c r="AJ510" t="s">
        <v>834</v>
      </c>
      <c r="AK510" t="s">
        <v>834</v>
      </c>
      <c r="AL510" t="s">
        <v>834</v>
      </c>
      <c r="AM510" t="s">
        <v>834</v>
      </c>
      <c r="AN510" t="s">
        <v>834</v>
      </c>
      <c r="AO510" t="s">
        <v>834</v>
      </c>
      <c r="AP510" t="s">
        <v>834</v>
      </c>
      <c r="AQ510" t="s">
        <v>834</v>
      </c>
      <c r="AR510" t="s">
        <v>834</v>
      </c>
      <c r="AS510" t="s">
        <v>834</v>
      </c>
      <c r="AT510" t="s">
        <v>834</v>
      </c>
      <c r="AU510" t="s">
        <v>834</v>
      </c>
    </row>
    <row r="511" spans="1:47" x14ac:dyDescent="0.35">
      <c r="A511" t="str">
        <f>Lines!A652</f>
        <v>εὐνή</v>
      </c>
      <c r="B511">
        <f>IFERROR(VLOOKUP(A511,[1]Chicago!$B$3:$E$6550,3,FALSE),"")</f>
        <v>92</v>
      </c>
      <c r="C511">
        <f>VLOOKUP(A511,[2]Chart!$A$3:$B$5902,2,FALSE)</f>
        <v>28</v>
      </c>
      <c r="D511">
        <f t="shared" si="22"/>
        <v>0</v>
      </c>
      <c r="H511" t="s">
        <v>834</v>
      </c>
      <c r="I511" t="s">
        <v>834</v>
      </c>
      <c r="J511" t="s">
        <v>834</v>
      </c>
      <c r="K511" t="s">
        <v>834</v>
      </c>
      <c r="L511" t="s">
        <v>834</v>
      </c>
      <c r="M511" t="s">
        <v>834</v>
      </c>
      <c r="N511" t="s">
        <v>834</v>
      </c>
      <c r="O511" t="s">
        <v>834</v>
      </c>
      <c r="P511" t="s">
        <v>834</v>
      </c>
      <c r="Q511" t="s">
        <v>834</v>
      </c>
      <c r="R511" t="s">
        <v>834</v>
      </c>
      <c r="S511" t="s">
        <v>834</v>
      </c>
      <c r="T511" t="s">
        <v>834</v>
      </c>
      <c r="U511" t="s">
        <v>834</v>
      </c>
      <c r="V511" t="s">
        <v>834</v>
      </c>
      <c r="W511" t="s">
        <v>834</v>
      </c>
      <c r="X511" t="s">
        <v>834</v>
      </c>
      <c r="Y511" t="s">
        <v>834</v>
      </c>
      <c r="Z511" t="s">
        <v>834</v>
      </c>
      <c r="AA511" t="s">
        <v>834</v>
      </c>
      <c r="AB511" t="s">
        <v>834</v>
      </c>
      <c r="AC511" t="s">
        <v>834</v>
      </c>
      <c r="AD511" t="s">
        <v>834</v>
      </c>
      <c r="AE511" t="s">
        <v>834</v>
      </c>
      <c r="AF511" t="s">
        <v>834</v>
      </c>
      <c r="AG511" t="s">
        <v>834</v>
      </c>
      <c r="AH511" t="s">
        <v>834</v>
      </c>
      <c r="AI511" t="s">
        <v>834</v>
      </c>
      <c r="AJ511" t="s">
        <v>834</v>
      </c>
      <c r="AK511" t="s">
        <v>834</v>
      </c>
      <c r="AL511" t="s">
        <v>834</v>
      </c>
      <c r="AM511" t="s">
        <v>834</v>
      </c>
      <c r="AN511" t="s">
        <v>834</v>
      </c>
      <c r="AO511" t="s">
        <v>834</v>
      </c>
      <c r="AP511" t="s">
        <v>834</v>
      </c>
      <c r="AQ511" t="s">
        <v>834</v>
      </c>
      <c r="AR511" t="s">
        <v>834</v>
      </c>
      <c r="AS511" t="s">
        <v>834</v>
      </c>
      <c r="AT511" t="s">
        <v>834</v>
      </c>
      <c r="AU511" t="s">
        <v>834</v>
      </c>
    </row>
    <row r="512" spans="1:47" x14ac:dyDescent="0.35">
      <c r="A512" t="str">
        <f>Lines!A140</f>
        <v>κινέω</v>
      </c>
      <c r="B512">
        <f>IFERROR(VLOOKUP(A512,[1]Chicago!$B$3:$E$6550,3,FALSE),"")</f>
        <v>25</v>
      </c>
      <c r="C512">
        <f>VLOOKUP(A512,[2]Chart!$A$3:$B$5902,2,FALSE)</f>
        <v>14</v>
      </c>
      <c r="D512">
        <f t="shared" si="22"/>
        <v>0</v>
      </c>
      <c r="H512" t="s">
        <v>834</v>
      </c>
      <c r="I512" t="s">
        <v>834</v>
      </c>
      <c r="J512" t="s">
        <v>834</v>
      </c>
      <c r="K512" t="s">
        <v>834</v>
      </c>
      <c r="L512" t="s">
        <v>834</v>
      </c>
      <c r="M512" t="s">
        <v>834</v>
      </c>
      <c r="N512" t="s">
        <v>834</v>
      </c>
      <c r="O512" t="s">
        <v>834</v>
      </c>
      <c r="P512" t="s">
        <v>834</v>
      </c>
      <c r="Q512" t="s">
        <v>834</v>
      </c>
      <c r="R512" t="s">
        <v>834</v>
      </c>
      <c r="S512" t="s">
        <v>834</v>
      </c>
      <c r="T512" t="s">
        <v>834</v>
      </c>
      <c r="U512" t="s">
        <v>834</v>
      </c>
      <c r="V512" t="s">
        <v>834</v>
      </c>
      <c r="W512" t="s">
        <v>834</v>
      </c>
      <c r="X512" t="s">
        <v>834</v>
      </c>
      <c r="Y512" t="s">
        <v>834</v>
      </c>
      <c r="Z512" t="s">
        <v>834</v>
      </c>
      <c r="AA512" t="s">
        <v>834</v>
      </c>
      <c r="AB512" t="s">
        <v>834</v>
      </c>
      <c r="AC512" t="s">
        <v>834</v>
      </c>
      <c r="AD512" t="s">
        <v>834</v>
      </c>
      <c r="AE512" t="s">
        <v>834</v>
      </c>
      <c r="AF512" t="s">
        <v>834</v>
      </c>
      <c r="AG512" t="s">
        <v>834</v>
      </c>
      <c r="AH512" t="s">
        <v>834</v>
      </c>
      <c r="AI512" t="s">
        <v>834</v>
      </c>
      <c r="AJ512" t="s">
        <v>834</v>
      </c>
      <c r="AK512" t="s">
        <v>834</v>
      </c>
      <c r="AL512" t="s">
        <v>834</v>
      </c>
      <c r="AM512" t="s">
        <v>834</v>
      </c>
      <c r="AN512" t="s">
        <v>834</v>
      </c>
      <c r="AO512" t="s">
        <v>834</v>
      </c>
      <c r="AP512" t="s">
        <v>834</v>
      </c>
      <c r="AQ512" t="s">
        <v>834</v>
      </c>
      <c r="AR512" t="s">
        <v>834</v>
      </c>
      <c r="AS512" t="s">
        <v>834</v>
      </c>
      <c r="AT512" t="s">
        <v>834</v>
      </c>
      <c r="AU512" t="s">
        <v>834</v>
      </c>
    </row>
    <row r="513" spans="1:47" x14ac:dyDescent="0.35">
      <c r="A513" t="str">
        <f>Lines!A113</f>
        <v>χαρίεις</v>
      </c>
      <c r="B513">
        <f>IFERROR(VLOOKUP(A513,[1]Chicago!$B$3:$E$6550,3,FALSE),"")</f>
        <v>28</v>
      </c>
      <c r="C513">
        <f>VLOOKUP(A513,[2]Chart!$A$3:$B$5902,2,FALSE)</f>
        <v>8</v>
      </c>
      <c r="D513">
        <f t="shared" si="22"/>
        <v>0</v>
      </c>
      <c r="H513" t="s">
        <v>834</v>
      </c>
      <c r="I513" t="s">
        <v>834</v>
      </c>
      <c r="J513" t="s">
        <v>834</v>
      </c>
      <c r="K513" t="s">
        <v>834</v>
      </c>
      <c r="L513" t="s">
        <v>834</v>
      </c>
      <c r="M513" t="s">
        <v>834</v>
      </c>
      <c r="N513" t="s">
        <v>834</v>
      </c>
      <c r="O513" t="s">
        <v>834</v>
      </c>
      <c r="P513" t="s">
        <v>834</v>
      </c>
      <c r="Q513" t="s">
        <v>834</v>
      </c>
      <c r="R513" t="s">
        <v>834</v>
      </c>
      <c r="S513" t="s">
        <v>834</v>
      </c>
      <c r="T513" t="s">
        <v>834</v>
      </c>
      <c r="U513" t="s">
        <v>834</v>
      </c>
      <c r="V513" t="s">
        <v>834</v>
      </c>
      <c r="W513" t="s">
        <v>834</v>
      </c>
      <c r="X513" t="s">
        <v>834</v>
      </c>
      <c r="Y513" t="s">
        <v>834</v>
      </c>
      <c r="Z513" t="s">
        <v>834</v>
      </c>
      <c r="AA513" t="s">
        <v>834</v>
      </c>
      <c r="AB513" t="s">
        <v>834</v>
      </c>
      <c r="AC513" t="s">
        <v>834</v>
      </c>
      <c r="AD513" t="s">
        <v>834</v>
      </c>
      <c r="AE513" t="s">
        <v>834</v>
      </c>
      <c r="AF513" t="s">
        <v>834</v>
      </c>
      <c r="AG513" t="s">
        <v>834</v>
      </c>
      <c r="AH513" t="s">
        <v>834</v>
      </c>
      <c r="AI513" t="s">
        <v>834</v>
      </c>
      <c r="AJ513" t="s">
        <v>834</v>
      </c>
      <c r="AK513" t="s">
        <v>834</v>
      </c>
      <c r="AL513" t="s">
        <v>834</v>
      </c>
      <c r="AM513" t="s">
        <v>834</v>
      </c>
      <c r="AN513" t="s">
        <v>834</v>
      </c>
      <c r="AO513" t="s">
        <v>834</v>
      </c>
      <c r="AP513" t="s">
        <v>834</v>
      </c>
      <c r="AQ513" t="s">
        <v>834</v>
      </c>
      <c r="AR513" t="s">
        <v>834</v>
      </c>
      <c r="AS513" t="s">
        <v>834</v>
      </c>
      <c r="AT513" t="s">
        <v>834</v>
      </c>
      <c r="AU513" t="s">
        <v>834</v>
      </c>
    </row>
    <row r="514" spans="1:47" x14ac:dyDescent="0.35">
      <c r="A514" t="str">
        <f>Lines!A374</f>
        <v>μερμηρίζω</v>
      </c>
      <c r="B514">
        <f>IFERROR(VLOOKUP(A514,[1]Chicago!$B$3:$E$6550,3,FALSE),"")</f>
        <v>41</v>
      </c>
      <c r="C514">
        <f>VLOOKUP(A514,[2]Chart!$A$3:$B$5902,2,FALSE)</f>
        <v>11</v>
      </c>
      <c r="D514">
        <f t="shared" si="22"/>
        <v>0</v>
      </c>
      <c r="H514" t="s">
        <v>834</v>
      </c>
      <c r="I514" t="s">
        <v>834</v>
      </c>
      <c r="J514" t="s">
        <v>834</v>
      </c>
      <c r="K514" t="s">
        <v>834</v>
      </c>
      <c r="L514" t="s">
        <v>834</v>
      </c>
      <c r="M514" t="s">
        <v>834</v>
      </c>
      <c r="N514" t="s">
        <v>834</v>
      </c>
      <c r="O514" t="s">
        <v>834</v>
      </c>
      <c r="P514" t="s">
        <v>834</v>
      </c>
      <c r="Q514" t="s">
        <v>834</v>
      </c>
      <c r="R514" t="s">
        <v>834</v>
      </c>
      <c r="S514" t="s">
        <v>834</v>
      </c>
      <c r="T514" t="s">
        <v>834</v>
      </c>
      <c r="U514" t="s">
        <v>834</v>
      </c>
      <c r="V514" t="s">
        <v>834</v>
      </c>
      <c r="W514" t="s">
        <v>834</v>
      </c>
      <c r="X514" t="s">
        <v>834</v>
      </c>
      <c r="Y514" t="s">
        <v>834</v>
      </c>
      <c r="Z514" t="s">
        <v>834</v>
      </c>
      <c r="AA514" t="s">
        <v>834</v>
      </c>
      <c r="AB514" t="s">
        <v>834</v>
      </c>
      <c r="AC514" t="s">
        <v>834</v>
      </c>
      <c r="AD514" t="s">
        <v>834</v>
      </c>
      <c r="AE514" t="s">
        <v>834</v>
      </c>
      <c r="AF514" t="s">
        <v>834</v>
      </c>
      <c r="AG514" t="s">
        <v>834</v>
      </c>
      <c r="AH514" t="s">
        <v>834</v>
      </c>
      <c r="AI514" t="s">
        <v>834</v>
      </c>
      <c r="AJ514" t="s">
        <v>834</v>
      </c>
      <c r="AK514" t="s">
        <v>834</v>
      </c>
      <c r="AL514" t="s">
        <v>834</v>
      </c>
      <c r="AM514" t="s">
        <v>834</v>
      </c>
      <c r="AN514" t="s">
        <v>834</v>
      </c>
      <c r="AO514" t="s">
        <v>834</v>
      </c>
      <c r="AP514" t="s">
        <v>834</v>
      </c>
      <c r="AQ514" t="s">
        <v>834</v>
      </c>
      <c r="AR514" t="s">
        <v>834</v>
      </c>
      <c r="AS514" t="s">
        <v>834</v>
      </c>
      <c r="AT514" t="s">
        <v>834</v>
      </c>
      <c r="AU514" t="s">
        <v>834</v>
      </c>
    </row>
    <row r="515" spans="1:47" x14ac:dyDescent="0.35">
      <c r="A515" t="str">
        <f>Lines!A456</f>
        <v>ἀνορούω</v>
      </c>
      <c r="B515">
        <f>IFERROR(VLOOKUP(A515,[1]Chicago!$B$3:$E$6550,3,FALSE),"")</f>
        <v>21</v>
      </c>
      <c r="C515">
        <f>VLOOKUP(A515,[2]Chart!$A$3:$B$5902,2,FALSE)</f>
        <v>11</v>
      </c>
      <c r="D515">
        <f t="shared" ref="D515:D578" si="23">COUNT(H515:AU515)</f>
        <v>0</v>
      </c>
      <c r="H515" t="s">
        <v>834</v>
      </c>
      <c r="I515" t="s">
        <v>834</v>
      </c>
      <c r="J515" t="s">
        <v>834</v>
      </c>
      <c r="K515" t="s">
        <v>834</v>
      </c>
      <c r="L515" t="s">
        <v>834</v>
      </c>
      <c r="M515" t="s">
        <v>834</v>
      </c>
      <c r="N515" t="s">
        <v>834</v>
      </c>
      <c r="O515" t="s">
        <v>834</v>
      </c>
      <c r="P515" t="s">
        <v>834</v>
      </c>
      <c r="Q515" t="s">
        <v>834</v>
      </c>
      <c r="R515" t="s">
        <v>834</v>
      </c>
      <c r="S515" t="s">
        <v>834</v>
      </c>
      <c r="T515" t="s">
        <v>834</v>
      </c>
      <c r="U515" t="s">
        <v>834</v>
      </c>
      <c r="V515" t="s">
        <v>834</v>
      </c>
      <c r="W515" t="s">
        <v>834</v>
      </c>
      <c r="X515" t="s">
        <v>834</v>
      </c>
      <c r="Y515" t="s">
        <v>834</v>
      </c>
      <c r="Z515" t="s">
        <v>834</v>
      </c>
      <c r="AA515" t="s">
        <v>834</v>
      </c>
      <c r="AB515" t="s">
        <v>834</v>
      </c>
      <c r="AC515" t="s">
        <v>834</v>
      </c>
      <c r="AD515" t="s">
        <v>834</v>
      </c>
      <c r="AE515" t="s">
        <v>834</v>
      </c>
      <c r="AF515" t="s">
        <v>834</v>
      </c>
      <c r="AG515" t="s">
        <v>834</v>
      </c>
      <c r="AH515" t="s">
        <v>834</v>
      </c>
      <c r="AI515" t="s">
        <v>834</v>
      </c>
      <c r="AJ515" t="s">
        <v>834</v>
      </c>
      <c r="AK515" t="s">
        <v>834</v>
      </c>
      <c r="AL515" t="s">
        <v>834</v>
      </c>
      <c r="AM515" t="s">
        <v>834</v>
      </c>
      <c r="AN515" t="s">
        <v>834</v>
      </c>
      <c r="AO515" t="s">
        <v>834</v>
      </c>
      <c r="AP515" t="s">
        <v>834</v>
      </c>
      <c r="AQ515" t="s">
        <v>834</v>
      </c>
      <c r="AR515" t="s">
        <v>834</v>
      </c>
      <c r="AS515" t="s">
        <v>834</v>
      </c>
      <c r="AT515" t="s">
        <v>834</v>
      </c>
      <c r="AU515" t="s">
        <v>834</v>
      </c>
    </row>
    <row r="516" spans="1:47" x14ac:dyDescent="0.35">
      <c r="A516" t="str">
        <f>Lines!A571</f>
        <v>ἐγγυαλίζω</v>
      </c>
      <c r="B516">
        <f>IFERROR(VLOOKUP(A516,[1]Chicago!$B$3:$E$6550,3,FALSE),"")</f>
        <v>17</v>
      </c>
      <c r="C516">
        <f>VLOOKUP(A516,[2]Chart!$A$3:$B$5902,2,FALSE)</f>
        <v>11</v>
      </c>
      <c r="D516">
        <f t="shared" si="23"/>
        <v>0</v>
      </c>
      <c r="H516" t="s">
        <v>834</v>
      </c>
      <c r="I516" t="s">
        <v>834</v>
      </c>
      <c r="J516" t="s">
        <v>834</v>
      </c>
      <c r="K516" t="s">
        <v>834</v>
      </c>
      <c r="L516" t="s">
        <v>834</v>
      </c>
      <c r="M516" t="s">
        <v>834</v>
      </c>
      <c r="N516" t="s">
        <v>834</v>
      </c>
      <c r="O516" t="s">
        <v>834</v>
      </c>
      <c r="P516" t="s">
        <v>834</v>
      </c>
      <c r="Q516" t="s">
        <v>834</v>
      </c>
      <c r="R516" t="s">
        <v>834</v>
      </c>
      <c r="S516" t="s">
        <v>834</v>
      </c>
      <c r="T516" t="s">
        <v>834</v>
      </c>
      <c r="U516" t="s">
        <v>834</v>
      </c>
      <c r="V516" t="s">
        <v>834</v>
      </c>
      <c r="W516" t="s">
        <v>834</v>
      </c>
      <c r="X516" t="s">
        <v>834</v>
      </c>
      <c r="Y516" t="s">
        <v>834</v>
      </c>
      <c r="Z516" t="s">
        <v>834</v>
      </c>
      <c r="AA516" t="s">
        <v>834</v>
      </c>
      <c r="AB516" t="s">
        <v>834</v>
      </c>
      <c r="AC516" t="s">
        <v>834</v>
      </c>
      <c r="AD516" t="s">
        <v>834</v>
      </c>
      <c r="AE516" t="s">
        <v>834</v>
      </c>
      <c r="AF516" t="s">
        <v>834</v>
      </c>
      <c r="AG516" t="s">
        <v>834</v>
      </c>
      <c r="AH516" t="s">
        <v>834</v>
      </c>
      <c r="AI516" t="s">
        <v>834</v>
      </c>
      <c r="AJ516" t="s">
        <v>834</v>
      </c>
      <c r="AK516" t="s">
        <v>834</v>
      </c>
      <c r="AL516" t="s">
        <v>834</v>
      </c>
      <c r="AM516" t="s">
        <v>834</v>
      </c>
      <c r="AN516" t="s">
        <v>834</v>
      </c>
      <c r="AO516" t="s">
        <v>834</v>
      </c>
      <c r="AP516" t="s">
        <v>834</v>
      </c>
      <c r="AQ516" t="s">
        <v>834</v>
      </c>
      <c r="AR516" t="s">
        <v>834</v>
      </c>
      <c r="AS516" t="s">
        <v>834</v>
      </c>
      <c r="AT516" t="s">
        <v>834</v>
      </c>
      <c r="AU516" t="s">
        <v>834</v>
      </c>
    </row>
    <row r="517" spans="1:47" x14ac:dyDescent="0.35">
      <c r="A517" t="str">
        <f>Lines!A802</f>
        <v>ἄαπτος</v>
      </c>
      <c r="B517">
        <f>IFERROR(VLOOKUP(A517,[1]Chicago!$B$3:$E$6550,3,FALSE),"")</f>
        <v>18</v>
      </c>
      <c r="C517">
        <f>VLOOKUP(A517,[2]Chart!$A$3:$B$5902,2,FALSE)</f>
        <v>11</v>
      </c>
      <c r="D517">
        <f t="shared" si="23"/>
        <v>0</v>
      </c>
      <c r="H517" t="s">
        <v>834</v>
      </c>
      <c r="I517" t="s">
        <v>834</v>
      </c>
      <c r="J517" t="s">
        <v>834</v>
      </c>
      <c r="K517" t="s">
        <v>834</v>
      </c>
      <c r="L517" t="s">
        <v>834</v>
      </c>
      <c r="M517" t="s">
        <v>834</v>
      </c>
      <c r="N517" t="s">
        <v>834</v>
      </c>
      <c r="O517" t="s">
        <v>834</v>
      </c>
      <c r="P517" t="s">
        <v>834</v>
      </c>
      <c r="Q517" t="s">
        <v>834</v>
      </c>
      <c r="R517" t="s">
        <v>834</v>
      </c>
      <c r="S517" t="s">
        <v>834</v>
      </c>
      <c r="T517" t="s">
        <v>834</v>
      </c>
      <c r="U517" t="s">
        <v>834</v>
      </c>
      <c r="V517" t="s">
        <v>834</v>
      </c>
      <c r="W517" t="s">
        <v>834</v>
      </c>
      <c r="X517" t="s">
        <v>834</v>
      </c>
      <c r="Y517" t="s">
        <v>834</v>
      </c>
      <c r="Z517" t="s">
        <v>834</v>
      </c>
      <c r="AA517" t="s">
        <v>834</v>
      </c>
      <c r="AB517" t="s">
        <v>834</v>
      </c>
      <c r="AC517" t="s">
        <v>834</v>
      </c>
      <c r="AD517" t="s">
        <v>834</v>
      </c>
      <c r="AE517" t="s">
        <v>834</v>
      </c>
      <c r="AF517" t="s">
        <v>834</v>
      </c>
      <c r="AG517" t="s">
        <v>834</v>
      </c>
      <c r="AH517" t="s">
        <v>834</v>
      </c>
      <c r="AI517" t="s">
        <v>834</v>
      </c>
      <c r="AJ517" t="s">
        <v>834</v>
      </c>
      <c r="AK517" t="s">
        <v>834</v>
      </c>
      <c r="AL517" t="s">
        <v>834</v>
      </c>
      <c r="AM517" t="s">
        <v>834</v>
      </c>
      <c r="AN517" t="s">
        <v>834</v>
      </c>
      <c r="AO517" t="s">
        <v>834</v>
      </c>
      <c r="AP517" t="s">
        <v>834</v>
      </c>
      <c r="AQ517" t="s">
        <v>834</v>
      </c>
      <c r="AR517" t="s">
        <v>834</v>
      </c>
      <c r="AS517" t="s">
        <v>834</v>
      </c>
      <c r="AT517" t="s">
        <v>834</v>
      </c>
      <c r="AU517" t="s">
        <v>834</v>
      </c>
    </row>
    <row r="518" spans="1:47" x14ac:dyDescent="0.35">
      <c r="A518" t="str">
        <f>Lines!A850</f>
        <v>λαμπρός</v>
      </c>
      <c r="B518">
        <f>IFERROR(VLOOKUP(A518,[1]Chicago!$B$3:$E$6550,3,FALSE),"")</f>
        <v>18</v>
      </c>
      <c r="C518">
        <f>VLOOKUP(A518,[2]Chart!$A$3:$B$5902,2,FALSE)</f>
        <v>11</v>
      </c>
      <c r="D518">
        <f t="shared" si="23"/>
        <v>0</v>
      </c>
      <c r="H518" t="s">
        <v>834</v>
      </c>
      <c r="I518" t="s">
        <v>834</v>
      </c>
      <c r="J518" t="s">
        <v>834</v>
      </c>
      <c r="K518" t="s">
        <v>834</v>
      </c>
      <c r="L518" t="s">
        <v>834</v>
      </c>
      <c r="M518" t="s">
        <v>834</v>
      </c>
      <c r="N518" t="s">
        <v>834</v>
      </c>
      <c r="O518" t="s">
        <v>834</v>
      </c>
      <c r="P518" t="s">
        <v>834</v>
      </c>
      <c r="Q518" t="s">
        <v>834</v>
      </c>
      <c r="R518" t="s">
        <v>834</v>
      </c>
      <c r="S518" t="s">
        <v>834</v>
      </c>
      <c r="T518" t="s">
        <v>834</v>
      </c>
      <c r="U518" t="s">
        <v>834</v>
      </c>
      <c r="V518" t="s">
        <v>834</v>
      </c>
      <c r="W518" t="s">
        <v>834</v>
      </c>
      <c r="X518" t="s">
        <v>834</v>
      </c>
      <c r="Y518" t="s">
        <v>834</v>
      </c>
      <c r="Z518" t="s">
        <v>834</v>
      </c>
      <c r="AA518" t="s">
        <v>834</v>
      </c>
      <c r="AB518" t="s">
        <v>834</v>
      </c>
      <c r="AC518" t="s">
        <v>834</v>
      </c>
      <c r="AD518" t="s">
        <v>834</v>
      </c>
      <c r="AE518" t="s">
        <v>834</v>
      </c>
      <c r="AF518" t="s">
        <v>834</v>
      </c>
      <c r="AG518" t="s">
        <v>834</v>
      </c>
      <c r="AH518" t="s">
        <v>834</v>
      </c>
      <c r="AI518" t="s">
        <v>834</v>
      </c>
      <c r="AJ518" t="s">
        <v>834</v>
      </c>
      <c r="AK518" t="s">
        <v>834</v>
      </c>
      <c r="AL518" t="s">
        <v>834</v>
      </c>
      <c r="AM518" t="s">
        <v>834</v>
      </c>
      <c r="AN518" t="s">
        <v>834</v>
      </c>
      <c r="AO518" t="s">
        <v>834</v>
      </c>
      <c r="AP518" t="s">
        <v>834</v>
      </c>
      <c r="AQ518" t="s">
        <v>834</v>
      </c>
      <c r="AR518" t="s">
        <v>834</v>
      </c>
      <c r="AS518" t="s">
        <v>834</v>
      </c>
      <c r="AT518" t="s">
        <v>834</v>
      </c>
      <c r="AU518" t="s">
        <v>834</v>
      </c>
    </row>
    <row r="519" spans="1:47" x14ac:dyDescent="0.35">
      <c r="A519" t="str">
        <f>Lines!A670</f>
        <v>λείβω</v>
      </c>
      <c r="B519">
        <f>IFERROR(VLOOKUP(A519,[1]Chicago!$B$3:$E$6550,3,FALSE),"")</f>
        <v>22</v>
      </c>
      <c r="C519">
        <f>VLOOKUP(A519,[2]Chart!$A$3:$B$5902,2,FALSE)</f>
        <v>11</v>
      </c>
      <c r="D519">
        <f t="shared" si="23"/>
        <v>0</v>
      </c>
      <c r="H519" t="s">
        <v>834</v>
      </c>
      <c r="I519" t="s">
        <v>834</v>
      </c>
      <c r="J519" t="s">
        <v>834</v>
      </c>
      <c r="K519" t="s">
        <v>834</v>
      </c>
      <c r="L519" t="s">
        <v>834</v>
      </c>
      <c r="M519" t="s">
        <v>834</v>
      </c>
      <c r="N519" t="s">
        <v>834</v>
      </c>
      <c r="O519" t="s">
        <v>834</v>
      </c>
      <c r="P519" t="s">
        <v>834</v>
      </c>
      <c r="Q519" t="s">
        <v>834</v>
      </c>
      <c r="R519" t="s">
        <v>834</v>
      </c>
      <c r="S519" t="s">
        <v>834</v>
      </c>
      <c r="T519" t="s">
        <v>834</v>
      </c>
      <c r="U519" t="s">
        <v>834</v>
      </c>
      <c r="V519" t="s">
        <v>834</v>
      </c>
      <c r="W519" t="s">
        <v>834</v>
      </c>
      <c r="X519" t="s">
        <v>834</v>
      </c>
      <c r="Y519" t="s">
        <v>834</v>
      </c>
      <c r="Z519" t="s">
        <v>834</v>
      </c>
      <c r="AA519" t="s">
        <v>834</v>
      </c>
      <c r="AB519" t="s">
        <v>834</v>
      </c>
      <c r="AC519" t="s">
        <v>834</v>
      </c>
      <c r="AD519" t="s">
        <v>834</v>
      </c>
      <c r="AE519" t="s">
        <v>834</v>
      </c>
      <c r="AF519" t="s">
        <v>834</v>
      </c>
      <c r="AG519" t="s">
        <v>834</v>
      </c>
      <c r="AH519" t="s">
        <v>834</v>
      </c>
      <c r="AI519" t="s">
        <v>834</v>
      </c>
      <c r="AJ519" t="s">
        <v>834</v>
      </c>
      <c r="AK519" t="s">
        <v>834</v>
      </c>
      <c r="AL519" t="s">
        <v>834</v>
      </c>
      <c r="AM519" t="s">
        <v>834</v>
      </c>
      <c r="AN519" t="s">
        <v>834</v>
      </c>
      <c r="AO519" t="s">
        <v>834</v>
      </c>
      <c r="AP519" t="s">
        <v>834</v>
      </c>
      <c r="AQ519" t="s">
        <v>834</v>
      </c>
      <c r="AR519" t="s">
        <v>834</v>
      </c>
      <c r="AS519" t="s">
        <v>834</v>
      </c>
      <c r="AT519" t="s">
        <v>834</v>
      </c>
      <c r="AU519" t="s">
        <v>834</v>
      </c>
    </row>
    <row r="520" spans="1:47" x14ac:dyDescent="0.35">
      <c r="A520" t="str">
        <f>Lines!A274</f>
        <v>ποδάρκης</v>
      </c>
      <c r="B520">
        <f>IFERROR(VLOOKUP(A520,[1]Chicago!$B$3:$E$6550,3,FALSE),"")</f>
        <v>21</v>
      </c>
      <c r="C520">
        <f>VLOOKUP(A520,[2]Chart!$A$3:$B$5902,2,FALSE)</f>
        <v>22</v>
      </c>
      <c r="D520">
        <f t="shared" si="23"/>
        <v>0</v>
      </c>
      <c r="H520" t="s">
        <v>834</v>
      </c>
      <c r="I520" t="s">
        <v>834</v>
      </c>
      <c r="J520" t="s">
        <v>834</v>
      </c>
      <c r="K520" t="s">
        <v>834</v>
      </c>
      <c r="L520" t="s">
        <v>834</v>
      </c>
      <c r="M520" t="s">
        <v>834</v>
      </c>
      <c r="N520" t="s">
        <v>834</v>
      </c>
      <c r="O520" t="s">
        <v>834</v>
      </c>
      <c r="P520" t="s">
        <v>834</v>
      </c>
      <c r="Q520" t="s">
        <v>834</v>
      </c>
      <c r="R520" t="s">
        <v>834</v>
      </c>
      <c r="S520" t="s">
        <v>834</v>
      </c>
      <c r="T520" t="s">
        <v>834</v>
      </c>
      <c r="U520" t="s">
        <v>834</v>
      </c>
      <c r="V520" t="s">
        <v>834</v>
      </c>
      <c r="W520" t="s">
        <v>834</v>
      </c>
      <c r="X520" t="s">
        <v>834</v>
      </c>
      <c r="Y520" t="s">
        <v>834</v>
      </c>
      <c r="Z520" t="s">
        <v>834</v>
      </c>
      <c r="AA520" t="s">
        <v>834</v>
      </c>
      <c r="AB520" t="s">
        <v>834</v>
      </c>
      <c r="AC520" t="s">
        <v>834</v>
      </c>
      <c r="AD520" t="s">
        <v>834</v>
      </c>
      <c r="AE520" t="s">
        <v>834</v>
      </c>
      <c r="AF520" t="s">
        <v>834</v>
      </c>
      <c r="AG520" t="s">
        <v>834</v>
      </c>
      <c r="AH520" t="s">
        <v>834</v>
      </c>
      <c r="AI520" t="s">
        <v>834</v>
      </c>
      <c r="AJ520" t="s">
        <v>834</v>
      </c>
      <c r="AK520" t="s">
        <v>834</v>
      </c>
      <c r="AL520" t="s">
        <v>834</v>
      </c>
      <c r="AM520" t="s">
        <v>834</v>
      </c>
      <c r="AN520" t="s">
        <v>834</v>
      </c>
      <c r="AO520" t="s">
        <v>834</v>
      </c>
      <c r="AP520" t="s">
        <v>834</v>
      </c>
      <c r="AQ520" t="s">
        <v>834</v>
      </c>
      <c r="AR520" t="s">
        <v>834</v>
      </c>
      <c r="AS520" t="s">
        <v>834</v>
      </c>
      <c r="AT520" t="s">
        <v>834</v>
      </c>
      <c r="AU520" t="s">
        <v>834</v>
      </c>
    </row>
    <row r="521" spans="1:47" x14ac:dyDescent="0.35">
      <c r="A521" t="str">
        <f>Lines!A683</f>
        <v>ἔρος</v>
      </c>
      <c r="B521">
        <f>IFERROR(VLOOKUP(A521,[1]Chicago!$B$3:$E$6550,3,FALSE),"")</f>
        <v>34</v>
      </c>
      <c r="C521">
        <f>VLOOKUP(A521,[2]Chart!$A$3:$B$5902,2,FALSE)</f>
        <v>10</v>
      </c>
      <c r="D521">
        <f t="shared" si="23"/>
        <v>0</v>
      </c>
      <c r="H521" t="s">
        <v>834</v>
      </c>
      <c r="I521" t="s">
        <v>834</v>
      </c>
      <c r="J521" t="s">
        <v>834</v>
      </c>
      <c r="K521" t="s">
        <v>834</v>
      </c>
      <c r="L521" t="s">
        <v>834</v>
      </c>
      <c r="M521" t="s">
        <v>834</v>
      </c>
      <c r="N521" t="s">
        <v>834</v>
      </c>
      <c r="O521" t="s">
        <v>834</v>
      </c>
      <c r="P521" t="s">
        <v>834</v>
      </c>
      <c r="Q521" t="s">
        <v>834</v>
      </c>
      <c r="R521" t="s">
        <v>834</v>
      </c>
      <c r="S521" t="s">
        <v>834</v>
      </c>
      <c r="T521" t="s">
        <v>834</v>
      </c>
      <c r="U521" t="s">
        <v>834</v>
      </c>
      <c r="V521" t="s">
        <v>834</v>
      </c>
      <c r="W521" t="s">
        <v>834</v>
      </c>
      <c r="X521" t="s">
        <v>834</v>
      </c>
      <c r="Y521" t="s">
        <v>834</v>
      </c>
      <c r="Z521" t="s">
        <v>834</v>
      </c>
      <c r="AA521" t="s">
        <v>834</v>
      </c>
      <c r="AB521" t="s">
        <v>834</v>
      </c>
      <c r="AC521" t="s">
        <v>834</v>
      </c>
      <c r="AD521" t="s">
        <v>834</v>
      </c>
      <c r="AE521" t="s">
        <v>834</v>
      </c>
      <c r="AF521" t="s">
        <v>834</v>
      </c>
      <c r="AG521" t="s">
        <v>834</v>
      </c>
      <c r="AH521" t="s">
        <v>834</v>
      </c>
      <c r="AI521" t="s">
        <v>834</v>
      </c>
      <c r="AJ521" t="s">
        <v>834</v>
      </c>
      <c r="AK521" t="s">
        <v>834</v>
      </c>
      <c r="AL521" t="s">
        <v>834</v>
      </c>
      <c r="AM521" t="s">
        <v>834</v>
      </c>
      <c r="AN521" t="s">
        <v>834</v>
      </c>
      <c r="AO521" t="s">
        <v>834</v>
      </c>
      <c r="AP521" t="s">
        <v>834</v>
      </c>
      <c r="AQ521" t="s">
        <v>834</v>
      </c>
      <c r="AR521" t="s">
        <v>834</v>
      </c>
      <c r="AS521" t="s">
        <v>834</v>
      </c>
      <c r="AT521" t="s">
        <v>834</v>
      </c>
      <c r="AU521" t="s">
        <v>834</v>
      </c>
    </row>
    <row r="522" spans="1:47" x14ac:dyDescent="0.35">
      <c r="A522" t="str">
        <f>Lines!A708</f>
        <v>πετάννυμι</v>
      </c>
      <c r="B522">
        <f>IFERROR(VLOOKUP(A522,[1]Chicago!$B$3:$E$6550,3,FALSE),"")</f>
        <v>21</v>
      </c>
      <c r="C522">
        <f>VLOOKUP(A522,[2]Chart!$A$3:$B$5902,2,FALSE)</f>
        <v>10</v>
      </c>
      <c r="D522">
        <f t="shared" si="23"/>
        <v>0</v>
      </c>
      <c r="H522" t="s">
        <v>834</v>
      </c>
      <c r="I522" t="s">
        <v>834</v>
      </c>
      <c r="J522" t="s">
        <v>834</v>
      </c>
      <c r="K522" t="s">
        <v>834</v>
      </c>
      <c r="L522" t="s">
        <v>834</v>
      </c>
      <c r="M522" t="s">
        <v>834</v>
      </c>
      <c r="N522" t="s">
        <v>834</v>
      </c>
      <c r="O522" t="s">
        <v>834</v>
      </c>
      <c r="P522" t="s">
        <v>834</v>
      </c>
      <c r="Q522" t="s">
        <v>834</v>
      </c>
      <c r="R522" t="s">
        <v>834</v>
      </c>
      <c r="S522" t="s">
        <v>834</v>
      </c>
      <c r="T522" t="s">
        <v>834</v>
      </c>
      <c r="U522" t="s">
        <v>834</v>
      </c>
      <c r="V522" t="s">
        <v>834</v>
      </c>
      <c r="W522" t="s">
        <v>834</v>
      </c>
      <c r="X522" t="s">
        <v>834</v>
      </c>
      <c r="Y522" t="s">
        <v>834</v>
      </c>
      <c r="Z522" t="s">
        <v>834</v>
      </c>
      <c r="AA522" t="s">
        <v>834</v>
      </c>
      <c r="AB522" t="s">
        <v>834</v>
      </c>
      <c r="AC522" t="s">
        <v>834</v>
      </c>
      <c r="AD522" t="s">
        <v>834</v>
      </c>
      <c r="AE522" t="s">
        <v>834</v>
      </c>
      <c r="AF522" t="s">
        <v>834</v>
      </c>
      <c r="AG522" t="s">
        <v>834</v>
      </c>
      <c r="AH522" t="s">
        <v>834</v>
      </c>
      <c r="AI522" t="s">
        <v>834</v>
      </c>
      <c r="AJ522" t="s">
        <v>834</v>
      </c>
      <c r="AK522" t="s">
        <v>834</v>
      </c>
      <c r="AL522" t="s">
        <v>834</v>
      </c>
      <c r="AM522" t="s">
        <v>834</v>
      </c>
      <c r="AN522" t="s">
        <v>834</v>
      </c>
      <c r="AO522" t="s">
        <v>834</v>
      </c>
      <c r="AP522" t="s">
        <v>834</v>
      </c>
      <c r="AQ522" t="s">
        <v>834</v>
      </c>
      <c r="AR522" t="s">
        <v>834</v>
      </c>
      <c r="AS522" t="s">
        <v>834</v>
      </c>
      <c r="AT522" t="s">
        <v>834</v>
      </c>
      <c r="AU522" t="s">
        <v>834</v>
      </c>
    </row>
    <row r="523" spans="1:47" x14ac:dyDescent="0.35">
      <c r="A523" t="str">
        <f>Lines!A454</f>
        <v>νέστωρ</v>
      </c>
      <c r="B523">
        <f>IFERROR(VLOOKUP(A523,[1]Chicago!$B$3:$E$6550,3,FALSE),"")</f>
        <v>117</v>
      </c>
      <c r="C523">
        <f>VLOOKUP(A523,[2]Chart!$A$3:$B$5902,2,FALSE)</f>
        <v>75</v>
      </c>
      <c r="D523">
        <f t="shared" si="23"/>
        <v>0</v>
      </c>
      <c r="H523" t="s">
        <v>834</v>
      </c>
      <c r="I523" t="s">
        <v>834</v>
      </c>
      <c r="J523" t="s">
        <v>834</v>
      </c>
      <c r="K523" t="s">
        <v>834</v>
      </c>
      <c r="L523" t="s">
        <v>834</v>
      </c>
      <c r="M523" t="s">
        <v>834</v>
      </c>
      <c r="N523" t="s">
        <v>834</v>
      </c>
      <c r="O523" t="s">
        <v>834</v>
      </c>
      <c r="P523" t="s">
        <v>834</v>
      </c>
      <c r="Q523" t="s">
        <v>834</v>
      </c>
      <c r="R523" t="s">
        <v>834</v>
      </c>
      <c r="S523" t="s">
        <v>834</v>
      </c>
      <c r="T523" t="s">
        <v>834</v>
      </c>
      <c r="U523" t="s">
        <v>834</v>
      </c>
      <c r="V523" t="s">
        <v>834</v>
      </c>
      <c r="W523" t="s">
        <v>834</v>
      </c>
      <c r="X523" t="s">
        <v>834</v>
      </c>
      <c r="Y523" t="s">
        <v>834</v>
      </c>
      <c r="Z523" t="s">
        <v>834</v>
      </c>
      <c r="AA523" t="s">
        <v>834</v>
      </c>
      <c r="AB523" t="s">
        <v>834</v>
      </c>
      <c r="AC523" t="s">
        <v>834</v>
      </c>
      <c r="AD523" t="s">
        <v>834</v>
      </c>
      <c r="AE523" t="s">
        <v>834</v>
      </c>
      <c r="AF523" t="s">
        <v>834</v>
      </c>
      <c r="AG523" t="s">
        <v>834</v>
      </c>
      <c r="AH523" t="s">
        <v>834</v>
      </c>
      <c r="AI523" t="s">
        <v>834</v>
      </c>
      <c r="AJ523" t="s">
        <v>834</v>
      </c>
      <c r="AK523" t="s">
        <v>834</v>
      </c>
      <c r="AL523" t="s">
        <v>834</v>
      </c>
      <c r="AM523" t="s">
        <v>834</v>
      </c>
      <c r="AN523" t="s">
        <v>834</v>
      </c>
      <c r="AO523" t="s">
        <v>834</v>
      </c>
      <c r="AP523" t="s">
        <v>834</v>
      </c>
      <c r="AQ523" t="s">
        <v>834</v>
      </c>
      <c r="AR523" t="s">
        <v>834</v>
      </c>
      <c r="AS523" t="s">
        <v>834</v>
      </c>
      <c r="AT523" t="s">
        <v>834</v>
      </c>
      <c r="AU523" t="s">
        <v>834</v>
      </c>
    </row>
    <row r="524" spans="1:47" x14ac:dyDescent="0.35">
      <c r="A524" t="str">
        <f>Lines!A144</f>
        <v>ἰός</v>
      </c>
      <c r="B524">
        <f>IFERROR(VLOOKUP(A524,[1]Chicago!$B$3:$E$6550,3,FALSE),"")</f>
        <v>41</v>
      </c>
      <c r="C524">
        <f>VLOOKUP(A524,[2]Chart!$A$3:$B$5902,2,FALSE)</f>
        <v>28</v>
      </c>
      <c r="D524">
        <f t="shared" si="23"/>
        <v>0</v>
      </c>
      <c r="H524" t="s">
        <v>834</v>
      </c>
      <c r="I524" t="s">
        <v>834</v>
      </c>
      <c r="J524" t="s">
        <v>834</v>
      </c>
      <c r="K524" t="s">
        <v>834</v>
      </c>
      <c r="L524" t="s">
        <v>834</v>
      </c>
      <c r="M524" t="s">
        <v>834</v>
      </c>
      <c r="N524" t="s">
        <v>834</v>
      </c>
      <c r="O524" t="s">
        <v>834</v>
      </c>
      <c r="P524" t="s">
        <v>834</v>
      </c>
      <c r="Q524" t="s">
        <v>834</v>
      </c>
      <c r="R524" t="s">
        <v>834</v>
      </c>
      <c r="S524" t="s">
        <v>834</v>
      </c>
      <c r="T524" t="s">
        <v>834</v>
      </c>
      <c r="U524" t="s">
        <v>834</v>
      </c>
      <c r="V524" t="s">
        <v>834</v>
      </c>
      <c r="W524" t="s">
        <v>834</v>
      </c>
      <c r="X524" t="s">
        <v>834</v>
      </c>
      <c r="Y524" t="s">
        <v>834</v>
      </c>
      <c r="Z524" t="s">
        <v>834</v>
      </c>
      <c r="AA524" t="s">
        <v>834</v>
      </c>
      <c r="AB524" t="s">
        <v>834</v>
      </c>
      <c r="AC524" t="s">
        <v>834</v>
      </c>
      <c r="AD524" t="s">
        <v>834</v>
      </c>
      <c r="AE524" t="s">
        <v>834</v>
      </c>
      <c r="AF524" t="s">
        <v>834</v>
      </c>
      <c r="AG524" t="s">
        <v>834</v>
      </c>
      <c r="AH524" t="s">
        <v>834</v>
      </c>
      <c r="AI524" t="s">
        <v>834</v>
      </c>
      <c r="AJ524" t="s">
        <v>834</v>
      </c>
      <c r="AK524" t="s">
        <v>834</v>
      </c>
      <c r="AL524" t="s">
        <v>834</v>
      </c>
      <c r="AM524" t="s">
        <v>834</v>
      </c>
      <c r="AN524" t="s">
        <v>834</v>
      </c>
      <c r="AO524" t="s">
        <v>834</v>
      </c>
      <c r="AP524" t="s">
        <v>834</v>
      </c>
      <c r="AQ524" t="s">
        <v>834</v>
      </c>
      <c r="AR524" t="s">
        <v>834</v>
      </c>
      <c r="AS524" t="s">
        <v>834</v>
      </c>
      <c r="AT524" t="s">
        <v>834</v>
      </c>
      <c r="AU524" t="s">
        <v>834</v>
      </c>
    </row>
    <row r="525" spans="1:47" x14ac:dyDescent="0.35">
      <c r="A525" t="str">
        <f>Lines!A457</f>
        <v>λιγύς</v>
      </c>
      <c r="B525">
        <f>IFERROR(VLOOKUP(A525,[1]Chicago!$B$3:$E$6550,3,FALSE),"")</f>
        <v>36</v>
      </c>
      <c r="C525">
        <f>VLOOKUP(A525,[2]Chart!$A$3:$B$5902,2,FALSE)</f>
        <v>12</v>
      </c>
      <c r="D525">
        <f t="shared" si="23"/>
        <v>0</v>
      </c>
      <c r="H525" t="s">
        <v>834</v>
      </c>
      <c r="I525" t="s">
        <v>834</v>
      </c>
      <c r="J525" t="s">
        <v>834</v>
      </c>
      <c r="K525" t="s">
        <v>834</v>
      </c>
      <c r="L525" t="s">
        <v>834</v>
      </c>
      <c r="M525" t="s">
        <v>834</v>
      </c>
      <c r="N525" t="s">
        <v>834</v>
      </c>
      <c r="O525" t="s">
        <v>834</v>
      </c>
      <c r="P525" t="s">
        <v>834</v>
      </c>
      <c r="Q525" t="s">
        <v>834</v>
      </c>
      <c r="R525" t="s">
        <v>834</v>
      </c>
      <c r="S525" t="s">
        <v>834</v>
      </c>
      <c r="T525" t="s">
        <v>834</v>
      </c>
      <c r="U525" t="s">
        <v>834</v>
      </c>
      <c r="V525" t="s">
        <v>834</v>
      </c>
      <c r="W525" t="s">
        <v>834</v>
      </c>
      <c r="X525" t="s">
        <v>834</v>
      </c>
      <c r="Y525" t="s">
        <v>834</v>
      </c>
      <c r="Z525" t="s">
        <v>834</v>
      </c>
      <c r="AA525" t="s">
        <v>834</v>
      </c>
      <c r="AB525" t="s">
        <v>834</v>
      </c>
      <c r="AC525" t="s">
        <v>834</v>
      </c>
      <c r="AD525" t="s">
        <v>834</v>
      </c>
      <c r="AE525" t="s">
        <v>834</v>
      </c>
      <c r="AF525" t="s">
        <v>834</v>
      </c>
      <c r="AG525" t="s">
        <v>834</v>
      </c>
      <c r="AH525" t="s">
        <v>834</v>
      </c>
      <c r="AI525" t="s">
        <v>834</v>
      </c>
      <c r="AJ525" t="s">
        <v>834</v>
      </c>
      <c r="AK525" t="s">
        <v>834</v>
      </c>
      <c r="AL525" t="s">
        <v>834</v>
      </c>
      <c r="AM525" t="s">
        <v>834</v>
      </c>
      <c r="AN525" t="s">
        <v>834</v>
      </c>
      <c r="AO525" t="s">
        <v>834</v>
      </c>
      <c r="AP525" t="s">
        <v>834</v>
      </c>
      <c r="AQ525" t="s">
        <v>834</v>
      </c>
      <c r="AR525" t="s">
        <v>834</v>
      </c>
      <c r="AS525" t="s">
        <v>834</v>
      </c>
      <c r="AT525" t="s">
        <v>834</v>
      </c>
      <c r="AU525" t="s">
        <v>834</v>
      </c>
    </row>
    <row r="526" spans="1:47" x14ac:dyDescent="0.35">
      <c r="A526" t="str">
        <f>Lines!A521</f>
        <v>κελαινός</v>
      </c>
      <c r="B526">
        <f>IFERROR(VLOOKUP(A526,[1]Chicago!$B$3:$E$6550,3,FALSE),"")</f>
        <v>19</v>
      </c>
      <c r="C526">
        <f>VLOOKUP(A526,[2]Chart!$A$3:$B$5902,2,FALSE)</f>
        <v>10</v>
      </c>
      <c r="D526">
        <f t="shared" si="23"/>
        <v>0</v>
      </c>
      <c r="H526" t="s">
        <v>834</v>
      </c>
      <c r="I526" t="s">
        <v>834</v>
      </c>
      <c r="J526" t="s">
        <v>834</v>
      </c>
      <c r="K526" t="s">
        <v>834</v>
      </c>
      <c r="L526" t="s">
        <v>834</v>
      </c>
      <c r="M526" t="s">
        <v>834</v>
      </c>
      <c r="N526" t="s">
        <v>834</v>
      </c>
      <c r="O526" t="s">
        <v>834</v>
      </c>
      <c r="P526" t="s">
        <v>834</v>
      </c>
      <c r="Q526" t="s">
        <v>834</v>
      </c>
      <c r="R526" t="s">
        <v>834</v>
      </c>
      <c r="S526" t="s">
        <v>834</v>
      </c>
      <c r="T526" t="s">
        <v>834</v>
      </c>
      <c r="U526" t="s">
        <v>834</v>
      </c>
      <c r="V526" t="s">
        <v>834</v>
      </c>
      <c r="W526" t="s">
        <v>834</v>
      </c>
      <c r="X526" t="s">
        <v>834</v>
      </c>
      <c r="Y526" t="s">
        <v>834</v>
      </c>
      <c r="Z526" t="s">
        <v>834</v>
      </c>
      <c r="AA526" t="s">
        <v>834</v>
      </c>
      <c r="AB526" t="s">
        <v>834</v>
      </c>
      <c r="AC526" t="s">
        <v>834</v>
      </c>
      <c r="AD526" t="s">
        <v>834</v>
      </c>
      <c r="AE526" t="s">
        <v>834</v>
      </c>
      <c r="AF526" t="s">
        <v>834</v>
      </c>
      <c r="AG526" t="s">
        <v>834</v>
      </c>
      <c r="AH526" t="s">
        <v>834</v>
      </c>
      <c r="AI526" t="s">
        <v>834</v>
      </c>
      <c r="AJ526" t="s">
        <v>834</v>
      </c>
      <c r="AK526" t="s">
        <v>834</v>
      </c>
      <c r="AL526" t="s">
        <v>834</v>
      </c>
      <c r="AM526" t="s">
        <v>834</v>
      </c>
      <c r="AN526" t="s">
        <v>834</v>
      </c>
      <c r="AO526" t="s">
        <v>834</v>
      </c>
      <c r="AP526" t="s">
        <v>834</v>
      </c>
      <c r="AQ526" t="s">
        <v>834</v>
      </c>
      <c r="AR526" t="s">
        <v>834</v>
      </c>
      <c r="AS526" t="s">
        <v>834</v>
      </c>
      <c r="AT526" t="s">
        <v>834</v>
      </c>
      <c r="AU526" t="s">
        <v>834</v>
      </c>
    </row>
    <row r="527" spans="1:47" x14ac:dyDescent="0.35">
      <c r="A527" t="str">
        <f>Lines!A626</f>
        <v>μίνυνθα</v>
      </c>
      <c r="B527">
        <f>IFERROR(VLOOKUP(A527,[1]Chicago!$B$3:$E$6550,3,FALSE),"")</f>
        <v>14</v>
      </c>
      <c r="C527">
        <f>VLOOKUP(A527,[2]Chart!$A$3:$B$5902,2,FALSE)</f>
        <v>10</v>
      </c>
      <c r="D527">
        <f t="shared" si="23"/>
        <v>0</v>
      </c>
      <c r="H527" t="s">
        <v>834</v>
      </c>
      <c r="I527" t="s">
        <v>834</v>
      </c>
      <c r="J527" t="s">
        <v>834</v>
      </c>
      <c r="K527" t="s">
        <v>834</v>
      </c>
      <c r="L527" t="s">
        <v>834</v>
      </c>
      <c r="M527" t="s">
        <v>834</v>
      </c>
      <c r="N527" t="s">
        <v>834</v>
      </c>
      <c r="O527" t="s">
        <v>834</v>
      </c>
      <c r="P527" t="s">
        <v>834</v>
      </c>
      <c r="Q527" t="s">
        <v>834</v>
      </c>
      <c r="R527" t="s">
        <v>834</v>
      </c>
      <c r="S527" t="s">
        <v>834</v>
      </c>
      <c r="T527" t="s">
        <v>834</v>
      </c>
      <c r="U527" t="s">
        <v>834</v>
      </c>
      <c r="V527" t="s">
        <v>834</v>
      </c>
      <c r="W527" t="s">
        <v>834</v>
      </c>
      <c r="X527" t="s">
        <v>834</v>
      </c>
      <c r="Y527" t="s">
        <v>834</v>
      </c>
      <c r="Z527" t="s">
        <v>834</v>
      </c>
      <c r="AA527" t="s">
        <v>834</v>
      </c>
      <c r="AB527" t="s">
        <v>834</v>
      </c>
      <c r="AC527" t="s">
        <v>834</v>
      </c>
      <c r="AD527" t="s">
        <v>834</v>
      </c>
      <c r="AE527" t="s">
        <v>834</v>
      </c>
      <c r="AF527" t="s">
        <v>834</v>
      </c>
      <c r="AG527" t="s">
        <v>834</v>
      </c>
      <c r="AH527" t="s">
        <v>834</v>
      </c>
      <c r="AI527" t="s">
        <v>834</v>
      </c>
      <c r="AJ527" t="s">
        <v>834</v>
      </c>
      <c r="AK527" t="s">
        <v>834</v>
      </c>
      <c r="AL527" t="s">
        <v>834</v>
      </c>
      <c r="AM527" t="s">
        <v>834</v>
      </c>
      <c r="AN527" t="s">
        <v>834</v>
      </c>
      <c r="AO527" t="s">
        <v>834</v>
      </c>
      <c r="AP527" t="s">
        <v>834</v>
      </c>
      <c r="AQ527" t="s">
        <v>834</v>
      </c>
      <c r="AR527" t="s">
        <v>834</v>
      </c>
      <c r="AS527" t="s">
        <v>834</v>
      </c>
      <c r="AT527" t="s">
        <v>834</v>
      </c>
      <c r="AU527" t="s">
        <v>834</v>
      </c>
    </row>
    <row r="528" spans="1:47" x14ac:dyDescent="0.35">
      <c r="A528" t="str">
        <f>Lines!A682</f>
        <v>ἐδητύς</v>
      </c>
      <c r="B528">
        <f>IFERROR(VLOOKUP(A528,[1]Chicago!$B$3:$E$6550,3,FALSE),"")</f>
        <v>31</v>
      </c>
      <c r="C528">
        <f>VLOOKUP(A528,[2]Chart!$A$3:$B$5902,2,FALSE)</f>
        <v>10</v>
      </c>
      <c r="D528">
        <f t="shared" si="23"/>
        <v>0</v>
      </c>
      <c r="H528" t="s">
        <v>834</v>
      </c>
      <c r="I528" t="s">
        <v>834</v>
      </c>
      <c r="J528" t="s">
        <v>834</v>
      </c>
      <c r="K528" t="s">
        <v>834</v>
      </c>
      <c r="L528" t="s">
        <v>834</v>
      </c>
      <c r="M528" t="s">
        <v>834</v>
      </c>
      <c r="N528" t="s">
        <v>834</v>
      </c>
      <c r="O528" t="s">
        <v>834</v>
      </c>
      <c r="P528" t="s">
        <v>834</v>
      </c>
      <c r="Q528" t="s">
        <v>834</v>
      </c>
      <c r="R528" t="s">
        <v>834</v>
      </c>
      <c r="S528" t="s">
        <v>834</v>
      </c>
      <c r="T528" t="s">
        <v>834</v>
      </c>
      <c r="U528" t="s">
        <v>834</v>
      </c>
      <c r="V528" t="s">
        <v>834</v>
      </c>
      <c r="W528" t="s">
        <v>834</v>
      </c>
      <c r="X528" t="s">
        <v>834</v>
      </c>
      <c r="Y528" t="s">
        <v>834</v>
      </c>
      <c r="Z528" t="s">
        <v>834</v>
      </c>
      <c r="AA528" t="s">
        <v>834</v>
      </c>
      <c r="AB528" t="s">
        <v>834</v>
      </c>
      <c r="AC528" t="s">
        <v>834</v>
      </c>
      <c r="AD528" t="s">
        <v>834</v>
      </c>
      <c r="AE528" t="s">
        <v>834</v>
      </c>
      <c r="AF528" t="s">
        <v>834</v>
      </c>
      <c r="AG528" t="s">
        <v>834</v>
      </c>
      <c r="AH528" t="s">
        <v>834</v>
      </c>
      <c r="AI528" t="s">
        <v>834</v>
      </c>
      <c r="AJ528" t="s">
        <v>834</v>
      </c>
      <c r="AK528" t="s">
        <v>834</v>
      </c>
      <c r="AL528" t="s">
        <v>834</v>
      </c>
      <c r="AM528" t="s">
        <v>834</v>
      </c>
      <c r="AN528" t="s">
        <v>834</v>
      </c>
      <c r="AO528" t="s">
        <v>834</v>
      </c>
      <c r="AP528" t="s">
        <v>834</v>
      </c>
      <c r="AQ528" t="s">
        <v>834</v>
      </c>
      <c r="AR528" t="s">
        <v>834</v>
      </c>
      <c r="AS528" t="s">
        <v>834</v>
      </c>
      <c r="AT528" t="s">
        <v>834</v>
      </c>
      <c r="AU528" t="s">
        <v>834</v>
      </c>
    </row>
    <row r="529" spans="1:47" x14ac:dyDescent="0.35">
      <c r="A529" t="str">
        <f>Lines!A721</f>
        <v>ψάμαθος</v>
      </c>
      <c r="B529">
        <f>IFERROR(VLOOKUP(A529,[1]Chicago!$B$3:$E$6550,3,FALSE),"")</f>
        <v>24</v>
      </c>
      <c r="C529">
        <f>VLOOKUP(A529,[2]Chart!$A$3:$B$5902,2,FALSE)</f>
        <v>10</v>
      </c>
      <c r="D529">
        <f t="shared" si="23"/>
        <v>0</v>
      </c>
      <c r="H529" t="s">
        <v>834</v>
      </c>
      <c r="I529" t="s">
        <v>834</v>
      </c>
      <c r="J529" t="s">
        <v>834</v>
      </c>
      <c r="K529" t="s">
        <v>834</v>
      </c>
      <c r="L529" t="s">
        <v>834</v>
      </c>
      <c r="M529" t="s">
        <v>834</v>
      </c>
      <c r="N529" t="s">
        <v>834</v>
      </c>
      <c r="O529" t="s">
        <v>834</v>
      </c>
      <c r="P529" t="s">
        <v>834</v>
      </c>
      <c r="Q529" t="s">
        <v>834</v>
      </c>
      <c r="R529" t="s">
        <v>834</v>
      </c>
      <c r="S529" t="s">
        <v>834</v>
      </c>
      <c r="T529" t="s">
        <v>834</v>
      </c>
      <c r="U529" t="s">
        <v>834</v>
      </c>
      <c r="V529" t="s">
        <v>834</v>
      </c>
      <c r="W529" t="s">
        <v>834</v>
      </c>
      <c r="X529" t="s">
        <v>834</v>
      </c>
      <c r="Y529" t="s">
        <v>834</v>
      </c>
      <c r="Z529" t="s">
        <v>834</v>
      </c>
      <c r="AA529" t="s">
        <v>834</v>
      </c>
      <c r="AB529" t="s">
        <v>834</v>
      </c>
      <c r="AC529" t="s">
        <v>834</v>
      </c>
      <c r="AD529" t="s">
        <v>834</v>
      </c>
      <c r="AE529" t="s">
        <v>834</v>
      </c>
      <c r="AF529" t="s">
        <v>834</v>
      </c>
      <c r="AG529" t="s">
        <v>834</v>
      </c>
      <c r="AH529" t="s">
        <v>834</v>
      </c>
      <c r="AI529" t="s">
        <v>834</v>
      </c>
      <c r="AJ529" t="s">
        <v>834</v>
      </c>
      <c r="AK529" t="s">
        <v>834</v>
      </c>
      <c r="AL529" t="s">
        <v>834</v>
      </c>
      <c r="AM529" t="s">
        <v>834</v>
      </c>
      <c r="AN529" t="s">
        <v>834</v>
      </c>
      <c r="AO529" t="s">
        <v>834</v>
      </c>
      <c r="AP529" t="s">
        <v>834</v>
      </c>
      <c r="AQ529" t="s">
        <v>834</v>
      </c>
      <c r="AR529" t="s">
        <v>834</v>
      </c>
      <c r="AS529" t="s">
        <v>834</v>
      </c>
      <c r="AT529" t="s">
        <v>834</v>
      </c>
      <c r="AU529" t="s">
        <v>834</v>
      </c>
    </row>
    <row r="530" spans="1:47" x14ac:dyDescent="0.35">
      <c r="A530" t="str">
        <f>Lines!A841</f>
        <v>ἄσβεστος</v>
      </c>
      <c r="B530">
        <f>IFERROR(VLOOKUP(A530,[1]Chicago!$B$3:$E$6550,3,FALSE),"")</f>
        <v>16</v>
      </c>
      <c r="C530">
        <f>VLOOKUP(A530,[2]Chart!$A$3:$B$5902,2,FALSE)</f>
        <v>10</v>
      </c>
      <c r="D530">
        <f t="shared" si="23"/>
        <v>0</v>
      </c>
      <c r="H530" t="s">
        <v>834</v>
      </c>
      <c r="I530" t="s">
        <v>834</v>
      </c>
      <c r="J530" t="s">
        <v>834</v>
      </c>
      <c r="K530" t="s">
        <v>834</v>
      </c>
      <c r="L530" t="s">
        <v>834</v>
      </c>
      <c r="M530" t="s">
        <v>834</v>
      </c>
      <c r="N530" t="s">
        <v>834</v>
      </c>
      <c r="O530" t="s">
        <v>834</v>
      </c>
      <c r="P530" t="s">
        <v>834</v>
      </c>
      <c r="Q530" t="s">
        <v>834</v>
      </c>
      <c r="R530" t="s">
        <v>834</v>
      </c>
      <c r="S530" t="s">
        <v>834</v>
      </c>
      <c r="T530" t="s">
        <v>834</v>
      </c>
      <c r="U530" t="s">
        <v>834</v>
      </c>
      <c r="V530" t="s">
        <v>834</v>
      </c>
      <c r="W530" t="s">
        <v>834</v>
      </c>
      <c r="X530" t="s">
        <v>834</v>
      </c>
      <c r="Y530" t="s">
        <v>834</v>
      </c>
      <c r="Z530" t="s">
        <v>834</v>
      </c>
      <c r="AA530" t="s">
        <v>834</v>
      </c>
      <c r="AB530" t="s">
        <v>834</v>
      </c>
      <c r="AC530" t="s">
        <v>834</v>
      </c>
      <c r="AD530" t="s">
        <v>834</v>
      </c>
      <c r="AE530" t="s">
        <v>834</v>
      </c>
      <c r="AF530" t="s">
        <v>834</v>
      </c>
      <c r="AG530" t="s">
        <v>834</v>
      </c>
      <c r="AH530" t="s">
        <v>834</v>
      </c>
      <c r="AI530" t="s">
        <v>834</v>
      </c>
      <c r="AJ530" t="s">
        <v>834</v>
      </c>
      <c r="AK530" t="s">
        <v>834</v>
      </c>
      <c r="AL530" t="s">
        <v>834</v>
      </c>
      <c r="AM530" t="s">
        <v>834</v>
      </c>
      <c r="AN530" t="s">
        <v>834</v>
      </c>
      <c r="AO530" t="s">
        <v>834</v>
      </c>
      <c r="AP530" t="s">
        <v>834</v>
      </c>
      <c r="AQ530" t="s">
        <v>834</v>
      </c>
      <c r="AR530" t="s">
        <v>834</v>
      </c>
      <c r="AS530" t="s">
        <v>834</v>
      </c>
      <c r="AT530" t="s">
        <v>834</v>
      </c>
      <c r="AU530" t="s">
        <v>834</v>
      </c>
    </row>
    <row r="531" spans="1:47" x14ac:dyDescent="0.35">
      <c r="A531" t="str">
        <f>Lines!A674</f>
        <v>πατέομαι</v>
      </c>
      <c r="B531">
        <f>IFERROR(VLOOKUP(A531,[1]Chicago!$B$3:$E$6550,3,FALSE),"")</f>
        <v>20</v>
      </c>
      <c r="C531">
        <f>VLOOKUP(A531,[2]Chart!$A$3:$B$5902,2,FALSE)</f>
        <v>6</v>
      </c>
      <c r="D531">
        <f t="shared" si="23"/>
        <v>0</v>
      </c>
      <c r="H531" t="s">
        <v>834</v>
      </c>
      <c r="I531" t="s">
        <v>834</v>
      </c>
      <c r="J531" t="s">
        <v>834</v>
      </c>
      <c r="K531" t="s">
        <v>834</v>
      </c>
      <c r="L531" t="s">
        <v>834</v>
      </c>
      <c r="M531" t="s">
        <v>834</v>
      </c>
      <c r="N531" t="s">
        <v>834</v>
      </c>
      <c r="O531" t="s">
        <v>834</v>
      </c>
      <c r="P531" t="s">
        <v>834</v>
      </c>
      <c r="Q531" t="s">
        <v>834</v>
      </c>
      <c r="R531" t="s">
        <v>834</v>
      </c>
      <c r="S531" t="s">
        <v>834</v>
      </c>
      <c r="T531" t="s">
        <v>834</v>
      </c>
      <c r="U531" t="s">
        <v>834</v>
      </c>
      <c r="V531" t="s">
        <v>834</v>
      </c>
      <c r="W531" t="s">
        <v>834</v>
      </c>
      <c r="X531" t="s">
        <v>834</v>
      </c>
      <c r="Y531" t="s">
        <v>834</v>
      </c>
      <c r="Z531" t="s">
        <v>834</v>
      </c>
      <c r="AA531" t="s">
        <v>834</v>
      </c>
      <c r="AB531" t="s">
        <v>834</v>
      </c>
      <c r="AC531" t="s">
        <v>834</v>
      </c>
      <c r="AD531" t="s">
        <v>834</v>
      </c>
      <c r="AE531" t="s">
        <v>834</v>
      </c>
      <c r="AF531" t="s">
        <v>834</v>
      </c>
      <c r="AG531" t="s">
        <v>834</v>
      </c>
      <c r="AH531" t="s">
        <v>834</v>
      </c>
      <c r="AI531" t="s">
        <v>834</v>
      </c>
      <c r="AJ531" t="s">
        <v>834</v>
      </c>
      <c r="AK531" t="s">
        <v>834</v>
      </c>
      <c r="AL531" t="s">
        <v>834</v>
      </c>
      <c r="AM531" t="s">
        <v>834</v>
      </c>
      <c r="AN531" t="s">
        <v>834</v>
      </c>
      <c r="AO531" t="s">
        <v>834</v>
      </c>
      <c r="AP531" t="s">
        <v>834</v>
      </c>
      <c r="AQ531" t="s">
        <v>834</v>
      </c>
      <c r="AR531" t="s">
        <v>834</v>
      </c>
      <c r="AS531" t="s">
        <v>834</v>
      </c>
      <c r="AT531" t="s">
        <v>834</v>
      </c>
      <c r="AU531" t="s">
        <v>834</v>
      </c>
    </row>
    <row r="532" spans="1:47" x14ac:dyDescent="0.35">
      <c r="A532" t="str">
        <f>Lines!A446</f>
        <v>ἀνδροφόνος</v>
      </c>
      <c r="B532">
        <f>IFERROR(VLOOKUP(A532,[1]Chicago!$B$3:$E$6550,3,FALSE),"")</f>
        <v>19</v>
      </c>
      <c r="C532">
        <f>VLOOKUP(A532,[2]Chart!$A$3:$B$5902,2,FALSE)</f>
        <v>16</v>
      </c>
      <c r="D532">
        <f t="shared" si="23"/>
        <v>0</v>
      </c>
      <c r="H532" t="s">
        <v>834</v>
      </c>
      <c r="I532" t="s">
        <v>834</v>
      </c>
      <c r="J532" t="s">
        <v>834</v>
      </c>
      <c r="K532" t="s">
        <v>834</v>
      </c>
      <c r="L532" t="s">
        <v>834</v>
      </c>
      <c r="M532" t="s">
        <v>834</v>
      </c>
      <c r="N532" t="s">
        <v>834</v>
      </c>
      <c r="O532" t="s">
        <v>834</v>
      </c>
      <c r="P532" t="s">
        <v>834</v>
      </c>
      <c r="Q532" t="s">
        <v>834</v>
      </c>
      <c r="R532" t="s">
        <v>834</v>
      </c>
      <c r="S532" t="s">
        <v>834</v>
      </c>
      <c r="T532" t="s">
        <v>834</v>
      </c>
      <c r="U532" t="s">
        <v>834</v>
      </c>
      <c r="V532" t="s">
        <v>834</v>
      </c>
      <c r="W532" t="s">
        <v>834</v>
      </c>
      <c r="X532" t="s">
        <v>834</v>
      </c>
      <c r="Y532" t="s">
        <v>834</v>
      </c>
      <c r="Z532" t="s">
        <v>834</v>
      </c>
      <c r="AA532" t="s">
        <v>834</v>
      </c>
      <c r="AB532" t="s">
        <v>834</v>
      </c>
      <c r="AC532" t="s">
        <v>834</v>
      </c>
      <c r="AD532" t="s">
        <v>834</v>
      </c>
      <c r="AE532" t="s">
        <v>834</v>
      </c>
      <c r="AF532" t="s">
        <v>834</v>
      </c>
      <c r="AG532" t="s">
        <v>834</v>
      </c>
      <c r="AH532" t="s">
        <v>834</v>
      </c>
      <c r="AI532" t="s">
        <v>834</v>
      </c>
      <c r="AJ532" t="s">
        <v>834</v>
      </c>
      <c r="AK532" t="s">
        <v>834</v>
      </c>
      <c r="AL532" t="s">
        <v>834</v>
      </c>
      <c r="AM532" t="s">
        <v>834</v>
      </c>
      <c r="AN532" t="s">
        <v>834</v>
      </c>
      <c r="AO532" t="s">
        <v>834</v>
      </c>
      <c r="AP532" t="s">
        <v>834</v>
      </c>
      <c r="AQ532" t="s">
        <v>834</v>
      </c>
      <c r="AR532" t="s">
        <v>834</v>
      </c>
      <c r="AS532" t="s">
        <v>834</v>
      </c>
      <c r="AT532" t="s">
        <v>834</v>
      </c>
      <c r="AU532" t="s">
        <v>834</v>
      </c>
    </row>
    <row r="533" spans="1:47" x14ac:dyDescent="0.35">
      <c r="A533" t="str">
        <f>Lines!A284</f>
        <v>ἀποτίνω</v>
      </c>
      <c r="B533">
        <f>IFERROR(VLOOKUP(A533,[1]Chicago!$B$3:$E$6550,3,FALSE),"")</f>
        <v>28</v>
      </c>
      <c r="C533">
        <f>VLOOKUP(A533,[2]Chart!$A$3:$B$5902,2,FALSE)</f>
        <v>11</v>
      </c>
      <c r="D533">
        <f t="shared" si="23"/>
        <v>0</v>
      </c>
      <c r="H533" t="s">
        <v>834</v>
      </c>
      <c r="I533" t="s">
        <v>834</v>
      </c>
      <c r="J533" t="s">
        <v>834</v>
      </c>
      <c r="K533" t="s">
        <v>834</v>
      </c>
      <c r="L533" t="s">
        <v>834</v>
      </c>
      <c r="M533" t="s">
        <v>834</v>
      </c>
      <c r="N533" t="s">
        <v>834</v>
      </c>
      <c r="O533" t="s">
        <v>834</v>
      </c>
      <c r="P533" t="s">
        <v>834</v>
      </c>
      <c r="Q533" t="s">
        <v>834</v>
      </c>
      <c r="R533" t="s">
        <v>834</v>
      </c>
      <c r="S533" t="s">
        <v>834</v>
      </c>
      <c r="T533" t="s">
        <v>834</v>
      </c>
      <c r="U533" t="s">
        <v>834</v>
      </c>
      <c r="V533" t="s">
        <v>834</v>
      </c>
      <c r="W533" t="s">
        <v>834</v>
      </c>
      <c r="X533" t="s">
        <v>834</v>
      </c>
      <c r="Y533" t="s">
        <v>834</v>
      </c>
      <c r="Z533" t="s">
        <v>834</v>
      </c>
      <c r="AA533" t="s">
        <v>834</v>
      </c>
      <c r="AB533" t="s">
        <v>834</v>
      </c>
      <c r="AC533" t="s">
        <v>834</v>
      </c>
      <c r="AD533" t="s">
        <v>834</v>
      </c>
      <c r="AE533" t="s">
        <v>834</v>
      </c>
      <c r="AF533" t="s">
        <v>834</v>
      </c>
      <c r="AG533" t="s">
        <v>834</v>
      </c>
      <c r="AH533" t="s">
        <v>834</v>
      </c>
      <c r="AI533" t="s">
        <v>834</v>
      </c>
      <c r="AJ533" t="s">
        <v>834</v>
      </c>
      <c r="AK533" t="s">
        <v>834</v>
      </c>
      <c r="AL533" t="s">
        <v>834</v>
      </c>
      <c r="AM533" t="s">
        <v>834</v>
      </c>
      <c r="AN533" t="s">
        <v>834</v>
      </c>
      <c r="AO533" t="s">
        <v>834</v>
      </c>
      <c r="AP533" t="s">
        <v>834</v>
      </c>
      <c r="AQ533" t="s">
        <v>834</v>
      </c>
      <c r="AR533" t="s">
        <v>834</v>
      </c>
      <c r="AS533" t="s">
        <v>834</v>
      </c>
      <c r="AT533" t="s">
        <v>834</v>
      </c>
      <c r="AU533" t="s">
        <v>834</v>
      </c>
    </row>
    <row r="534" spans="1:47" x14ac:dyDescent="0.35">
      <c r="A534" t="str">
        <f>Lines!A426</f>
        <v>ἀντίον</v>
      </c>
      <c r="B534" t="str">
        <f>IFERROR(VLOOKUP(A534,[1]Chicago!$B$3:$E$6550,3,FALSE),"")</f>
        <v/>
      </c>
      <c r="C534">
        <f>VLOOKUP(A534,[2]Chart!$A$3:$B$5902,2,FALSE)</f>
        <v>31</v>
      </c>
      <c r="D534">
        <f t="shared" si="23"/>
        <v>0</v>
      </c>
      <c r="H534" t="s">
        <v>834</v>
      </c>
      <c r="I534" t="s">
        <v>834</v>
      </c>
      <c r="J534" t="s">
        <v>834</v>
      </c>
      <c r="K534" t="s">
        <v>834</v>
      </c>
      <c r="L534" t="s">
        <v>834</v>
      </c>
      <c r="M534" t="s">
        <v>834</v>
      </c>
      <c r="N534" t="s">
        <v>834</v>
      </c>
      <c r="O534" t="s">
        <v>834</v>
      </c>
      <c r="P534" t="s">
        <v>834</v>
      </c>
      <c r="Q534" t="s">
        <v>834</v>
      </c>
      <c r="R534" t="s">
        <v>834</v>
      </c>
      <c r="S534" t="s">
        <v>834</v>
      </c>
      <c r="T534" t="s">
        <v>834</v>
      </c>
      <c r="U534" t="s">
        <v>834</v>
      </c>
      <c r="V534" t="s">
        <v>834</v>
      </c>
      <c r="W534" t="s">
        <v>834</v>
      </c>
      <c r="X534" t="s">
        <v>834</v>
      </c>
      <c r="Y534" t="s">
        <v>834</v>
      </c>
      <c r="Z534" t="s">
        <v>834</v>
      </c>
      <c r="AA534" t="s">
        <v>834</v>
      </c>
      <c r="AB534" t="s">
        <v>834</v>
      </c>
      <c r="AC534" t="s">
        <v>834</v>
      </c>
      <c r="AD534" t="s">
        <v>834</v>
      </c>
      <c r="AE534" t="s">
        <v>834</v>
      </c>
      <c r="AF534" t="s">
        <v>834</v>
      </c>
      <c r="AG534" t="s">
        <v>834</v>
      </c>
      <c r="AH534" t="s">
        <v>834</v>
      </c>
      <c r="AI534" t="s">
        <v>834</v>
      </c>
      <c r="AJ534" t="s">
        <v>834</v>
      </c>
      <c r="AK534" t="s">
        <v>834</v>
      </c>
      <c r="AL534" t="s">
        <v>834</v>
      </c>
      <c r="AM534" t="s">
        <v>834</v>
      </c>
      <c r="AN534" t="s">
        <v>834</v>
      </c>
      <c r="AO534" t="s">
        <v>834</v>
      </c>
      <c r="AP534" t="s">
        <v>834</v>
      </c>
      <c r="AQ534" t="s">
        <v>834</v>
      </c>
      <c r="AR534" t="s">
        <v>834</v>
      </c>
      <c r="AS534" t="s">
        <v>834</v>
      </c>
      <c r="AT534" t="s">
        <v>834</v>
      </c>
      <c r="AU534" t="s">
        <v>834</v>
      </c>
    </row>
    <row r="535" spans="1:47" x14ac:dyDescent="0.35">
      <c r="A535" t="str">
        <f>Lines!A498</f>
        <v>ὅμοιος</v>
      </c>
      <c r="B535">
        <f>IFERROR(VLOOKUP(A535,[1]Chicago!$B$3:$E$6550,3,FALSE),"")</f>
        <v>37</v>
      </c>
      <c r="C535">
        <f>VLOOKUP(A535,[2]Chart!$A$3:$B$5902,2,FALSE)</f>
        <v>24</v>
      </c>
      <c r="D535">
        <f t="shared" si="23"/>
        <v>0</v>
      </c>
      <c r="H535" t="s">
        <v>834</v>
      </c>
      <c r="I535" t="s">
        <v>834</v>
      </c>
      <c r="J535" t="s">
        <v>834</v>
      </c>
      <c r="K535" t="s">
        <v>834</v>
      </c>
      <c r="L535" t="s">
        <v>834</v>
      </c>
      <c r="M535" t="s">
        <v>834</v>
      </c>
      <c r="N535" t="s">
        <v>834</v>
      </c>
      <c r="O535" t="s">
        <v>834</v>
      </c>
      <c r="P535" t="s">
        <v>834</v>
      </c>
      <c r="Q535" t="s">
        <v>834</v>
      </c>
      <c r="R535" t="s">
        <v>834</v>
      </c>
      <c r="S535" t="s">
        <v>834</v>
      </c>
      <c r="T535" t="s">
        <v>834</v>
      </c>
      <c r="U535" t="s">
        <v>834</v>
      </c>
      <c r="V535" t="s">
        <v>834</v>
      </c>
      <c r="W535" t="s">
        <v>834</v>
      </c>
      <c r="X535" t="s">
        <v>834</v>
      </c>
      <c r="Y535" t="s">
        <v>834</v>
      </c>
      <c r="Z535" t="s">
        <v>834</v>
      </c>
      <c r="AA535" t="s">
        <v>834</v>
      </c>
      <c r="AB535" t="s">
        <v>834</v>
      </c>
      <c r="AC535" t="s">
        <v>834</v>
      </c>
      <c r="AD535" t="s">
        <v>834</v>
      </c>
      <c r="AE535" t="s">
        <v>834</v>
      </c>
      <c r="AF535" t="s">
        <v>834</v>
      </c>
      <c r="AG535" t="s">
        <v>834</v>
      </c>
      <c r="AH535" t="s">
        <v>834</v>
      </c>
      <c r="AI535" t="s">
        <v>834</v>
      </c>
      <c r="AJ535" t="s">
        <v>834</v>
      </c>
      <c r="AK535" t="s">
        <v>834</v>
      </c>
      <c r="AL535" t="s">
        <v>834</v>
      </c>
      <c r="AM535" t="s">
        <v>834</v>
      </c>
      <c r="AN535" t="s">
        <v>834</v>
      </c>
      <c r="AO535" t="s">
        <v>834</v>
      </c>
      <c r="AP535" t="s">
        <v>834</v>
      </c>
      <c r="AQ535" t="s">
        <v>834</v>
      </c>
      <c r="AR535" t="s">
        <v>834</v>
      </c>
      <c r="AS535" t="s">
        <v>834</v>
      </c>
      <c r="AT535" t="s">
        <v>834</v>
      </c>
      <c r="AU535" t="s">
        <v>834</v>
      </c>
    </row>
    <row r="536" spans="1:47" x14ac:dyDescent="0.35">
      <c r="A536" t="str">
        <f>Lines!A749</f>
        <v>ὑπέχω</v>
      </c>
      <c r="B536">
        <f>IFERROR(VLOOKUP(A536,[1]Chicago!$B$3:$E$6550,3,FALSE),"")</f>
        <v>2</v>
      </c>
      <c r="C536">
        <f>VLOOKUP(A536,[2]Chart!$A$3:$B$5902,2,FALSE)</f>
        <v>3</v>
      </c>
      <c r="D536">
        <f t="shared" si="23"/>
        <v>0</v>
      </c>
      <c r="H536" t="s">
        <v>834</v>
      </c>
      <c r="I536" t="s">
        <v>834</v>
      </c>
      <c r="J536" t="s">
        <v>834</v>
      </c>
      <c r="K536" t="s">
        <v>834</v>
      </c>
      <c r="L536" t="s">
        <v>834</v>
      </c>
      <c r="M536" t="s">
        <v>834</v>
      </c>
      <c r="N536" t="s">
        <v>834</v>
      </c>
      <c r="O536" t="s">
        <v>834</v>
      </c>
      <c r="P536" t="s">
        <v>834</v>
      </c>
      <c r="Q536" t="s">
        <v>834</v>
      </c>
      <c r="R536" t="s">
        <v>834</v>
      </c>
      <c r="S536" t="s">
        <v>834</v>
      </c>
      <c r="T536" t="s">
        <v>834</v>
      </c>
      <c r="U536" t="s">
        <v>834</v>
      </c>
      <c r="V536" t="s">
        <v>834</v>
      </c>
      <c r="W536" t="s">
        <v>834</v>
      </c>
      <c r="X536" t="s">
        <v>834</v>
      </c>
      <c r="Y536" t="s">
        <v>834</v>
      </c>
      <c r="Z536" t="s">
        <v>834</v>
      </c>
      <c r="AA536" t="s">
        <v>834</v>
      </c>
      <c r="AB536" t="s">
        <v>834</v>
      </c>
      <c r="AC536" t="s">
        <v>834</v>
      </c>
      <c r="AD536" t="s">
        <v>834</v>
      </c>
      <c r="AE536" t="s">
        <v>834</v>
      </c>
      <c r="AF536" t="s">
        <v>834</v>
      </c>
      <c r="AG536" t="s">
        <v>834</v>
      </c>
      <c r="AH536" t="s">
        <v>834</v>
      </c>
      <c r="AI536" t="s">
        <v>834</v>
      </c>
      <c r="AJ536" t="s">
        <v>834</v>
      </c>
      <c r="AK536" t="s">
        <v>834</v>
      </c>
      <c r="AL536" t="s">
        <v>834</v>
      </c>
      <c r="AM536" t="s">
        <v>834</v>
      </c>
      <c r="AN536" t="s">
        <v>834</v>
      </c>
      <c r="AO536" t="s">
        <v>834</v>
      </c>
      <c r="AP536" t="s">
        <v>834</v>
      </c>
      <c r="AQ536" t="s">
        <v>834</v>
      </c>
      <c r="AR536" t="s">
        <v>834</v>
      </c>
      <c r="AS536" t="s">
        <v>834</v>
      </c>
      <c r="AT536" t="s">
        <v>834</v>
      </c>
      <c r="AU536" t="s">
        <v>834</v>
      </c>
    </row>
    <row r="537" spans="1:47" x14ac:dyDescent="0.35">
      <c r="A537" t="str">
        <f>Lines!A287</f>
        <v>ἐξαλαπάζω</v>
      </c>
      <c r="B537">
        <f>IFERROR(VLOOKUP(A537,[1]Chicago!$B$3:$E$6550,3,FALSE),"")</f>
        <v>13</v>
      </c>
      <c r="C537">
        <f>VLOOKUP(A537,[2]Chart!$A$3:$B$5902,2,FALSE)</f>
        <v>9</v>
      </c>
      <c r="D537">
        <f t="shared" si="23"/>
        <v>0</v>
      </c>
      <c r="H537" t="s">
        <v>834</v>
      </c>
      <c r="I537" t="s">
        <v>834</v>
      </c>
      <c r="J537" t="s">
        <v>834</v>
      </c>
      <c r="K537" t="s">
        <v>834</v>
      </c>
      <c r="L537" t="s">
        <v>834</v>
      </c>
      <c r="M537" t="s">
        <v>834</v>
      </c>
      <c r="N537" t="s">
        <v>834</v>
      </c>
      <c r="O537" t="s">
        <v>834</v>
      </c>
      <c r="P537" t="s">
        <v>834</v>
      </c>
      <c r="Q537" t="s">
        <v>834</v>
      </c>
      <c r="R537" t="s">
        <v>834</v>
      </c>
      <c r="S537" t="s">
        <v>834</v>
      </c>
      <c r="T537" t="s">
        <v>834</v>
      </c>
      <c r="U537" t="s">
        <v>834</v>
      </c>
      <c r="V537" t="s">
        <v>834</v>
      </c>
      <c r="W537" t="s">
        <v>834</v>
      </c>
      <c r="X537" t="s">
        <v>834</v>
      </c>
      <c r="Y537" t="s">
        <v>834</v>
      </c>
      <c r="Z537" t="s">
        <v>834</v>
      </c>
      <c r="AA537" t="s">
        <v>834</v>
      </c>
      <c r="AB537" t="s">
        <v>834</v>
      </c>
      <c r="AC537" t="s">
        <v>834</v>
      </c>
      <c r="AD537" t="s">
        <v>834</v>
      </c>
      <c r="AE537" t="s">
        <v>834</v>
      </c>
      <c r="AF537" t="s">
        <v>834</v>
      </c>
      <c r="AG537" t="s">
        <v>834</v>
      </c>
      <c r="AH537" t="s">
        <v>834</v>
      </c>
      <c r="AI537" t="s">
        <v>834</v>
      </c>
      <c r="AJ537" t="s">
        <v>834</v>
      </c>
      <c r="AK537" t="s">
        <v>834</v>
      </c>
      <c r="AL537" t="s">
        <v>834</v>
      </c>
      <c r="AM537" t="s">
        <v>834</v>
      </c>
      <c r="AN537" t="s">
        <v>834</v>
      </c>
      <c r="AO537" t="s">
        <v>834</v>
      </c>
      <c r="AP537" t="s">
        <v>834</v>
      </c>
      <c r="AQ537" t="s">
        <v>834</v>
      </c>
      <c r="AR537" t="s">
        <v>834</v>
      </c>
      <c r="AS537" t="s">
        <v>834</v>
      </c>
      <c r="AT537" t="s">
        <v>834</v>
      </c>
      <c r="AU537" t="s">
        <v>834</v>
      </c>
    </row>
    <row r="538" spans="1:47" x14ac:dyDescent="0.35">
      <c r="A538" t="str">
        <f>Lines!A418</f>
        <v>ὄμμα</v>
      </c>
      <c r="B538">
        <f>IFERROR(VLOOKUP(A538,[1]Chicago!$B$3:$E$6550,3,FALSE),"")</f>
        <v>21</v>
      </c>
      <c r="C538">
        <f>VLOOKUP(A538,[2]Chart!$A$3:$B$5902,2,FALSE)</f>
        <v>8</v>
      </c>
      <c r="D538">
        <f t="shared" si="23"/>
        <v>0</v>
      </c>
      <c r="H538" t="s">
        <v>834</v>
      </c>
      <c r="I538" t="s">
        <v>834</v>
      </c>
      <c r="J538" t="s">
        <v>834</v>
      </c>
      <c r="K538" t="s">
        <v>834</v>
      </c>
      <c r="L538" t="s">
        <v>834</v>
      </c>
      <c r="M538" t="s">
        <v>834</v>
      </c>
      <c r="N538" t="s">
        <v>834</v>
      </c>
      <c r="O538" t="s">
        <v>834</v>
      </c>
      <c r="P538" t="s">
        <v>834</v>
      </c>
      <c r="Q538" t="s">
        <v>834</v>
      </c>
      <c r="R538" t="s">
        <v>834</v>
      </c>
      <c r="S538" t="s">
        <v>834</v>
      </c>
      <c r="T538" t="s">
        <v>834</v>
      </c>
      <c r="U538" t="s">
        <v>834</v>
      </c>
      <c r="V538" t="s">
        <v>834</v>
      </c>
      <c r="W538" t="s">
        <v>834</v>
      </c>
      <c r="X538" t="s">
        <v>834</v>
      </c>
      <c r="Y538" t="s">
        <v>834</v>
      </c>
      <c r="Z538" t="s">
        <v>834</v>
      </c>
      <c r="AA538" t="s">
        <v>834</v>
      </c>
      <c r="AB538" t="s">
        <v>834</v>
      </c>
      <c r="AC538" t="s">
        <v>834</v>
      </c>
      <c r="AD538" t="s">
        <v>834</v>
      </c>
      <c r="AE538" t="s">
        <v>834</v>
      </c>
      <c r="AF538" t="s">
        <v>834</v>
      </c>
      <c r="AG538" t="s">
        <v>834</v>
      </c>
      <c r="AH538" t="s">
        <v>834</v>
      </c>
      <c r="AI538" t="s">
        <v>834</v>
      </c>
      <c r="AJ538" t="s">
        <v>834</v>
      </c>
      <c r="AK538" t="s">
        <v>834</v>
      </c>
      <c r="AL538" t="s">
        <v>834</v>
      </c>
      <c r="AM538" t="s">
        <v>834</v>
      </c>
      <c r="AN538" t="s">
        <v>834</v>
      </c>
      <c r="AO538" t="s">
        <v>834</v>
      </c>
      <c r="AP538" t="s">
        <v>834</v>
      </c>
      <c r="AQ538" t="s">
        <v>834</v>
      </c>
      <c r="AR538" t="s">
        <v>834</v>
      </c>
      <c r="AS538" t="s">
        <v>834</v>
      </c>
      <c r="AT538" t="s">
        <v>834</v>
      </c>
      <c r="AU538" t="s">
        <v>834</v>
      </c>
    </row>
    <row r="539" spans="1:47" x14ac:dyDescent="0.35">
      <c r="A539" t="str">
        <f>Lines!A465</f>
        <v>μέροψ</v>
      </c>
      <c r="B539">
        <f>IFERROR(VLOOKUP(A539,[1]Chicago!$B$3:$E$6550,3,FALSE),"")</f>
        <v>17</v>
      </c>
      <c r="C539">
        <f>VLOOKUP(A539,[2]Chart!$A$3:$B$5902,2,FALSE)</f>
        <v>7</v>
      </c>
      <c r="D539">
        <f t="shared" si="23"/>
        <v>0</v>
      </c>
      <c r="H539" t="s">
        <v>834</v>
      </c>
      <c r="I539" t="s">
        <v>834</v>
      </c>
      <c r="J539" t="s">
        <v>834</v>
      </c>
      <c r="K539" t="s">
        <v>834</v>
      </c>
      <c r="L539" t="s">
        <v>834</v>
      </c>
      <c r="M539" t="s">
        <v>834</v>
      </c>
      <c r="N539" t="s">
        <v>834</v>
      </c>
      <c r="O539" t="s">
        <v>834</v>
      </c>
      <c r="P539" t="s">
        <v>834</v>
      </c>
      <c r="Q539" t="s">
        <v>834</v>
      </c>
      <c r="R539" t="s">
        <v>834</v>
      </c>
      <c r="S539" t="s">
        <v>834</v>
      </c>
      <c r="T539" t="s">
        <v>834</v>
      </c>
      <c r="U539" t="s">
        <v>834</v>
      </c>
      <c r="V539" t="s">
        <v>834</v>
      </c>
      <c r="W539" t="s">
        <v>834</v>
      </c>
      <c r="X539" t="s">
        <v>834</v>
      </c>
      <c r="Y539" t="s">
        <v>834</v>
      </c>
      <c r="Z539" t="s">
        <v>834</v>
      </c>
      <c r="AA539" t="s">
        <v>834</v>
      </c>
      <c r="AB539" t="s">
        <v>834</v>
      </c>
      <c r="AC539" t="s">
        <v>834</v>
      </c>
      <c r="AD539" t="s">
        <v>834</v>
      </c>
      <c r="AE539" t="s">
        <v>834</v>
      </c>
      <c r="AF539" t="s">
        <v>834</v>
      </c>
      <c r="AG539" t="s">
        <v>834</v>
      </c>
      <c r="AH539" t="s">
        <v>834</v>
      </c>
      <c r="AI539" t="s">
        <v>834</v>
      </c>
      <c r="AJ539" t="s">
        <v>834</v>
      </c>
      <c r="AK539" t="s">
        <v>834</v>
      </c>
      <c r="AL539" t="s">
        <v>834</v>
      </c>
      <c r="AM539" t="s">
        <v>834</v>
      </c>
      <c r="AN539" t="s">
        <v>834</v>
      </c>
      <c r="AO539" t="s">
        <v>834</v>
      </c>
      <c r="AP539" t="s">
        <v>834</v>
      </c>
      <c r="AQ539" t="s">
        <v>834</v>
      </c>
      <c r="AR539" t="s">
        <v>834</v>
      </c>
      <c r="AS539" t="s">
        <v>834</v>
      </c>
      <c r="AT539" t="s">
        <v>834</v>
      </c>
      <c r="AU539" t="s">
        <v>834</v>
      </c>
    </row>
    <row r="540" spans="1:47" x14ac:dyDescent="0.35">
      <c r="A540" t="str">
        <f>Lines!A469</f>
        <v>τρίτατος</v>
      </c>
      <c r="B540">
        <f>IFERROR(VLOOKUP(A540,[1]Chicago!$B$3:$E$6550,3,FALSE),"")</f>
        <v>16</v>
      </c>
      <c r="C540">
        <f>VLOOKUP(A540,[2]Chart!$A$3:$B$5902,2,FALSE)</f>
        <v>9</v>
      </c>
      <c r="D540">
        <f t="shared" si="23"/>
        <v>0</v>
      </c>
      <c r="H540" t="s">
        <v>834</v>
      </c>
      <c r="I540" t="s">
        <v>834</v>
      </c>
      <c r="J540" t="s">
        <v>834</v>
      </c>
      <c r="K540" t="s">
        <v>834</v>
      </c>
      <c r="L540" t="s">
        <v>834</v>
      </c>
      <c r="M540" t="s">
        <v>834</v>
      </c>
      <c r="N540" t="s">
        <v>834</v>
      </c>
      <c r="O540" t="s">
        <v>834</v>
      </c>
      <c r="P540" t="s">
        <v>834</v>
      </c>
      <c r="Q540" t="s">
        <v>834</v>
      </c>
      <c r="R540" t="s">
        <v>834</v>
      </c>
      <c r="S540" t="s">
        <v>834</v>
      </c>
      <c r="T540" t="s">
        <v>834</v>
      </c>
      <c r="U540" t="s">
        <v>834</v>
      </c>
      <c r="V540" t="s">
        <v>834</v>
      </c>
      <c r="W540" t="s">
        <v>834</v>
      </c>
      <c r="X540" t="s">
        <v>834</v>
      </c>
      <c r="Y540" t="s">
        <v>834</v>
      </c>
      <c r="Z540" t="s">
        <v>834</v>
      </c>
      <c r="AA540" t="s">
        <v>834</v>
      </c>
      <c r="AB540" t="s">
        <v>834</v>
      </c>
      <c r="AC540" t="s">
        <v>834</v>
      </c>
      <c r="AD540" t="s">
        <v>834</v>
      </c>
      <c r="AE540" t="s">
        <v>834</v>
      </c>
      <c r="AF540" t="s">
        <v>834</v>
      </c>
      <c r="AG540" t="s">
        <v>834</v>
      </c>
      <c r="AH540" t="s">
        <v>834</v>
      </c>
      <c r="AI540" t="s">
        <v>834</v>
      </c>
      <c r="AJ540" t="s">
        <v>834</v>
      </c>
      <c r="AK540" t="s">
        <v>834</v>
      </c>
      <c r="AL540" t="s">
        <v>834</v>
      </c>
      <c r="AM540" t="s">
        <v>834</v>
      </c>
      <c r="AN540" t="s">
        <v>834</v>
      </c>
      <c r="AO540" t="s">
        <v>834</v>
      </c>
      <c r="AP540" t="s">
        <v>834</v>
      </c>
      <c r="AQ540" t="s">
        <v>834</v>
      </c>
      <c r="AR540" t="s">
        <v>834</v>
      </c>
      <c r="AS540" t="s">
        <v>834</v>
      </c>
      <c r="AT540" t="s">
        <v>834</v>
      </c>
      <c r="AU540" t="s">
        <v>834</v>
      </c>
    </row>
    <row r="541" spans="1:47" x14ac:dyDescent="0.35">
      <c r="A541" t="str">
        <f>Lines!A632</f>
        <v>ἀποπαύω</v>
      </c>
      <c r="B541">
        <f>IFERROR(VLOOKUP(A541,[1]Chicago!$B$3:$E$6550,3,FALSE),"")</f>
        <v>13</v>
      </c>
      <c r="C541">
        <f>VLOOKUP(A541,[2]Chart!$A$3:$B$5902,2,FALSE)</f>
        <v>9</v>
      </c>
      <c r="D541">
        <f t="shared" si="23"/>
        <v>0</v>
      </c>
      <c r="H541" t="s">
        <v>834</v>
      </c>
      <c r="I541" t="s">
        <v>834</v>
      </c>
      <c r="J541" t="s">
        <v>834</v>
      </c>
      <c r="K541" t="s">
        <v>834</v>
      </c>
      <c r="L541" t="s">
        <v>834</v>
      </c>
      <c r="M541" t="s">
        <v>834</v>
      </c>
      <c r="N541" t="s">
        <v>834</v>
      </c>
      <c r="O541" t="s">
        <v>834</v>
      </c>
      <c r="P541" t="s">
        <v>834</v>
      </c>
      <c r="Q541" t="s">
        <v>834</v>
      </c>
      <c r="R541" t="s">
        <v>834</v>
      </c>
      <c r="S541" t="s">
        <v>834</v>
      </c>
      <c r="T541" t="s">
        <v>834</v>
      </c>
      <c r="U541" t="s">
        <v>834</v>
      </c>
      <c r="V541" t="s">
        <v>834</v>
      </c>
      <c r="W541" t="s">
        <v>834</v>
      </c>
      <c r="X541" t="s">
        <v>834</v>
      </c>
      <c r="Y541" t="s">
        <v>834</v>
      </c>
      <c r="Z541" t="s">
        <v>834</v>
      </c>
      <c r="AA541" t="s">
        <v>834</v>
      </c>
      <c r="AB541" t="s">
        <v>834</v>
      </c>
      <c r="AC541" t="s">
        <v>834</v>
      </c>
      <c r="AD541" t="s">
        <v>834</v>
      </c>
      <c r="AE541" t="s">
        <v>834</v>
      </c>
      <c r="AF541" t="s">
        <v>834</v>
      </c>
      <c r="AG541" t="s">
        <v>834</v>
      </c>
      <c r="AH541" t="s">
        <v>834</v>
      </c>
      <c r="AI541" t="s">
        <v>834</v>
      </c>
      <c r="AJ541" t="s">
        <v>834</v>
      </c>
      <c r="AK541" t="s">
        <v>834</v>
      </c>
      <c r="AL541" t="s">
        <v>834</v>
      </c>
      <c r="AM541" t="s">
        <v>834</v>
      </c>
      <c r="AN541" t="s">
        <v>834</v>
      </c>
      <c r="AO541" t="s">
        <v>834</v>
      </c>
      <c r="AP541" t="s">
        <v>834</v>
      </c>
      <c r="AQ541" t="s">
        <v>834</v>
      </c>
      <c r="AR541" t="s">
        <v>834</v>
      </c>
      <c r="AS541" t="s">
        <v>834</v>
      </c>
      <c r="AT541" t="s">
        <v>834</v>
      </c>
      <c r="AU541" t="s">
        <v>834</v>
      </c>
    </row>
    <row r="542" spans="1:47" x14ac:dyDescent="0.35">
      <c r="A542" t="str">
        <f>Lines!A732</f>
        <v>ἐφετμή</v>
      </c>
      <c r="B542">
        <f>IFERROR(VLOOKUP(A542,[1]Chicago!$B$3:$E$6550,3,FALSE),"")</f>
        <v>12</v>
      </c>
      <c r="C542">
        <f>VLOOKUP(A542,[2]Chart!$A$3:$B$5902,2,FALSE)</f>
        <v>8</v>
      </c>
      <c r="D542">
        <f t="shared" si="23"/>
        <v>0</v>
      </c>
      <c r="H542" t="s">
        <v>834</v>
      </c>
      <c r="I542" t="s">
        <v>834</v>
      </c>
      <c r="J542" t="s">
        <v>834</v>
      </c>
      <c r="K542" t="s">
        <v>834</v>
      </c>
      <c r="L542" t="s">
        <v>834</v>
      </c>
      <c r="M542" t="s">
        <v>834</v>
      </c>
      <c r="N542" t="s">
        <v>834</v>
      </c>
      <c r="O542" t="s">
        <v>834</v>
      </c>
      <c r="P542" t="s">
        <v>834</v>
      </c>
      <c r="Q542" t="s">
        <v>834</v>
      </c>
      <c r="R542" t="s">
        <v>834</v>
      </c>
      <c r="S542" t="s">
        <v>834</v>
      </c>
      <c r="T542" t="s">
        <v>834</v>
      </c>
      <c r="U542" t="s">
        <v>834</v>
      </c>
      <c r="V542" t="s">
        <v>834</v>
      </c>
      <c r="W542" t="s">
        <v>834</v>
      </c>
      <c r="X542" t="s">
        <v>834</v>
      </c>
      <c r="Y542" t="s">
        <v>834</v>
      </c>
      <c r="Z542" t="s">
        <v>834</v>
      </c>
      <c r="AA542" t="s">
        <v>834</v>
      </c>
      <c r="AB542" t="s">
        <v>834</v>
      </c>
      <c r="AC542" t="s">
        <v>834</v>
      </c>
      <c r="AD542" t="s">
        <v>834</v>
      </c>
      <c r="AE542" t="s">
        <v>834</v>
      </c>
      <c r="AF542" t="s">
        <v>834</v>
      </c>
      <c r="AG542" t="s">
        <v>834</v>
      </c>
      <c r="AH542" t="s">
        <v>834</v>
      </c>
      <c r="AI542" t="s">
        <v>834</v>
      </c>
      <c r="AJ542" t="s">
        <v>834</v>
      </c>
      <c r="AK542" t="s">
        <v>834</v>
      </c>
      <c r="AL542" t="s">
        <v>834</v>
      </c>
      <c r="AM542" t="s">
        <v>834</v>
      </c>
      <c r="AN542" t="s">
        <v>834</v>
      </c>
      <c r="AO542" t="s">
        <v>834</v>
      </c>
      <c r="AP542" t="s">
        <v>834</v>
      </c>
      <c r="AQ542" t="s">
        <v>834</v>
      </c>
      <c r="AR542" t="s">
        <v>834</v>
      </c>
      <c r="AS542" t="s">
        <v>834</v>
      </c>
      <c r="AT542" t="s">
        <v>834</v>
      </c>
      <c r="AU542" t="s">
        <v>834</v>
      </c>
    </row>
    <row r="543" spans="1:47" x14ac:dyDescent="0.35">
      <c r="A543" t="str">
        <f>Lines!A814</f>
        <v>στυφελίζω</v>
      </c>
      <c r="B543">
        <f>IFERROR(VLOOKUP(A543,[1]Chicago!$B$3:$E$6550,3,FALSE),"")</f>
        <v>14</v>
      </c>
      <c r="C543">
        <f>VLOOKUP(A543,[2]Chart!$A$3:$B$5902,2,FALSE)</f>
        <v>10</v>
      </c>
      <c r="D543">
        <f t="shared" si="23"/>
        <v>0</v>
      </c>
      <c r="H543" t="s">
        <v>834</v>
      </c>
      <c r="I543" t="s">
        <v>834</v>
      </c>
      <c r="J543" t="s">
        <v>834</v>
      </c>
      <c r="K543" t="s">
        <v>834</v>
      </c>
      <c r="L543" t="s">
        <v>834</v>
      </c>
      <c r="M543" t="s">
        <v>834</v>
      </c>
      <c r="N543" t="s">
        <v>834</v>
      </c>
      <c r="O543" t="s">
        <v>834</v>
      </c>
      <c r="P543" t="s">
        <v>834</v>
      </c>
      <c r="Q543" t="s">
        <v>834</v>
      </c>
      <c r="R543" t="s">
        <v>834</v>
      </c>
      <c r="S543" t="s">
        <v>834</v>
      </c>
      <c r="T543" t="s">
        <v>834</v>
      </c>
      <c r="U543" t="s">
        <v>834</v>
      </c>
      <c r="V543" t="s">
        <v>834</v>
      </c>
      <c r="W543" t="s">
        <v>834</v>
      </c>
      <c r="X543" t="s">
        <v>834</v>
      </c>
      <c r="Y543" t="s">
        <v>834</v>
      </c>
      <c r="Z543" t="s">
        <v>834</v>
      </c>
      <c r="AA543" t="s">
        <v>834</v>
      </c>
      <c r="AB543" t="s">
        <v>834</v>
      </c>
      <c r="AC543" t="s">
        <v>834</v>
      </c>
      <c r="AD543" t="s">
        <v>834</v>
      </c>
      <c r="AE543" t="s">
        <v>834</v>
      </c>
      <c r="AF543" t="s">
        <v>834</v>
      </c>
      <c r="AG543" t="s">
        <v>834</v>
      </c>
      <c r="AH543" t="s">
        <v>834</v>
      </c>
      <c r="AI543" t="s">
        <v>834</v>
      </c>
      <c r="AJ543" t="s">
        <v>834</v>
      </c>
      <c r="AK543" t="s">
        <v>834</v>
      </c>
      <c r="AL543" t="s">
        <v>834</v>
      </c>
      <c r="AM543" t="s">
        <v>834</v>
      </c>
      <c r="AN543" t="s">
        <v>834</v>
      </c>
      <c r="AO543" t="s">
        <v>834</v>
      </c>
      <c r="AP543" t="s">
        <v>834</v>
      </c>
      <c r="AQ543" t="s">
        <v>834</v>
      </c>
      <c r="AR543" t="s">
        <v>834</v>
      </c>
      <c r="AS543" t="s">
        <v>834</v>
      </c>
      <c r="AT543" t="s">
        <v>834</v>
      </c>
      <c r="AU543" t="s">
        <v>834</v>
      </c>
    </row>
    <row r="544" spans="1:47" x14ac:dyDescent="0.35">
      <c r="A544" t="str">
        <f>Lines!A856</f>
        <v>πραπίδες</v>
      </c>
      <c r="B544">
        <f>IFERROR(VLOOKUP(A544,[1]Chicago!$B$3:$E$6550,3,FALSE),"")</f>
        <v>14</v>
      </c>
      <c r="C544">
        <f>VLOOKUP(A544,[2]Chart!$A$3:$B$5902,2,FALSE)</f>
        <v>9</v>
      </c>
      <c r="D544">
        <f t="shared" si="23"/>
        <v>0</v>
      </c>
      <c r="H544" t="str">
        <f>IF(Lines!C856-Lines!B856&lt;1,"",Lines!C856-Lines!B856)</f>
        <v/>
      </c>
      <c r="I544" t="str">
        <f>IF(Lines!D856-Lines!C856&lt;1,"",Lines!D856-Lines!C856)</f>
        <v/>
      </c>
      <c r="J544" t="str">
        <f>IF(Lines!E856-Lines!D856&lt;1,"",Lines!E856-Lines!D856)</f>
        <v/>
      </c>
      <c r="K544" t="str">
        <f>IF(Lines!F856-Lines!E856&lt;1,"",Lines!F856-Lines!E856)</f>
        <v/>
      </c>
      <c r="L544" t="str">
        <f>IF(Lines!G856-Lines!F856&lt;1,"",Lines!G856-Lines!F856)</f>
        <v/>
      </c>
      <c r="M544" t="str">
        <f>IF(Lines!H856-Lines!G856&lt;1,"",Lines!H856-Lines!G856)</f>
        <v/>
      </c>
      <c r="N544" t="str">
        <f>IF(Lines!I856-Lines!H856&lt;1,"",Lines!I856-Lines!H856)</f>
        <v/>
      </c>
      <c r="O544" t="str">
        <f>IF(Lines!J856-Lines!I856&lt;1,"",Lines!J856-Lines!I856)</f>
        <v/>
      </c>
      <c r="P544" t="str">
        <f>IF(Lines!K856-Lines!J856&lt;1,"",Lines!K856-Lines!J856)</f>
        <v/>
      </c>
      <c r="Q544" t="str">
        <f>IF(Lines!L856-Lines!K856&lt;1,"",Lines!L856-Lines!K856)</f>
        <v/>
      </c>
      <c r="R544" t="str">
        <f>IF(Lines!M856-Lines!L856&lt;1,"",Lines!M856-Lines!L856)</f>
        <v/>
      </c>
      <c r="S544" t="str">
        <f>IF(Lines!N856-Lines!M856&lt;1,"",Lines!N856-Lines!M856)</f>
        <v/>
      </c>
      <c r="T544" t="str">
        <f>IF(Lines!O856-Lines!N856&lt;1,"",Lines!O856-Lines!N856)</f>
        <v/>
      </c>
      <c r="U544" t="str">
        <f>IF(Lines!P856-Lines!O856&lt;1,"",Lines!P856-Lines!O856)</f>
        <v/>
      </c>
      <c r="V544" t="str">
        <f>IF(Lines!Q856-Lines!P856&lt;1,"",Lines!Q856-Lines!P856)</f>
        <v/>
      </c>
      <c r="W544" t="str">
        <f>IF(Lines!R856-Lines!Q856&lt;1,"",Lines!R856-Lines!Q856)</f>
        <v/>
      </c>
      <c r="X544" t="str">
        <f>IF(Lines!S856-Lines!R856&lt;1,"",Lines!S856-Lines!R856)</f>
        <v/>
      </c>
      <c r="Y544" t="str">
        <f>IF(Lines!T856-Lines!S856&lt;1,"",Lines!T856-Lines!S856)</f>
        <v/>
      </c>
      <c r="Z544" t="str">
        <f>IF(Lines!U856-Lines!T856&lt;1,"",Lines!U856-Lines!T856)</f>
        <v/>
      </c>
      <c r="AA544" t="str">
        <f>IF(Lines!V856-Lines!U856&lt;1,"",Lines!V856-Lines!U856)</f>
        <v/>
      </c>
      <c r="AB544" t="str">
        <f>IF(Lines!W856-Lines!V856&lt;1,"",Lines!W856-Lines!V856)</f>
        <v/>
      </c>
      <c r="AC544" t="str">
        <f>IF(Lines!X856-Lines!W856&lt;1,"",Lines!X856-Lines!W856)</f>
        <v/>
      </c>
      <c r="AD544" t="str">
        <f>IF(Lines!Y856-Lines!X856&lt;1,"",Lines!Y856-Lines!X856)</f>
        <v/>
      </c>
      <c r="AE544" t="str">
        <f>IF(Lines!Z856-Lines!Y856&lt;1,"",Lines!Z856-Lines!Y856)</f>
        <v/>
      </c>
      <c r="AF544" t="str">
        <f>IF(Lines!AA856-Lines!Z856&lt;1,"",Lines!AA856-Lines!Z856)</f>
        <v/>
      </c>
      <c r="AG544" t="str">
        <f>IF(Lines!AB856-Lines!AA856&lt;1,"",Lines!AB856-Lines!AA856)</f>
        <v/>
      </c>
      <c r="AH544" t="str">
        <f>IF(Lines!AC856-Lines!AB856&lt;1,"",Lines!AC856-Lines!AB856)</f>
        <v/>
      </c>
      <c r="AI544" t="str">
        <f>IF(Lines!AD856-Lines!AC856&lt;1,"",Lines!AD856-Lines!AC856)</f>
        <v/>
      </c>
      <c r="AJ544" t="str">
        <f>IF(Lines!AE856-Lines!AD856&lt;1,"",Lines!AE856-Lines!AD856)</f>
        <v/>
      </c>
      <c r="AK544" t="str">
        <f>IF(Lines!AF856-Lines!AE856&lt;1,"",Lines!AF856-Lines!AE856)</f>
        <v/>
      </c>
      <c r="AL544" t="str">
        <f>IF(Lines!AG856-Lines!AF856&lt;1,"",Lines!AG856-Lines!AF856)</f>
        <v/>
      </c>
      <c r="AM544" t="str">
        <f>IF(Lines!AH856-Lines!AG856&lt;1,"",Lines!AH856-Lines!AG856)</f>
        <v/>
      </c>
      <c r="AN544" t="str">
        <f>IF(Lines!AI856-Lines!AH856&lt;1,"",Lines!AI856-Lines!AH856)</f>
        <v/>
      </c>
      <c r="AO544" t="str">
        <f>IF(Lines!AJ856-Lines!AI856&lt;1,"",Lines!AJ856-Lines!AI856)</f>
        <v/>
      </c>
      <c r="AP544" t="str">
        <f>IF(Lines!AK856-Lines!AJ856&lt;1,"",Lines!AK856-Lines!AJ856)</f>
        <v/>
      </c>
      <c r="AQ544" t="str">
        <f>IF(Lines!AL856-Lines!AK856&lt;1,"",Lines!AL856-Lines!AK856)</f>
        <v/>
      </c>
      <c r="AR544" t="str">
        <f>IF(Lines!AM856-Lines!AL856&lt;1,"",Lines!AM856-Lines!AL856)</f>
        <v/>
      </c>
      <c r="AS544" t="str">
        <f>IF(Lines!AN856-Lines!AM856&lt;1,"",Lines!AN856-Lines!AM856)</f>
        <v/>
      </c>
      <c r="AT544" t="str">
        <f>IF(Lines!AO856-Lines!AN856&lt;1,"",Lines!AO856-Lines!AN856)</f>
        <v/>
      </c>
      <c r="AU544" t="str">
        <f>IF(Lines!AP856-Lines!AO856&lt;1,"",Lines!AP856-Lines!AO856)</f>
        <v/>
      </c>
    </row>
    <row r="545" spans="1:47" x14ac:dyDescent="0.35">
      <c r="A545" t="str">
        <f>Lines!A715</f>
        <v>πορφύρεος</v>
      </c>
      <c r="B545">
        <f>IFERROR(VLOOKUP(A545,[1]Chicago!$B$3:$E$6550,3,FALSE),"")</f>
        <v>30</v>
      </c>
      <c r="C545">
        <f>VLOOKUP(A545,[2]Chart!$A$3:$B$5902,2,FALSE)</f>
        <v>15</v>
      </c>
      <c r="D545">
        <f t="shared" si="23"/>
        <v>0</v>
      </c>
      <c r="H545" t="s">
        <v>834</v>
      </c>
      <c r="I545" t="s">
        <v>834</v>
      </c>
      <c r="J545" t="s">
        <v>834</v>
      </c>
      <c r="K545" t="s">
        <v>834</v>
      </c>
      <c r="L545" t="s">
        <v>834</v>
      </c>
      <c r="M545" t="s">
        <v>834</v>
      </c>
      <c r="N545" t="s">
        <v>834</v>
      </c>
      <c r="O545" t="s">
        <v>834</v>
      </c>
      <c r="P545" t="s">
        <v>834</v>
      </c>
      <c r="Q545" t="s">
        <v>834</v>
      </c>
      <c r="R545" t="s">
        <v>834</v>
      </c>
      <c r="S545" t="s">
        <v>834</v>
      </c>
      <c r="T545" t="s">
        <v>834</v>
      </c>
      <c r="U545" t="s">
        <v>834</v>
      </c>
      <c r="V545" t="s">
        <v>834</v>
      </c>
      <c r="W545" t="s">
        <v>834</v>
      </c>
      <c r="X545" t="s">
        <v>834</v>
      </c>
      <c r="Y545" t="s">
        <v>834</v>
      </c>
      <c r="Z545" t="s">
        <v>834</v>
      </c>
      <c r="AA545" t="s">
        <v>834</v>
      </c>
      <c r="AB545" t="s">
        <v>834</v>
      </c>
      <c r="AC545" t="s">
        <v>834</v>
      </c>
      <c r="AD545" t="s">
        <v>834</v>
      </c>
      <c r="AE545" t="s">
        <v>834</v>
      </c>
      <c r="AF545" t="s">
        <v>834</v>
      </c>
      <c r="AG545" t="s">
        <v>834</v>
      </c>
      <c r="AH545" t="s">
        <v>834</v>
      </c>
      <c r="AI545" t="s">
        <v>834</v>
      </c>
      <c r="AJ545" t="s">
        <v>834</v>
      </c>
      <c r="AK545" t="s">
        <v>834</v>
      </c>
      <c r="AL545" t="s">
        <v>834</v>
      </c>
      <c r="AM545" t="s">
        <v>834</v>
      </c>
      <c r="AN545" t="s">
        <v>834</v>
      </c>
      <c r="AO545" t="s">
        <v>834</v>
      </c>
      <c r="AP545" t="s">
        <v>834</v>
      </c>
      <c r="AQ545" t="s">
        <v>834</v>
      </c>
      <c r="AR545" t="s">
        <v>834</v>
      </c>
      <c r="AS545" t="s">
        <v>834</v>
      </c>
      <c r="AT545" t="s">
        <v>834</v>
      </c>
      <c r="AU545" t="s">
        <v>834</v>
      </c>
    </row>
    <row r="546" spans="1:47" x14ac:dyDescent="0.35">
      <c r="A546" t="str">
        <f>Lines!A750</f>
        <v>ὑπισχνέομαι</v>
      </c>
      <c r="B546">
        <f>IFERROR(VLOOKUP(A546,[1]Chicago!$B$3:$E$6550,3,FALSE),"")</f>
        <v>35</v>
      </c>
      <c r="C546">
        <f>VLOOKUP(A546,[2]Chart!$A$3:$B$5902,2,FALSE)</f>
        <v>3</v>
      </c>
      <c r="D546">
        <f t="shared" si="23"/>
        <v>0</v>
      </c>
      <c r="H546" t="s">
        <v>834</v>
      </c>
      <c r="I546" t="s">
        <v>834</v>
      </c>
      <c r="J546" t="s">
        <v>834</v>
      </c>
      <c r="K546" t="s">
        <v>834</v>
      </c>
      <c r="L546" t="s">
        <v>834</v>
      </c>
      <c r="M546" t="s">
        <v>834</v>
      </c>
      <c r="N546" t="s">
        <v>834</v>
      </c>
      <c r="O546" t="s">
        <v>834</v>
      </c>
      <c r="P546" t="s">
        <v>834</v>
      </c>
      <c r="Q546" t="s">
        <v>834</v>
      </c>
      <c r="R546" t="s">
        <v>834</v>
      </c>
      <c r="S546" t="s">
        <v>834</v>
      </c>
      <c r="T546" t="s">
        <v>834</v>
      </c>
      <c r="U546" t="s">
        <v>834</v>
      </c>
      <c r="V546" t="s">
        <v>834</v>
      </c>
      <c r="W546" t="s">
        <v>834</v>
      </c>
      <c r="X546" t="s">
        <v>834</v>
      </c>
      <c r="Y546" t="s">
        <v>834</v>
      </c>
      <c r="Z546" t="s">
        <v>834</v>
      </c>
      <c r="AA546" t="s">
        <v>834</v>
      </c>
      <c r="AB546" t="s">
        <v>834</v>
      </c>
      <c r="AC546" t="s">
        <v>834</v>
      </c>
      <c r="AD546" t="s">
        <v>834</v>
      </c>
      <c r="AE546" t="s">
        <v>834</v>
      </c>
      <c r="AF546" t="s">
        <v>834</v>
      </c>
      <c r="AG546" t="s">
        <v>834</v>
      </c>
      <c r="AH546" t="s">
        <v>834</v>
      </c>
      <c r="AI546" t="s">
        <v>834</v>
      </c>
      <c r="AJ546" t="s">
        <v>834</v>
      </c>
      <c r="AK546" t="s">
        <v>834</v>
      </c>
      <c r="AL546" t="s">
        <v>834</v>
      </c>
      <c r="AM546" t="s">
        <v>834</v>
      </c>
      <c r="AN546" t="s">
        <v>834</v>
      </c>
      <c r="AO546" t="s">
        <v>834</v>
      </c>
      <c r="AP546" t="s">
        <v>834</v>
      </c>
      <c r="AQ546" t="s">
        <v>834</v>
      </c>
      <c r="AR546" t="s">
        <v>834</v>
      </c>
      <c r="AS546" t="s">
        <v>834</v>
      </c>
      <c r="AT546" t="s">
        <v>834</v>
      </c>
      <c r="AU546" t="s">
        <v>834</v>
      </c>
    </row>
    <row r="547" spans="1:47" x14ac:dyDescent="0.35">
      <c r="A547" t="str">
        <f>Lines!A524</f>
        <v>ἀντίβιος</v>
      </c>
      <c r="B547">
        <f>IFERROR(VLOOKUP(A547,[1]Chicago!$B$3:$E$6550,3,FALSE),"")</f>
        <v>15</v>
      </c>
      <c r="C547">
        <f>VLOOKUP(A547,[2]Chart!$A$3:$B$5902,2,FALSE)</f>
        <v>7</v>
      </c>
      <c r="D547">
        <f t="shared" si="23"/>
        <v>0</v>
      </c>
      <c r="H547" t="s">
        <v>834</v>
      </c>
      <c r="I547" t="s">
        <v>834</v>
      </c>
      <c r="J547" t="s">
        <v>834</v>
      </c>
      <c r="K547" t="s">
        <v>834</v>
      </c>
      <c r="L547" t="s">
        <v>834</v>
      </c>
      <c r="M547" t="s">
        <v>834</v>
      </c>
      <c r="N547" t="s">
        <v>834</v>
      </c>
      <c r="O547" t="s">
        <v>834</v>
      </c>
      <c r="P547" t="s">
        <v>834</v>
      </c>
      <c r="Q547" t="s">
        <v>834</v>
      </c>
      <c r="R547" t="s">
        <v>834</v>
      </c>
      <c r="S547" t="s">
        <v>834</v>
      </c>
      <c r="T547" t="s">
        <v>834</v>
      </c>
      <c r="U547" t="s">
        <v>834</v>
      </c>
      <c r="V547" t="s">
        <v>834</v>
      </c>
      <c r="W547" t="s">
        <v>834</v>
      </c>
      <c r="X547" t="s">
        <v>834</v>
      </c>
      <c r="Y547" t="s">
        <v>834</v>
      </c>
      <c r="Z547" t="s">
        <v>834</v>
      </c>
      <c r="AA547" t="s">
        <v>834</v>
      </c>
      <c r="AB547" t="s">
        <v>834</v>
      </c>
      <c r="AC547" t="s">
        <v>834</v>
      </c>
      <c r="AD547" t="s">
        <v>834</v>
      </c>
      <c r="AE547" t="s">
        <v>834</v>
      </c>
      <c r="AF547" t="s">
        <v>834</v>
      </c>
      <c r="AG547" t="s">
        <v>834</v>
      </c>
      <c r="AH547" t="s">
        <v>834</v>
      </c>
      <c r="AI547" t="s">
        <v>834</v>
      </c>
      <c r="AJ547" t="s">
        <v>834</v>
      </c>
      <c r="AK547" t="s">
        <v>834</v>
      </c>
      <c r="AL547" t="s">
        <v>834</v>
      </c>
      <c r="AM547" t="s">
        <v>834</v>
      </c>
      <c r="AN547" t="s">
        <v>834</v>
      </c>
      <c r="AO547" t="s">
        <v>834</v>
      </c>
      <c r="AP547" t="s">
        <v>834</v>
      </c>
      <c r="AQ547" t="s">
        <v>834</v>
      </c>
      <c r="AR547" t="s">
        <v>834</v>
      </c>
      <c r="AS547" t="s">
        <v>834</v>
      </c>
      <c r="AT547" t="s">
        <v>834</v>
      </c>
      <c r="AU547" t="s">
        <v>834</v>
      </c>
    </row>
    <row r="548" spans="1:47" x14ac:dyDescent="0.35">
      <c r="A548" t="str">
        <f>Lines!A594</f>
        <v>ἕκατος</v>
      </c>
      <c r="B548">
        <f>IFERROR(VLOOKUP(A548,[1]Chicago!$B$3:$E$6550,3,FALSE),"")</f>
        <v>11</v>
      </c>
      <c r="C548">
        <f>VLOOKUP(A548,[2]Chart!$A$3:$B$5902,2,FALSE)</f>
        <v>4</v>
      </c>
      <c r="D548">
        <f t="shared" si="23"/>
        <v>0</v>
      </c>
      <c r="H548" t="s">
        <v>834</v>
      </c>
      <c r="I548" t="s">
        <v>834</v>
      </c>
      <c r="J548" t="s">
        <v>834</v>
      </c>
      <c r="K548" t="s">
        <v>834</v>
      </c>
      <c r="L548" t="s">
        <v>834</v>
      </c>
      <c r="M548" t="s">
        <v>834</v>
      </c>
      <c r="N548" t="s">
        <v>834</v>
      </c>
      <c r="O548" t="s">
        <v>834</v>
      </c>
      <c r="P548" t="s">
        <v>834</v>
      </c>
      <c r="Q548" t="s">
        <v>834</v>
      </c>
      <c r="R548" t="s">
        <v>834</v>
      </c>
      <c r="S548" t="s">
        <v>834</v>
      </c>
      <c r="T548" t="s">
        <v>834</v>
      </c>
      <c r="U548" t="s">
        <v>834</v>
      </c>
      <c r="V548" t="s">
        <v>834</v>
      </c>
      <c r="W548" t="s">
        <v>834</v>
      </c>
      <c r="X548" t="s">
        <v>834</v>
      </c>
      <c r="Y548" t="s">
        <v>834</v>
      </c>
      <c r="Z548" t="s">
        <v>834</v>
      </c>
      <c r="AA548" t="s">
        <v>834</v>
      </c>
      <c r="AB548" t="s">
        <v>834</v>
      </c>
      <c r="AC548" t="s">
        <v>834</v>
      </c>
      <c r="AD548" t="s">
        <v>834</v>
      </c>
      <c r="AE548" t="s">
        <v>834</v>
      </c>
      <c r="AF548" t="s">
        <v>834</v>
      </c>
      <c r="AG548" t="s">
        <v>834</v>
      </c>
      <c r="AH548" t="s">
        <v>834</v>
      </c>
      <c r="AI548" t="s">
        <v>834</v>
      </c>
      <c r="AJ548" t="s">
        <v>834</v>
      </c>
      <c r="AK548" t="s">
        <v>834</v>
      </c>
      <c r="AL548" t="s">
        <v>834</v>
      </c>
      <c r="AM548" t="s">
        <v>834</v>
      </c>
      <c r="AN548" t="s">
        <v>834</v>
      </c>
      <c r="AO548" t="s">
        <v>834</v>
      </c>
      <c r="AP548" t="s">
        <v>834</v>
      </c>
      <c r="AQ548" t="s">
        <v>834</v>
      </c>
      <c r="AR548" t="s">
        <v>834</v>
      </c>
      <c r="AS548" t="s">
        <v>834</v>
      </c>
      <c r="AT548" t="s">
        <v>834</v>
      </c>
      <c r="AU548" t="s">
        <v>834</v>
      </c>
    </row>
    <row r="549" spans="1:47" x14ac:dyDescent="0.35">
      <c r="A549" t="str">
        <f>Lines!A703</f>
        <v>ἀνάγω</v>
      </c>
      <c r="B549">
        <f>IFERROR(VLOOKUP(A549,[1]Chicago!$B$3:$E$6550,3,FALSE),"")</f>
        <v>16</v>
      </c>
      <c r="C549">
        <f>VLOOKUP(A549,[2]Chart!$A$3:$B$5902,2,FALSE)</f>
        <v>12</v>
      </c>
      <c r="D549">
        <f t="shared" si="23"/>
        <v>0</v>
      </c>
      <c r="H549" t="s">
        <v>834</v>
      </c>
      <c r="I549" t="s">
        <v>834</v>
      </c>
      <c r="J549" t="s">
        <v>834</v>
      </c>
      <c r="K549" t="s">
        <v>834</v>
      </c>
      <c r="L549" t="s">
        <v>834</v>
      </c>
      <c r="M549" t="s">
        <v>834</v>
      </c>
      <c r="N549" t="s">
        <v>834</v>
      </c>
      <c r="O549" t="s">
        <v>834</v>
      </c>
      <c r="P549" t="s">
        <v>834</v>
      </c>
      <c r="Q549" t="s">
        <v>834</v>
      </c>
      <c r="R549" t="s">
        <v>834</v>
      </c>
      <c r="S549" t="s">
        <v>834</v>
      </c>
      <c r="T549" t="s">
        <v>834</v>
      </c>
      <c r="U549" t="s">
        <v>834</v>
      </c>
      <c r="V549" t="s">
        <v>834</v>
      </c>
      <c r="W549" t="s">
        <v>834</v>
      </c>
      <c r="X549" t="s">
        <v>834</v>
      </c>
      <c r="Y549" t="s">
        <v>834</v>
      </c>
      <c r="Z549" t="s">
        <v>834</v>
      </c>
      <c r="AA549" t="s">
        <v>834</v>
      </c>
      <c r="AB549" t="s">
        <v>834</v>
      </c>
      <c r="AC549" t="s">
        <v>834</v>
      </c>
      <c r="AD549" t="s">
        <v>834</v>
      </c>
      <c r="AE549" t="s">
        <v>834</v>
      </c>
      <c r="AF549" t="s">
        <v>834</v>
      </c>
      <c r="AG549" t="s">
        <v>834</v>
      </c>
      <c r="AH549" t="s">
        <v>834</v>
      </c>
      <c r="AI549" t="s">
        <v>834</v>
      </c>
      <c r="AJ549" t="s">
        <v>834</v>
      </c>
      <c r="AK549" t="s">
        <v>834</v>
      </c>
      <c r="AL549" t="s">
        <v>834</v>
      </c>
      <c r="AM549" t="s">
        <v>834</v>
      </c>
      <c r="AN549" t="s">
        <v>834</v>
      </c>
      <c r="AO549" t="s">
        <v>834</v>
      </c>
      <c r="AP549" t="s">
        <v>834</v>
      </c>
      <c r="AQ549" t="s">
        <v>834</v>
      </c>
      <c r="AR549" t="s">
        <v>834</v>
      </c>
      <c r="AS549" t="s">
        <v>834</v>
      </c>
      <c r="AT549" t="s">
        <v>834</v>
      </c>
      <c r="AU549" t="s">
        <v>834</v>
      </c>
    </row>
    <row r="550" spans="1:47" x14ac:dyDescent="0.35">
      <c r="A550" t="str">
        <f>Lines!A322</f>
        <v>αἴτιος</v>
      </c>
      <c r="B550">
        <f>IFERROR(VLOOKUP(A550,[1]Chicago!$B$3:$E$6550,3,FALSE),"")</f>
        <v>20</v>
      </c>
      <c r="C550">
        <f>VLOOKUP(A550,[2]Chart!$A$3:$B$5902,2,FALSE)</f>
        <v>9</v>
      </c>
      <c r="D550">
        <f t="shared" si="23"/>
        <v>0</v>
      </c>
      <c r="H550" t="s">
        <v>834</v>
      </c>
      <c r="I550" t="s">
        <v>834</v>
      </c>
      <c r="J550" t="s">
        <v>834</v>
      </c>
      <c r="K550" t="s">
        <v>834</v>
      </c>
      <c r="L550" t="s">
        <v>834</v>
      </c>
      <c r="M550" t="s">
        <v>834</v>
      </c>
      <c r="N550" t="s">
        <v>834</v>
      </c>
      <c r="O550" t="s">
        <v>834</v>
      </c>
      <c r="P550" t="s">
        <v>834</v>
      </c>
      <c r="Q550" t="s">
        <v>834</v>
      </c>
      <c r="R550" t="s">
        <v>834</v>
      </c>
      <c r="S550" t="s">
        <v>834</v>
      </c>
      <c r="T550" t="s">
        <v>834</v>
      </c>
      <c r="U550" t="s">
        <v>834</v>
      </c>
      <c r="V550" t="s">
        <v>834</v>
      </c>
      <c r="W550" t="s">
        <v>834</v>
      </c>
      <c r="X550" t="s">
        <v>834</v>
      </c>
      <c r="Y550" t="s">
        <v>834</v>
      </c>
      <c r="Z550" t="s">
        <v>834</v>
      </c>
      <c r="AA550" t="s">
        <v>834</v>
      </c>
      <c r="AB550" t="s">
        <v>834</v>
      </c>
      <c r="AC550" t="s">
        <v>834</v>
      </c>
      <c r="AD550" t="s">
        <v>834</v>
      </c>
      <c r="AE550" t="s">
        <v>834</v>
      </c>
      <c r="AF550" t="s">
        <v>834</v>
      </c>
      <c r="AG550" t="s">
        <v>834</v>
      </c>
      <c r="AH550" t="s">
        <v>834</v>
      </c>
      <c r="AI550" t="s">
        <v>834</v>
      </c>
      <c r="AJ550" t="s">
        <v>834</v>
      </c>
      <c r="AK550" t="s">
        <v>834</v>
      </c>
      <c r="AL550" t="s">
        <v>834</v>
      </c>
      <c r="AM550" t="s">
        <v>834</v>
      </c>
      <c r="AN550" t="s">
        <v>834</v>
      </c>
      <c r="AO550" t="s">
        <v>834</v>
      </c>
      <c r="AP550" t="s">
        <v>834</v>
      </c>
      <c r="AQ550" t="s">
        <v>834</v>
      </c>
      <c r="AR550" t="s">
        <v>834</v>
      </c>
      <c r="AS550" t="s">
        <v>834</v>
      </c>
      <c r="AT550" t="s">
        <v>834</v>
      </c>
      <c r="AU550" t="s">
        <v>834</v>
      </c>
    </row>
    <row r="551" spans="1:47" x14ac:dyDescent="0.35">
      <c r="A551" t="str">
        <f>Lines!A664</f>
        <v>ἐκτέμνω</v>
      </c>
      <c r="B551">
        <f>IFERROR(VLOOKUP(A551,[1]Chicago!$B$3:$E$6550,3,FALSE),"")</f>
        <v>11</v>
      </c>
      <c r="C551">
        <f>VLOOKUP(A551,[2]Chart!$A$3:$B$5902,2,FALSE)</f>
        <v>9</v>
      </c>
      <c r="D551">
        <f t="shared" si="23"/>
        <v>0</v>
      </c>
      <c r="H551" t="s">
        <v>834</v>
      </c>
      <c r="I551" t="s">
        <v>834</v>
      </c>
      <c r="J551" t="s">
        <v>834</v>
      </c>
      <c r="K551" t="s">
        <v>834</v>
      </c>
      <c r="L551" t="s">
        <v>834</v>
      </c>
      <c r="M551" t="s">
        <v>834</v>
      </c>
      <c r="N551" t="s">
        <v>834</v>
      </c>
      <c r="O551" t="s">
        <v>834</v>
      </c>
      <c r="P551" t="s">
        <v>834</v>
      </c>
      <c r="Q551" t="s">
        <v>834</v>
      </c>
      <c r="R551" t="s">
        <v>834</v>
      </c>
      <c r="S551" t="s">
        <v>834</v>
      </c>
      <c r="T551" t="s">
        <v>834</v>
      </c>
      <c r="U551" t="s">
        <v>834</v>
      </c>
      <c r="V551" t="s">
        <v>834</v>
      </c>
      <c r="W551" t="s">
        <v>834</v>
      </c>
      <c r="X551" t="s">
        <v>834</v>
      </c>
      <c r="Y551" t="s">
        <v>834</v>
      </c>
      <c r="Z551" t="s">
        <v>834</v>
      </c>
      <c r="AA551" t="s">
        <v>834</v>
      </c>
      <c r="AB551" t="s">
        <v>834</v>
      </c>
      <c r="AC551" t="s">
        <v>834</v>
      </c>
      <c r="AD551" t="s">
        <v>834</v>
      </c>
      <c r="AE551" t="s">
        <v>834</v>
      </c>
      <c r="AF551" t="s">
        <v>834</v>
      </c>
      <c r="AG551" t="s">
        <v>834</v>
      </c>
      <c r="AH551" t="s">
        <v>834</v>
      </c>
      <c r="AI551" t="s">
        <v>834</v>
      </c>
      <c r="AJ551" t="s">
        <v>834</v>
      </c>
      <c r="AK551" t="s">
        <v>834</v>
      </c>
      <c r="AL551" t="s">
        <v>834</v>
      </c>
      <c r="AM551" t="s">
        <v>834</v>
      </c>
      <c r="AN551" t="s">
        <v>834</v>
      </c>
      <c r="AO551" t="s">
        <v>834</v>
      </c>
      <c r="AP551" t="s">
        <v>834</v>
      </c>
      <c r="AQ551" t="s">
        <v>834</v>
      </c>
      <c r="AR551" t="s">
        <v>834</v>
      </c>
      <c r="AS551" t="s">
        <v>834</v>
      </c>
      <c r="AT551" t="s">
        <v>834</v>
      </c>
      <c r="AU551" t="s">
        <v>834</v>
      </c>
    </row>
    <row r="552" spans="1:47" x14ac:dyDescent="0.35">
      <c r="A552" t="str">
        <f>Lines!A294</f>
        <v>ἀποδίδωμι</v>
      </c>
      <c r="B552">
        <f>IFERROR(VLOOKUP(A552,[1]Chicago!$B$3:$E$6550,3,FALSE),"")</f>
        <v>12</v>
      </c>
      <c r="C552">
        <f>VLOOKUP(A552,[2]Chart!$A$3:$B$5902,2,FALSE)</f>
        <v>8</v>
      </c>
      <c r="D552">
        <f t="shared" si="23"/>
        <v>0</v>
      </c>
      <c r="H552" t="s">
        <v>834</v>
      </c>
      <c r="I552" t="s">
        <v>834</v>
      </c>
      <c r="J552" t="s">
        <v>834</v>
      </c>
      <c r="K552" t="s">
        <v>834</v>
      </c>
      <c r="L552" t="s">
        <v>834</v>
      </c>
      <c r="M552" t="s">
        <v>834</v>
      </c>
      <c r="N552" t="s">
        <v>834</v>
      </c>
      <c r="O552" t="s">
        <v>834</v>
      </c>
      <c r="P552" t="s">
        <v>834</v>
      </c>
      <c r="Q552" t="s">
        <v>834</v>
      </c>
      <c r="R552" t="s">
        <v>834</v>
      </c>
      <c r="S552" t="s">
        <v>834</v>
      </c>
      <c r="T552" t="s">
        <v>834</v>
      </c>
      <c r="U552" t="s">
        <v>834</v>
      </c>
      <c r="V552" t="s">
        <v>834</v>
      </c>
      <c r="W552" t="s">
        <v>834</v>
      </c>
      <c r="X552" t="s">
        <v>834</v>
      </c>
      <c r="Y552" t="s">
        <v>834</v>
      </c>
      <c r="Z552" t="s">
        <v>834</v>
      </c>
      <c r="AA552" t="s">
        <v>834</v>
      </c>
      <c r="AB552" t="s">
        <v>834</v>
      </c>
      <c r="AC552" t="s">
        <v>834</v>
      </c>
      <c r="AD552" t="s">
        <v>834</v>
      </c>
      <c r="AE552" t="s">
        <v>834</v>
      </c>
      <c r="AF552" t="s">
        <v>834</v>
      </c>
      <c r="AG552" t="s">
        <v>834</v>
      </c>
      <c r="AH552" t="s">
        <v>834</v>
      </c>
      <c r="AI552" t="s">
        <v>834</v>
      </c>
      <c r="AJ552" t="s">
        <v>834</v>
      </c>
      <c r="AK552" t="s">
        <v>834</v>
      </c>
      <c r="AL552" t="s">
        <v>834</v>
      </c>
      <c r="AM552" t="s">
        <v>834</v>
      </c>
      <c r="AN552" t="s">
        <v>834</v>
      </c>
      <c r="AO552" t="s">
        <v>834</v>
      </c>
      <c r="AP552" t="s">
        <v>834</v>
      </c>
      <c r="AQ552" t="s">
        <v>834</v>
      </c>
      <c r="AR552" t="s">
        <v>834</v>
      </c>
      <c r="AS552" t="s">
        <v>834</v>
      </c>
      <c r="AT552" t="s">
        <v>834</v>
      </c>
      <c r="AU552" t="s">
        <v>834</v>
      </c>
    </row>
    <row r="553" spans="1:47" x14ac:dyDescent="0.35">
      <c r="A553" t="str">
        <f>Lines!A489</f>
        <v>ἐπιείκελος</v>
      </c>
      <c r="B553">
        <f>IFERROR(VLOOKUP(A553,[1]Chicago!$B$3:$E$6550,3,FALSE),"")</f>
        <v>18</v>
      </c>
      <c r="C553">
        <f>VLOOKUP(A553,[2]Chart!$A$3:$B$5902,2,FALSE)</f>
        <v>7</v>
      </c>
      <c r="D553">
        <f t="shared" si="23"/>
        <v>0</v>
      </c>
      <c r="H553" t="s">
        <v>834</v>
      </c>
      <c r="I553" t="s">
        <v>834</v>
      </c>
      <c r="J553" t="s">
        <v>834</v>
      </c>
      <c r="K553" t="s">
        <v>834</v>
      </c>
      <c r="L553" t="s">
        <v>834</v>
      </c>
      <c r="M553" t="s">
        <v>834</v>
      </c>
      <c r="N553" t="s">
        <v>834</v>
      </c>
      <c r="O553" t="s">
        <v>834</v>
      </c>
      <c r="P553" t="s">
        <v>834</v>
      </c>
      <c r="Q553" t="s">
        <v>834</v>
      </c>
      <c r="R553" t="s">
        <v>834</v>
      </c>
      <c r="S553" t="s">
        <v>834</v>
      </c>
      <c r="T553" t="s">
        <v>834</v>
      </c>
      <c r="U553" t="s">
        <v>834</v>
      </c>
      <c r="V553" t="s">
        <v>834</v>
      </c>
      <c r="W553" t="s">
        <v>834</v>
      </c>
      <c r="X553" t="s">
        <v>834</v>
      </c>
      <c r="Y553" t="s">
        <v>834</v>
      </c>
      <c r="Z553" t="s">
        <v>834</v>
      </c>
      <c r="AA553" t="s">
        <v>834</v>
      </c>
      <c r="AB553" t="s">
        <v>834</v>
      </c>
      <c r="AC553" t="s">
        <v>834</v>
      </c>
      <c r="AD553" t="s">
        <v>834</v>
      </c>
      <c r="AE553" t="s">
        <v>834</v>
      </c>
      <c r="AF553" t="s">
        <v>834</v>
      </c>
      <c r="AG553" t="s">
        <v>834</v>
      </c>
      <c r="AH553" t="s">
        <v>834</v>
      </c>
      <c r="AI553" t="s">
        <v>834</v>
      </c>
      <c r="AJ553" t="s">
        <v>834</v>
      </c>
      <c r="AK553" t="s">
        <v>834</v>
      </c>
      <c r="AL553" t="s">
        <v>834</v>
      </c>
      <c r="AM553" t="s">
        <v>834</v>
      </c>
      <c r="AN553" t="s">
        <v>834</v>
      </c>
      <c r="AO553" t="s">
        <v>834</v>
      </c>
      <c r="AP553" t="s">
        <v>834</v>
      </c>
      <c r="AQ553" t="s">
        <v>834</v>
      </c>
      <c r="AR553" t="s">
        <v>834</v>
      </c>
      <c r="AS553" t="s">
        <v>834</v>
      </c>
      <c r="AT553" t="s">
        <v>834</v>
      </c>
      <c r="AU553" t="s">
        <v>834</v>
      </c>
    </row>
    <row r="554" spans="1:47" x14ac:dyDescent="0.35">
      <c r="A554" t="str">
        <f>Lines!A511</f>
        <v>ὄνειδος</v>
      </c>
      <c r="B554">
        <f>IFERROR(VLOOKUP(A554,[1]Chicago!$B$3:$E$6550,3,FALSE),"")</f>
        <v>15</v>
      </c>
      <c r="C554">
        <f>VLOOKUP(A554,[2]Chart!$A$3:$B$5902,2,FALSE)</f>
        <v>8</v>
      </c>
      <c r="D554">
        <f t="shared" si="23"/>
        <v>0</v>
      </c>
      <c r="H554" t="s">
        <v>834</v>
      </c>
      <c r="I554" t="s">
        <v>834</v>
      </c>
      <c r="J554" t="s">
        <v>834</v>
      </c>
      <c r="K554" t="s">
        <v>834</v>
      </c>
      <c r="L554" t="s">
        <v>834</v>
      </c>
      <c r="M554" t="s">
        <v>834</v>
      </c>
      <c r="N554" t="s">
        <v>834</v>
      </c>
      <c r="O554" t="s">
        <v>834</v>
      </c>
      <c r="P554" t="s">
        <v>834</v>
      </c>
      <c r="Q554" t="s">
        <v>834</v>
      </c>
      <c r="R554" t="s">
        <v>834</v>
      </c>
      <c r="S554" t="s">
        <v>834</v>
      </c>
      <c r="T554" t="s">
        <v>834</v>
      </c>
      <c r="U554" t="s">
        <v>834</v>
      </c>
      <c r="V554" t="s">
        <v>834</v>
      </c>
      <c r="W554" t="s">
        <v>834</v>
      </c>
      <c r="X554" t="s">
        <v>834</v>
      </c>
      <c r="Y554" t="s">
        <v>834</v>
      </c>
      <c r="Z554" t="s">
        <v>834</v>
      </c>
      <c r="AA554" t="s">
        <v>834</v>
      </c>
      <c r="AB554" t="s">
        <v>834</v>
      </c>
      <c r="AC554" t="s">
        <v>834</v>
      </c>
      <c r="AD554" t="s">
        <v>834</v>
      </c>
      <c r="AE554" t="s">
        <v>834</v>
      </c>
      <c r="AF554" t="s">
        <v>834</v>
      </c>
      <c r="AG554" t="s">
        <v>834</v>
      </c>
      <c r="AH554" t="s">
        <v>834</v>
      </c>
      <c r="AI554" t="s">
        <v>834</v>
      </c>
      <c r="AJ554" t="s">
        <v>834</v>
      </c>
      <c r="AK554" t="s">
        <v>834</v>
      </c>
      <c r="AL554" t="s">
        <v>834</v>
      </c>
      <c r="AM554" t="s">
        <v>834</v>
      </c>
      <c r="AN554" t="s">
        <v>834</v>
      </c>
      <c r="AO554" t="s">
        <v>834</v>
      </c>
      <c r="AP554" t="s">
        <v>834</v>
      </c>
      <c r="AQ554" t="s">
        <v>834</v>
      </c>
      <c r="AR554" t="s">
        <v>834</v>
      </c>
      <c r="AS554" t="s">
        <v>834</v>
      </c>
      <c r="AT554" t="s">
        <v>834</v>
      </c>
      <c r="AU554" t="s">
        <v>834</v>
      </c>
    </row>
    <row r="555" spans="1:47" x14ac:dyDescent="0.35">
      <c r="A555" t="str">
        <f>Lines!A613</f>
        <v>ὑποδείδω</v>
      </c>
      <c r="B555">
        <f>IFERROR(VLOOKUP(A555,[1]Chicago!$B$3:$E$6550,3,FALSE),"")</f>
        <v>15</v>
      </c>
      <c r="C555">
        <f>VLOOKUP(A555,[2]Chart!$A$3:$B$5902,2,FALSE)</f>
        <v>8</v>
      </c>
      <c r="D555">
        <f t="shared" si="23"/>
        <v>0</v>
      </c>
      <c r="H555" t="s">
        <v>834</v>
      </c>
      <c r="I555" t="s">
        <v>834</v>
      </c>
      <c r="J555" t="s">
        <v>834</v>
      </c>
      <c r="K555" t="s">
        <v>834</v>
      </c>
      <c r="L555" t="s">
        <v>834</v>
      </c>
      <c r="M555" t="s">
        <v>834</v>
      </c>
      <c r="N555" t="s">
        <v>834</v>
      </c>
      <c r="O555" t="s">
        <v>834</v>
      </c>
      <c r="P555" t="s">
        <v>834</v>
      </c>
      <c r="Q555" t="s">
        <v>834</v>
      </c>
      <c r="R555" t="s">
        <v>834</v>
      </c>
      <c r="S555" t="s">
        <v>834</v>
      </c>
      <c r="T555" t="s">
        <v>834</v>
      </c>
      <c r="U555" t="s">
        <v>834</v>
      </c>
      <c r="V555" t="s">
        <v>834</v>
      </c>
      <c r="W555" t="s">
        <v>834</v>
      </c>
      <c r="X555" t="s">
        <v>834</v>
      </c>
      <c r="Y555" t="s">
        <v>834</v>
      </c>
      <c r="Z555" t="s">
        <v>834</v>
      </c>
      <c r="AA555" t="s">
        <v>834</v>
      </c>
      <c r="AB555" t="s">
        <v>834</v>
      </c>
      <c r="AC555" t="s">
        <v>834</v>
      </c>
      <c r="AD555" t="s">
        <v>834</v>
      </c>
      <c r="AE555" t="s">
        <v>834</v>
      </c>
      <c r="AF555" t="s">
        <v>834</v>
      </c>
      <c r="AG555" t="s">
        <v>834</v>
      </c>
      <c r="AH555" t="s">
        <v>834</v>
      </c>
      <c r="AI555" t="s">
        <v>834</v>
      </c>
      <c r="AJ555" t="s">
        <v>834</v>
      </c>
      <c r="AK555" t="s">
        <v>834</v>
      </c>
      <c r="AL555" t="s">
        <v>834</v>
      </c>
      <c r="AM555" t="s">
        <v>834</v>
      </c>
      <c r="AN555" t="s">
        <v>834</v>
      </c>
      <c r="AO555" t="s">
        <v>834</v>
      </c>
      <c r="AP555" t="s">
        <v>834</v>
      </c>
      <c r="AQ555" t="s">
        <v>834</v>
      </c>
      <c r="AR555" t="s">
        <v>834</v>
      </c>
      <c r="AS555" t="s">
        <v>834</v>
      </c>
      <c r="AT555" t="s">
        <v>834</v>
      </c>
      <c r="AU555" t="s">
        <v>834</v>
      </c>
    </row>
    <row r="556" spans="1:47" x14ac:dyDescent="0.35">
      <c r="A556" t="str">
        <f>Lines!A629</f>
        <v>τερπικέραυνος</v>
      </c>
      <c r="B556">
        <f>IFERROR(VLOOKUP(A556,[1]Chicago!$B$3:$E$6550,3,FALSE),"")</f>
        <v>21</v>
      </c>
      <c r="C556">
        <f>VLOOKUP(A556,[2]Chart!$A$3:$B$5902,2,FALSE)</f>
        <v>8</v>
      </c>
      <c r="D556">
        <f t="shared" si="23"/>
        <v>0</v>
      </c>
      <c r="H556" t="s">
        <v>834</v>
      </c>
      <c r="I556" t="s">
        <v>834</v>
      </c>
      <c r="J556" t="s">
        <v>834</v>
      </c>
      <c r="K556" t="s">
        <v>834</v>
      </c>
      <c r="L556" t="s">
        <v>834</v>
      </c>
      <c r="M556" t="s">
        <v>834</v>
      </c>
      <c r="N556" t="s">
        <v>834</v>
      </c>
      <c r="O556" t="s">
        <v>834</v>
      </c>
      <c r="P556" t="s">
        <v>834</v>
      </c>
      <c r="Q556" t="s">
        <v>834</v>
      </c>
      <c r="R556" t="s">
        <v>834</v>
      </c>
      <c r="S556" t="s">
        <v>834</v>
      </c>
      <c r="T556" t="s">
        <v>834</v>
      </c>
      <c r="U556" t="s">
        <v>834</v>
      </c>
      <c r="V556" t="s">
        <v>834</v>
      </c>
      <c r="W556" t="s">
        <v>834</v>
      </c>
      <c r="X556" t="s">
        <v>834</v>
      </c>
      <c r="Y556" t="s">
        <v>834</v>
      </c>
      <c r="Z556" t="s">
        <v>834</v>
      </c>
      <c r="AA556" t="s">
        <v>834</v>
      </c>
      <c r="AB556" t="s">
        <v>834</v>
      </c>
      <c r="AC556" t="s">
        <v>834</v>
      </c>
      <c r="AD556" t="s">
        <v>834</v>
      </c>
      <c r="AE556" t="s">
        <v>834</v>
      </c>
      <c r="AF556" t="s">
        <v>834</v>
      </c>
      <c r="AG556" t="s">
        <v>834</v>
      </c>
      <c r="AH556" t="s">
        <v>834</v>
      </c>
      <c r="AI556" t="s">
        <v>834</v>
      </c>
      <c r="AJ556" t="s">
        <v>834</v>
      </c>
      <c r="AK556" t="s">
        <v>834</v>
      </c>
      <c r="AL556" t="s">
        <v>834</v>
      </c>
      <c r="AM556" t="s">
        <v>834</v>
      </c>
      <c r="AN556" t="s">
        <v>834</v>
      </c>
      <c r="AO556" t="s">
        <v>834</v>
      </c>
      <c r="AP556" t="s">
        <v>834</v>
      </c>
      <c r="AQ556" t="s">
        <v>834</v>
      </c>
      <c r="AR556" t="s">
        <v>834</v>
      </c>
      <c r="AS556" t="s">
        <v>834</v>
      </c>
      <c r="AT556" t="s">
        <v>834</v>
      </c>
      <c r="AU556" t="s">
        <v>834</v>
      </c>
    </row>
    <row r="557" spans="1:47" x14ac:dyDescent="0.35">
      <c r="A557" t="str">
        <f>Lines!A735</f>
        <v>ἄτερ</v>
      </c>
      <c r="B557">
        <f>IFERROR(VLOOKUP(A557,[1]Chicago!$B$3:$E$6550,3,FALSE),"")</f>
        <v>21</v>
      </c>
      <c r="C557">
        <f>VLOOKUP(A557,[2]Chart!$A$3:$B$5902,2,FALSE)</f>
        <v>8</v>
      </c>
      <c r="D557">
        <f t="shared" si="23"/>
        <v>0</v>
      </c>
      <c r="H557" t="s">
        <v>834</v>
      </c>
      <c r="I557" t="s">
        <v>834</v>
      </c>
      <c r="J557" t="s">
        <v>834</v>
      </c>
      <c r="K557" t="s">
        <v>834</v>
      </c>
      <c r="L557" t="s">
        <v>834</v>
      </c>
      <c r="M557" t="s">
        <v>834</v>
      </c>
      <c r="N557" t="s">
        <v>834</v>
      </c>
      <c r="O557" t="s">
        <v>834</v>
      </c>
      <c r="P557" t="s">
        <v>834</v>
      </c>
      <c r="Q557" t="s">
        <v>834</v>
      </c>
      <c r="R557" t="s">
        <v>834</v>
      </c>
      <c r="S557" t="s">
        <v>834</v>
      </c>
      <c r="T557" t="s">
        <v>834</v>
      </c>
      <c r="U557" t="s">
        <v>834</v>
      </c>
      <c r="V557" t="s">
        <v>834</v>
      </c>
      <c r="W557" t="s">
        <v>834</v>
      </c>
      <c r="X557" t="s">
        <v>834</v>
      </c>
      <c r="Y557" t="s">
        <v>834</v>
      </c>
      <c r="Z557" t="s">
        <v>834</v>
      </c>
      <c r="AA557" t="s">
        <v>834</v>
      </c>
      <c r="AB557" t="s">
        <v>834</v>
      </c>
      <c r="AC557" t="s">
        <v>834</v>
      </c>
      <c r="AD557" t="s">
        <v>834</v>
      </c>
      <c r="AE557" t="s">
        <v>834</v>
      </c>
      <c r="AF557" t="s">
        <v>834</v>
      </c>
      <c r="AG557" t="s">
        <v>834</v>
      </c>
      <c r="AH557" t="s">
        <v>834</v>
      </c>
      <c r="AI557" t="s">
        <v>834</v>
      </c>
      <c r="AJ557" t="s">
        <v>834</v>
      </c>
      <c r="AK557" t="s">
        <v>834</v>
      </c>
      <c r="AL557" t="s">
        <v>834</v>
      </c>
      <c r="AM557" t="s">
        <v>834</v>
      </c>
      <c r="AN557" t="s">
        <v>834</v>
      </c>
      <c r="AO557" t="s">
        <v>834</v>
      </c>
      <c r="AP557" t="s">
        <v>834</v>
      </c>
      <c r="AQ557" t="s">
        <v>834</v>
      </c>
      <c r="AR557" t="s">
        <v>834</v>
      </c>
      <c r="AS557" t="s">
        <v>834</v>
      </c>
      <c r="AT557" t="s">
        <v>834</v>
      </c>
      <c r="AU557" t="s">
        <v>834</v>
      </c>
    </row>
    <row r="558" spans="1:47" x14ac:dyDescent="0.35">
      <c r="A558" t="str">
        <f>Lines!A819</f>
        <v>ἀμφικύπελλος</v>
      </c>
      <c r="B558">
        <f>IFERROR(VLOOKUP(A558,[1]Chicago!$B$3:$E$6550,3,FALSE),"")</f>
        <v>15</v>
      </c>
      <c r="C558">
        <f>VLOOKUP(A558,[2]Chart!$A$3:$B$5902,2,FALSE)</f>
        <v>7</v>
      </c>
      <c r="D558">
        <f t="shared" si="23"/>
        <v>0</v>
      </c>
      <c r="H558" t="s">
        <v>834</v>
      </c>
      <c r="I558" t="s">
        <v>834</v>
      </c>
      <c r="J558" t="s">
        <v>834</v>
      </c>
      <c r="K558" t="s">
        <v>834</v>
      </c>
      <c r="L558" t="s">
        <v>834</v>
      </c>
      <c r="M558" t="s">
        <v>834</v>
      </c>
      <c r="N558" t="s">
        <v>834</v>
      </c>
      <c r="O558" t="s">
        <v>834</v>
      </c>
      <c r="P558" t="s">
        <v>834</v>
      </c>
      <c r="Q558" t="s">
        <v>834</v>
      </c>
      <c r="R558" t="s">
        <v>834</v>
      </c>
      <c r="S558" t="s">
        <v>834</v>
      </c>
      <c r="T558" t="s">
        <v>834</v>
      </c>
      <c r="U558" t="s">
        <v>834</v>
      </c>
      <c r="V558" t="s">
        <v>834</v>
      </c>
      <c r="W558" t="s">
        <v>834</v>
      </c>
      <c r="X558" t="s">
        <v>834</v>
      </c>
      <c r="Y558" t="s">
        <v>834</v>
      </c>
      <c r="Z558" t="s">
        <v>834</v>
      </c>
      <c r="AA558" t="s">
        <v>834</v>
      </c>
      <c r="AB558" t="s">
        <v>834</v>
      </c>
      <c r="AC558" t="s">
        <v>834</v>
      </c>
      <c r="AD558" t="s">
        <v>834</v>
      </c>
      <c r="AE558" t="s">
        <v>834</v>
      </c>
      <c r="AF558" t="s">
        <v>834</v>
      </c>
      <c r="AG558" t="s">
        <v>834</v>
      </c>
      <c r="AH558" t="s">
        <v>834</v>
      </c>
      <c r="AI558" t="s">
        <v>834</v>
      </c>
      <c r="AJ558" t="s">
        <v>834</v>
      </c>
      <c r="AK558" t="s">
        <v>834</v>
      </c>
      <c r="AL558" t="s">
        <v>834</v>
      </c>
      <c r="AM558" t="s">
        <v>834</v>
      </c>
      <c r="AN558" t="s">
        <v>834</v>
      </c>
      <c r="AO558" t="s">
        <v>834</v>
      </c>
      <c r="AP558" t="s">
        <v>834</v>
      </c>
      <c r="AQ558" t="s">
        <v>834</v>
      </c>
      <c r="AR558" t="s">
        <v>834</v>
      </c>
      <c r="AS558" t="s">
        <v>834</v>
      </c>
      <c r="AT558" t="s">
        <v>834</v>
      </c>
      <c r="AU558" t="s">
        <v>834</v>
      </c>
    </row>
    <row r="559" spans="1:47" x14ac:dyDescent="0.35">
      <c r="A559" t="str">
        <f>Lines!A431</f>
        <v>ὄζος</v>
      </c>
      <c r="B559">
        <f>IFERROR(VLOOKUP(A559,[1]Chicago!$B$3:$E$6550,3,FALSE),"")</f>
        <v>25</v>
      </c>
      <c r="C559">
        <f>VLOOKUP(A559,[2]Chart!$A$3:$B$5902,2,FALSE)</f>
        <v>18</v>
      </c>
      <c r="D559">
        <f t="shared" si="23"/>
        <v>0</v>
      </c>
      <c r="H559" t="s">
        <v>834</v>
      </c>
      <c r="I559" t="s">
        <v>834</v>
      </c>
      <c r="J559" t="s">
        <v>834</v>
      </c>
      <c r="K559" t="s">
        <v>834</v>
      </c>
      <c r="L559" t="s">
        <v>834</v>
      </c>
      <c r="M559" t="s">
        <v>834</v>
      </c>
      <c r="N559" t="s">
        <v>834</v>
      </c>
      <c r="O559" t="s">
        <v>834</v>
      </c>
      <c r="P559" t="s">
        <v>834</v>
      </c>
      <c r="Q559" t="s">
        <v>834</v>
      </c>
      <c r="R559" t="s">
        <v>834</v>
      </c>
      <c r="S559" t="s">
        <v>834</v>
      </c>
      <c r="T559" t="s">
        <v>834</v>
      </c>
      <c r="U559" t="s">
        <v>834</v>
      </c>
      <c r="V559" t="s">
        <v>834</v>
      </c>
      <c r="W559" t="s">
        <v>834</v>
      </c>
      <c r="X559" t="s">
        <v>834</v>
      </c>
      <c r="Y559" t="s">
        <v>834</v>
      </c>
      <c r="Z559" t="s">
        <v>834</v>
      </c>
      <c r="AA559" t="s">
        <v>834</v>
      </c>
      <c r="AB559" t="s">
        <v>834</v>
      </c>
      <c r="AC559" t="s">
        <v>834</v>
      </c>
      <c r="AD559" t="s">
        <v>834</v>
      </c>
      <c r="AE559" t="s">
        <v>834</v>
      </c>
      <c r="AF559" t="s">
        <v>834</v>
      </c>
      <c r="AG559" t="s">
        <v>834</v>
      </c>
      <c r="AH559" t="s">
        <v>834</v>
      </c>
      <c r="AI559" t="s">
        <v>834</v>
      </c>
      <c r="AJ559" t="s">
        <v>834</v>
      </c>
      <c r="AK559" t="s">
        <v>834</v>
      </c>
      <c r="AL559" t="s">
        <v>834</v>
      </c>
      <c r="AM559" t="s">
        <v>834</v>
      </c>
      <c r="AN559" t="s">
        <v>834</v>
      </c>
      <c r="AO559" t="s">
        <v>834</v>
      </c>
      <c r="AP559" t="s">
        <v>834</v>
      </c>
      <c r="AQ559" t="s">
        <v>834</v>
      </c>
      <c r="AR559" t="s">
        <v>834</v>
      </c>
      <c r="AS559" t="s">
        <v>834</v>
      </c>
      <c r="AT559" t="s">
        <v>834</v>
      </c>
      <c r="AU559" t="s">
        <v>834</v>
      </c>
    </row>
    <row r="560" spans="1:47" x14ac:dyDescent="0.35">
      <c r="A560" t="str">
        <f>Lines!A767</f>
        <v>κυάνεος</v>
      </c>
      <c r="B560">
        <f>IFERROR(VLOOKUP(A560,[1]Chicago!$B$3:$E$6550,3,FALSE),"")</f>
        <v>29</v>
      </c>
      <c r="C560">
        <f>VLOOKUP(A560,[2]Chart!$A$3:$B$5902,2,FALSE)</f>
        <v>13</v>
      </c>
      <c r="D560">
        <f t="shared" si="23"/>
        <v>0</v>
      </c>
      <c r="H560" t="s">
        <v>834</v>
      </c>
      <c r="I560" t="s">
        <v>834</v>
      </c>
      <c r="J560" t="s">
        <v>834</v>
      </c>
      <c r="K560" t="s">
        <v>834</v>
      </c>
      <c r="L560" t="s">
        <v>834</v>
      </c>
      <c r="M560" t="s">
        <v>834</v>
      </c>
      <c r="N560" t="s">
        <v>834</v>
      </c>
      <c r="O560" t="s">
        <v>834</v>
      </c>
      <c r="P560" t="s">
        <v>834</v>
      </c>
      <c r="Q560" t="s">
        <v>834</v>
      </c>
      <c r="R560" t="s">
        <v>834</v>
      </c>
      <c r="S560" t="s">
        <v>834</v>
      </c>
      <c r="T560" t="s">
        <v>834</v>
      </c>
      <c r="U560" t="s">
        <v>834</v>
      </c>
      <c r="V560" t="s">
        <v>834</v>
      </c>
      <c r="W560" t="s">
        <v>834</v>
      </c>
      <c r="X560" t="s">
        <v>834</v>
      </c>
      <c r="Y560" t="s">
        <v>834</v>
      </c>
      <c r="Z560" t="s">
        <v>834</v>
      </c>
      <c r="AA560" t="s">
        <v>834</v>
      </c>
      <c r="AB560" t="s">
        <v>834</v>
      </c>
      <c r="AC560" t="s">
        <v>834</v>
      </c>
      <c r="AD560" t="s">
        <v>834</v>
      </c>
      <c r="AE560" t="s">
        <v>834</v>
      </c>
      <c r="AF560" t="s">
        <v>834</v>
      </c>
      <c r="AG560" t="s">
        <v>834</v>
      </c>
      <c r="AH560" t="s">
        <v>834</v>
      </c>
      <c r="AI560" t="s">
        <v>834</v>
      </c>
      <c r="AJ560" t="s">
        <v>834</v>
      </c>
      <c r="AK560" t="s">
        <v>834</v>
      </c>
      <c r="AL560" t="s">
        <v>834</v>
      </c>
      <c r="AM560" t="s">
        <v>834</v>
      </c>
      <c r="AN560" t="s">
        <v>834</v>
      </c>
      <c r="AO560" t="s">
        <v>834</v>
      </c>
      <c r="AP560" t="s">
        <v>834</v>
      </c>
      <c r="AQ560" t="s">
        <v>834</v>
      </c>
      <c r="AR560" t="s">
        <v>834</v>
      </c>
      <c r="AS560" t="s">
        <v>834</v>
      </c>
      <c r="AT560" t="s">
        <v>834</v>
      </c>
      <c r="AU560" t="s">
        <v>834</v>
      </c>
    </row>
    <row r="561" spans="1:47" x14ac:dyDescent="0.35">
      <c r="A561" t="str">
        <f>Lines!A327</f>
        <v>καρπός</v>
      </c>
      <c r="B561">
        <f>IFERROR(VLOOKUP(A561,[1]Chicago!$B$3:$E$6550,3,FALSE),"")</f>
        <v>26</v>
      </c>
      <c r="C561">
        <f>VLOOKUP(A561,[2]Chart!$A$3:$B$5902,2,FALSE)</f>
        <v>15</v>
      </c>
      <c r="D561">
        <f t="shared" si="23"/>
        <v>0</v>
      </c>
      <c r="H561" t="s">
        <v>834</v>
      </c>
      <c r="I561" t="s">
        <v>834</v>
      </c>
      <c r="J561" t="s">
        <v>834</v>
      </c>
      <c r="K561" t="s">
        <v>834</v>
      </c>
      <c r="L561" t="s">
        <v>834</v>
      </c>
      <c r="M561" t="s">
        <v>834</v>
      </c>
      <c r="N561" t="s">
        <v>834</v>
      </c>
      <c r="O561" t="s">
        <v>834</v>
      </c>
      <c r="P561" t="s">
        <v>834</v>
      </c>
      <c r="Q561" t="s">
        <v>834</v>
      </c>
      <c r="R561" t="s">
        <v>834</v>
      </c>
      <c r="S561" t="s">
        <v>834</v>
      </c>
      <c r="T561" t="s">
        <v>834</v>
      </c>
      <c r="U561" t="s">
        <v>834</v>
      </c>
      <c r="V561" t="s">
        <v>834</v>
      </c>
      <c r="W561" t="s">
        <v>834</v>
      </c>
      <c r="X561" t="s">
        <v>834</v>
      </c>
      <c r="Y561" t="s">
        <v>834</v>
      </c>
      <c r="Z561" t="s">
        <v>834</v>
      </c>
      <c r="AA561" t="s">
        <v>834</v>
      </c>
      <c r="AB561" t="s">
        <v>834</v>
      </c>
      <c r="AC561" t="s">
        <v>834</v>
      </c>
      <c r="AD561" t="s">
        <v>834</v>
      </c>
      <c r="AE561" t="s">
        <v>834</v>
      </c>
      <c r="AF561" t="s">
        <v>834</v>
      </c>
      <c r="AG561" t="s">
        <v>834</v>
      </c>
      <c r="AH561" t="s">
        <v>834</v>
      </c>
      <c r="AI561" t="s">
        <v>834</v>
      </c>
      <c r="AJ561" t="s">
        <v>834</v>
      </c>
      <c r="AK561" t="s">
        <v>834</v>
      </c>
      <c r="AL561" t="s">
        <v>834</v>
      </c>
      <c r="AM561" t="s">
        <v>834</v>
      </c>
      <c r="AN561" t="s">
        <v>834</v>
      </c>
      <c r="AO561" t="s">
        <v>834</v>
      </c>
      <c r="AP561" t="s">
        <v>834</v>
      </c>
      <c r="AQ561" t="s">
        <v>834</v>
      </c>
      <c r="AR561" t="s">
        <v>834</v>
      </c>
      <c r="AS561" t="s">
        <v>834</v>
      </c>
      <c r="AT561" t="s">
        <v>834</v>
      </c>
      <c r="AU561" t="s">
        <v>834</v>
      </c>
    </row>
    <row r="562" spans="1:47" x14ac:dyDescent="0.35">
      <c r="A562" t="str">
        <f>Lines!A800</f>
        <v>πράσσω</v>
      </c>
      <c r="B562">
        <f>IFERROR(VLOOKUP(A562,[1]Chicago!$B$3:$E$6550,3,FALSE),"")</f>
        <v>22</v>
      </c>
      <c r="C562">
        <f>VLOOKUP(A562,[2]Chart!$A$3:$B$5902,2,FALSE)</f>
        <v>12</v>
      </c>
      <c r="D562">
        <f t="shared" si="23"/>
        <v>0</v>
      </c>
      <c r="H562" t="s">
        <v>834</v>
      </c>
      <c r="I562" t="s">
        <v>834</v>
      </c>
      <c r="J562" t="s">
        <v>834</v>
      </c>
      <c r="K562" t="s">
        <v>834</v>
      </c>
      <c r="L562" t="s">
        <v>834</v>
      </c>
      <c r="M562" t="s">
        <v>834</v>
      </c>
      <c r="N562" t="s">
        <v>834</v>
      </c>
      <c r="O562" t="s">
        <v>834</v>
      </c>
      <c r="P562" t="s">
        <v>834</v>
      </c>
      <c r="Q562" t="s">
        <v>834</v>
      </c>
      <c r="R562" t="s">
        <v>834</v>
      </c>
      <c r="S562" t="s">
        <v>834</v>
      </c>
      <c r="T562" t="s">
        <v>834</v>
      </c>
      <c r="U562" t="s">
        <v>834</v>
      </c>
      <c r="V562" t="s">
        <v>834</v>
      </c>
      <c r="W562" t="s">
        <v>834</v>
      </c>
      <c r="X562" t="s">
        <v>834</v>
      </c>
      <c r="Y562" t="s">
        <v>834</v>
      </c>
      <c r="Z562" t="s">
        <v>834</v>
      </c>
      <c r="AA562" t="s">
        <v>834</v>
      </c>
      <c r="AB562" t="s">
        <v>834</v>
      </c>
      <c r="AC562" t="s">
        <v>834</v>
      </c>
      <c r="AD562" t="s">
        <v>834</v>
      </c>
      <c r="AE562" t="s">
        <v>834</v>
      </c>
      <c r="AF562" t="s">
        <v>834</v>
      </c>
      <c r="AG562" t="s">
        <v>834</v>
      </c>
      <c r="AH562" t="s">
        <v>834</v>
      </c>
      <c r="AI562" t="s">
        <v>834</v>
      </c>
      <c r="AJ562" t="s">
        <v>834</v>
      </c>
      <c r="AK562" t="s">
        <v>834</v>
      </c>
      <c r="AL562" t="s">
        <v>834</v>
      </c>
      <c r="AM562" t="s">
        <v>834</v>
      </c>
      <c r="AN562" t="s">
        <v>834</v>
      </c>
      <c r="AO562" t="s">
        <v>834</v>
      </c>
      <c r="AP562" t="s">
        <v>834</v>
      </c>
      <c r="AQ562" t="s">
        <v>834</v>
      </c>
      <c r="AR562" t="s">
        <v>834</v>
      </c>
      <c r="AS562" t="s">
        <v>834</v>
      </c>
      <c r="AT562" t="s">
        <v>834</v>
      </c>
      <c r="AU562" t="s">
        <v>834</v>
      </c>
    </row>
    <row r="563" spans="1:47" x14ac:dyDescent="0.35">
      <c r="A563" t="str">
        <f>Lines!A563</f>
        <v>δακρύω</v>
      </c>
      <c r="B563">
        <f>IFERROR(VLOOKUP(A563,[1]Chicago!$B$3:$E$6550,3,FALSE),"")</f>
        <v>15</v>
      </c>
      <c r="C563">
        <f>VLOOKUP(A563,[2]Chart!$A$3:$B$5902,2,FALSE)</f>
        <v>5</v>
      </c>
      <c r="D563">
        <f t="shared" si="23"/>
        <v>0</v>
      </c>
      <c r="H563" t="s">
        <v>834</v>
      </c>
      <c r="I563" t="s">
        <v>834</v>
      </c>
      <c r="J563" t="s">
        <v>834</v>
      </c>
      <c r="K563" t="s">
        <v>834</v>
      </c>
      <c r="L563" t="s">
        <v>834</v>
      </c>
      <c r="M563" t="s">
        <v>834</v>
      </c>
      <c r="N563" t="s">
        <v>834</v>
      </c>
      <c r="O563" t="s">
        <v>834</v>
      </c>
      <c r="P563" t="s">
        <v>834</v>
      </c>
      <c r="Q563" t="s">
        <v>834</v>
      </c>
      <c r="R563" t="s">
        <v>834</v>
      </c>
      <c r="S563" t="s">
        <v>834</v>
      </c>
      <c r="T563" t="s">
        <v>834</v>
      </c>
      <c r="U563" t="s">
        <v>834</v>
      </c>
      <c r="V563" t="s">
        <v>834</v>
      </c>
      <c r="W563" t="s">
        <v>834</v>
      </c>
      <c r="X563" t="s">
        <v>834</v>
      </c>
      <c r="Y563" t="s">
        <v>834</v>
      </c>
      <c r="Z563" t="s">
        <v>834</v>
      </c>
      <c r="AA563" t="s">
        <v>834</v>
      </c>
      <c r="AB563" t="s">
        <v>834</v>
      </c>
      <c r="AC563" t="s">
        <v>834</v>
      </c>
      <c r="AD563" t="s">
        <v>834</v>
      </c>
      <c r="AE563" t="s">
        <v>834</v>
      </c>
      <c r="AF563" t="s">
        <v>834</v>
      </c>
      <c r="AG563" t="s">
        <v>834</v>
      </c>
      <c r="AH563" t="s">
        <v>834</v>
      </c>
      <c r="AI563" t="s">
        <v>834</v>
      </c>
      <c r="AJ563" t="s">
        <v>834</v>
      </c>
      <c r="AK563" t="s">
        <v>834</v>
      </c>
      <c r="AL563" t="s">
        <v>834</v>
      </c>
      <c r="AM563" t="s">
        <v>834</v>
      </c>
      <c r="AN563" t="s">
        <v>834</v>
      </c>
      <c r="AO563" t="s">
        <v>834</v>
      </c>
      <c r="AP563" t="s">
        <v>834</v>
      </c>
      <c r="AQ563" t="s">
        <v>834</v>
      </c>
      <c r="AR563" t="s">
        <v>834</v>
      </c>
      <c r="AS563" t="s">
        <v>834</v>
      </c>
      <c r="AT563" t="s">
        <v>834</v>
      </c>
      <c r="AU563" t="s">
        <v>834</v>
      </c>
    </row>
    <row r="564" spans="1:47" x14ac:dyDescent="0.35">
      <c r="A564" t="str">
        <f>Lines!A315</f>
        <v>ἱερόν</v>
      </c>
      <c r="B564" t="str">
        <f>IFERROR(VLOOKUP(A564,[1]Chicago!$B$3:$E$6550,3,FALSE),"")</f>
        <v/>
      </c>
      <c r="C564">
        <f>VLOOKUP(A564,[2]Chart!$A$3:$B$5902,2,FALSE)</f>
        <v>8</v>
      </c>
      <c r="D564">
        <f t="shared" si="23"/>
        <v>0</v>
      </c>
      <c r="H564" t="s">
        <v>834</v>
      </c>
      <c r="I564" t="s">
        <v>834</v>
      </c>
      <c r="J564" t="s">
        <v>834</v>
      </c>
      <c r="K564" t="s">
        <v>834</v>
      </c>
      <c r="L564" t="s">
        <v>834</v>
      </c>
      <c r="M564" t="s">
        <v>834</v>
      </c>
      <c r="N564" t="s">
        <v>834</v>
      </c>
      <c r="O564" t="s">
        <v>834</v>
      </c>
      <c r="P564" t="s">
        <v>834</v>
      </c>
      <c r="Q564" t="s">
        <v>834</v>
      </c>
      <c r="R564" t="s">
        <v>834</v>
      </c>
      <c r="S564" t="s">
        <v>834</v>
      </c>
      <c r="T564" t="s">
        <v>834</v>
      </c>
      <c r="U564" t="s">
        <v>834</v>
      </c>
      <c r="V564" t="s">
        <v>834</v>
      </c>
      <c r="W564" t="s">
        <v>834</v>
      </c>
      <c r="X564" t="s">
        <v>834</v>
      </c>
      <c r="Y564" t="s">
        <v>834</v>
      </c>
      <c r="Z564" t="s">
        <v>834</v>
      </c>
      <c r="AA564" t="s">
        <v>834</v>
      </c>
      <c r="AB564" t="s">
        <v>834</v>
      </c>
      <c r="AC564" t="s">
        <v>834</v>
      </c>
      <c r="AD564" t="s">
        <v>834</v>
      </c>
      <c r="AE564" t="s">
        <v>834</v>
      </c>
      <c r="AF564" t="s">
        <v>834</v>
      </c>
      <c r="AG564" t="s">
        <v>834</v>
      </c>
      <c r="AH564" t="s">
        <v>834</v>
      </c>
      <c r="AI564" t="s">
        <v>834</v>
      </c>
      <c r="AJ564" t="s">
        <v>834</v>
      </c>
      <c r="AK564" t="s">
        <v>834</v>
      </c>
      <c r="AL564" t="s">
        <v>834</v>
      </c>
      <c r="AM564" t="s">
        <v>834</v>
      </c>
      <c r="AN564" t="s">
        <v>834</v>
      </c>
      <c r="AO564" t="s">
        <v>834</v>
      </c>
      <c r="AP564" t="s">
        <v>834</v>
      </c>
      <c r="AQ564" t="s">
        <v>834</v>
      </c>
      <c r="AR564" t="s">
        <v>834</v>
      </c>
      <c r="AS564" t="s">
        <v>834</v>
      </c>
      <c r="AT564" t="s">
        <v>834</v>
      </c>
      <c r="AU564" t="s">
        <v>834</v>
      </c>
    </row>
    <row r="565" spans="1:47" x14ac:dyDescent="0.35">
      <c r="A565" t="str">
        <f>Lines!A311</f>
        <v>ἰδομενεύς</v>
      </c>
      <c r="B565">
        <f>IFERROR(VLOOKUP(A565,[1]Chicago!$B$3:$E$6550,3,FALSE),"")</f>
        <v>79</v>
      </c>
      <c r="C565">
        <f>VLOOKUP(A565,[2]Chart!$A$3:$B$5902,2,FALSE)</f>
        <v>68</v>
      </c>
      <c r="D565">
        <f t="shared" si="23"/>
        <v>0</v>
      </c>
      <c r="H565" t="s">
        <v>834</v>
      </c>
      <c r="I565" t="s">
        <v>834</v>
      </c>
      <c r="J565" t="s">
        <v>834</v>
      </c>
      <c r="K565" t="s">
        <v>834</v>
      </c>
      <c r="L565" t="s">
        <v>834</v>
      </c>
      <c r="M565" t="s">
        <v>834</v>
      </c>
      <c r="N565" t="s">
        <v>834</v>
      </c>
      <c r="O565" t="s">
        <v>834</v>
      </c>
      <c r="P565" t="s">
        <v>834</v>
      </c>
      <c r="Q565" t="s">
        <v>834</v>
      </c>
      <c r="R565" t="s">
        <v>834</v>
      </c>
      <c r="S565" t="s">
        <v>834</v>
      </c>
      <c r="T565" t="s">
        <v>834</v>
      </c>
      <c r="U565" t="s">
        <v>834</v>
      </c>
      <c r="V565" t="s">
        <v>834</v>
      </c>
      <c r="W565" t="s">
        <v>834</v>
      </c>
      <c r="X565" t="s">
        <v>834</v>
      </c>
      <c r="Y565" t="s">
        <v>834</v>
      </c>
      <c r="Z565" t="s">
        <v>834</v>
      </c>
      <c r="AA565" t="s">
        <v>834</v>
      </c>
      <c r="AB565" t="s">
        <v>834</v>
      </c>
      <c r="AC565" t="s">
        <v>834</v>
      </c>
      <c r="AD565" t="s">
        <v>834</v>
      </c>
      <c r="AE565" t="s">
        <v>834</v>
      </c>
      <c r="AF565" t="s">
        <v>834</v>
      </c>
      <c r="AG565" t="s">
        <v>834</v>
      </c>
      <c r="AH565" t="s">
        <v>834</v>
      </c>
      <c r="AI565" t="s">
        <v>834</v>
      </c>
      <c r="AJ565" t="s">
        <v>834</v>
      </c>
      <c r="AK565" t="s">
        <v>834</v>
      </c>
      <c r="AL565" t="s">
        <v>834</v>
      </c>
      <c r="AM565" t="s">
        <v>834</v>
      </c>
      <c r="AN565" t="s">
        <v>834</v>
      </c>
      <c r="AO565" t="s">
        <v>834</v>
      </c>
      <c r="AP565" t="s">
        <v>834</v>
      </c>
      <c r="AQ565" t="s">
        <v>834</v>
      </c>
      <c r="AR565" t="s">
        <v>834</v>
      </c>
      <c r="AS565" t="s">
        <v>834</v>
      </c>
      <c r="AT565" t="s">
        <v>834</v>
      </c>
      <c r="AU565" t="s">
        <v>834</v>
      </c>
    </row>
    <row r="566" spans="1:47" x14ac:dyDescent="0.35">
      <c r="A566" t="str">
        <f>Lines!A785</f>
        <v>θρόνος</v>
      </c>
      <c r="B566">
        <f>IFERROR(VLOOKUP(A566,[1]Chicago!$B$3:$E$6550,3,FALSE),"")</f>
        <v>55</v>
      </c>
      <c r="C566">
        <f>VLOOKUP(A566,[2]Chart!$A$3:$B$5902,2,FALSE)</f>
        <v>14</v>
      </c>
      <c r="D566">
        <f t="shared" si="23"/>
        <v>0</v>
      </c>
      <c r="H566" t="s">
        <v>834</v>
      </c>
      <c r="I566" t="s">
        <v>834</v>
      </c>
      <c r="J566" t="s">
        <v>834</v>
      </c>
      <c r="K566" t="s">
        <v>834</v>
      </c>
      <c r="L566" t="s">
        <v>834</v>
      </c>
      <c r="M566" t="s">
        <v>834</v>
      </c>
      <c r="N566" t="s">
        <v>834</v>
      </c>
      <c r="O566" t="s">
        <v>834</v>
      </c>
      <c r="P566" t="s">
        <v>834</v>
      </c>
      <c r="Q566" t="s">
        <v>834</v>
      </c>
      <c r="R566" t="s">
        <v>834</v>
      </c>
      <c r="S566" t="s">
        <v>834</v>
      </c>
      <c r="T566" t="s">
        <v>834</v>
      </c>
      <c r="U566" t="s">
        <v>834</v>
      </c>
      <c r="V566" t="s">
        <v>834</v>
      </c>
      <c r="W566" t="s">
        <v>834</v>
      </c>
      <c r="X566" t="s">
        <v>834</v>
      </c>
      <c r="Y566" t="s">
        <v>834</v>
      </c>
      <c r="Z566" t="s">
        <v>834</v>
      </c>
      <c r="AA566" t="s">
        <v>834</v>
      </c>
      <c r="AB566" t="s">
        <v>834</v>
      </c>
      <c r="AC566" t="s">
        <v>834</v>
      </c>
      <c r="AD566" t="s">
        <v>834</v>
      </c>
      <c r="AE566" t="s">
        <v>834</v>
      </c>
      <c r="AF566" t="s">
        <v>834</v>
      </c>
      <c r="AG566" t="s">
        <v>834</v>
      </c>
      <c r="AH566" t="s">
        <v>834</v>
      </c>
      <c r="AI566" t="s">
        <v>834</v>
      </c>
      <c r="AJ566" t="s">
        <v>834</v>
      </c>
      <c r="AK566" t="s">
        <v>834</v>
      </c>
      <c r="AL566" t="s">
        <v>834</v>
      </c>
      <c r="AM566" t="s">
        <v>834</v>
      </c>
      <c r="AN566" t="s">
        <v>834</v>
      </c>
      <c r="AO566" t="s">
        <v>834</v>
      </c>
      <c r="AP566" t="s">
        <v>834</v>
      </c>
      <c r="AQ566" t="s">
        <v>834</v>
      </c>
      <c r="AR566" t="s">
        <v>834</v>
      </c>
      <c r="AS566" t="s">
        <v>834</v>
      </c>
      <c r="AT566" t="s">
        <v>834</v>
      </c>
      <c r="AU566" t="s">
        <v>834</v>
      </c>
    </row>
    <row r="567" spans="1:47" x14ac:dyDescent="0.35">
      <c r="A567" t="str">
        <f>Lines!A687</f>
        <v>νωμάω</v>
      </c>
      <c r="B567">
        <f>IFERROR(VLOOKUP(A567,[1]Chicago!$B$3:$E$6550,3,FALSE),"")</f>
        <v>27</v>
      </c>
      <c r="C567">
        <f>VLOOKUP(A567,[2]Chart!$A$3:$B$5902,2,FALSE)</f>
        <v>10</v>
      </c>
      <c r="D567">
        <f t="shared" si="23"/>
        <v>0</v>
      </c>
      <c r="H567" t="s">
        <v>834</v>
      </c>
      <c r="I567" t="s">
        <v>834</v>
      </c>
      <c r="J567" t="s">
        <v>834</v>
      </c>
      <c r="K567" t="s">
        <v>834</v>
      </c>
      <c r="L567" t="s">
        <v>834</v>
      </c>
      <c r="M567" t="s">
        <v>834</v>
      </c>
      <c r="N567" t="s">
        <v>834</v>
      </c>
      <c r="O567" t="s">
        <v>834</v>
      </c>
      <c r="P567" t="s">
        <v>834</v>
      </c>
      <c r="Q567" t="s">
        <v>834</v>
      </c>
      <c r="R567" t="s">
        <v>834</v>
      </c>
      <c r="S567" t="s">
        <v>834</v>
      </c>
      <c r="T567" t="s">
        <v>834</v>
      </c>
      <c r="U567" t="s">
        <v>834</v>
      </c>
      <c r="V567" t="s">
        <v>834</v>
      </c>
      <c r="W567" t="s">
        <v>834</v>
      </c>
      <c r="X567" t="s">
        <v>834</v>
      </c>
      <c r="Y567" t="s">
        <v>834</v>
      </c>
      <c r="Z567" t="s">
        <v>834</v>
      </c>
      <c r="AA567" t="s">
        <v>834</v>
      </c>
      <c r="AB567" t="s">
        <v>834</v>
      </c>
      <c r="AC567" t="s">
        <v>834</v>
      </c>
      <c r="AD567" t="s">
        <v>834</v>
      </c>
      <c r="AE567" t="s">
        <v>834</v>
      </c>
      <c r="AF567" t="s">
        <v>834</v>
      </c>
      <c r="AG567" t="s">
        <v>834</v>
      </c>
      <c r="AH567" t="s">
        <v>834</v>
      </c>
      <c r="AI567" t="s">
        <v>834</v>
      </c>
      <c r="AJ567" t="s">
        <v>834</v>
      </c>
      <c r="AK567" t="s">
        <v>834</v>
      </c>
      <c r="AL567" t="s">
        <v>834</v>
      </c>
      <c r="AM567" t="s">
        <v>834</v>
      </c>
      <c r="AN567" t="s">
        <v>834</v>
      </c>
      <c r="AO567" t="s">
        <v>834</v>
      </c>
      <c r="AP567" t="s">
        <v>834</v>
      </c>
      <c r="AQ567" t="s">
        <v>834</v>
      </c>
      <c r="AR567" t="s">
        <v>834</v>
      </c>
      <c r="AS567" t="s">
        <v>834</v>
      </c>
      <c r="AT567" t="s">
        <v>834</v>
      </c>
      <c r="AU567" t="s">
        <v>834</v>
      </c>
    </row>
    <row r="568" spans="1:47" x14ac:dyDescent="0.35">
      <c r="A568" t="str">
        <f>Lines!A515</f>
        <v>ὑπείκω</v>
      </c>
      <c r="B568">
        <f>IFERROR(VLOOKUP(A568,[1]Chicago!$B$3:$E$6550,3,FALSE),"")</f>
        <v>10</v>
      </c>
      <c r="C568">
        <f>VLOOKUP(A568,[2]Chart!$A$3:$B$5902,2,FALSE)</f>
        <v>8</v>
      </c>
      <c r="D568">
        <f t="shared" si="23"/>
        <v>0</v>
      </c>
      <c r="H568" t="s">
        <v>834</v>
      </c>
      <c r="I568" t="s">
        <v>834</v>
      </c>
      <c r="J568" t="s">
        <v>834</v>
      </c>
      <c r="K568" t="s">
        <v>834</v>
      </c>
      <c r="L568" t="s">
        <v>834</v>
      </c>
      <c r="M568" t="s">
        <v>834</v>
      </c>
      <c r="N568" t="s">
        <v>834</v>
      </c>
      <c r="O568" t="s">
        <v>834</v>
      </c>
      <c r="P568" t="s">
        <v>834</v>
      </c>
      <c r="Q568" t="s">
        <v>834</v>
      </c>
      <c r="R568" t="s">
        <v>834</v>
      </c>
      <c r="S568" t="s">
        <v>834</v>
      </c>
      <c r="T568" t="s">
        <v>834</v>
      </c>
      <c r="U568" t="s">
        <v>834</v>
      </c>
      <c r="V568" t="s">
        <v>834</v>
      </c>
      <c r="W568" t="s">
        <v>834</v>
      </c>
      <c r="X568" t="s">
        <v>834</v>
      </c>
      <c r="Y568" t="s">
        <v>834</v>
      </c>
      <c r="Z568" t="s">
        <v>834</v>
      </c>
      <c r="AA568" t="s">
        <v>834</v>
      </c>
      <c r="AB568" t="s">
        <v>834</v>
      </c>
      <c r="AC568" t="s">
        <v>834</v>
      </c>
      <c r="AD568" t="s">
        <v>834</v>
      </c>
      <c r="AE568" t="s">
        <v>834</v>
      </c>
      <c r="AF568" t="s">
        <v>834</v>
      </c>
      <c r="AG568" t="s">
        <v>834</v>
      </c>
      <c r="AH568" t="s">
        <v>834</v>
      </c>
      <c r="AI568" t="s">
        <v>834</v>
      </c>
      <c r="AJ568" t="s">
        <v>834</v>
      </c>
      <c r="AK568" t="s">
        <v>834</v>
      </c>
      <c r="AL568" t="s">
        <v>834</v>
      </c>
      <c r="AM568" t="s">
        <v>834</v>
      </c>
      <c r="AN568" t="s">
        <v>834</v>
      </c>
      <c r="AO568" t="s">
        <v>834</v>
      </c>
      <c r="AP568" t="s">
        <v>834</v>
      </c>
      <c r="AQ568" t="s">
        <v>834</v>
      </c>
      <c r="AR568" t="s">
        <v>834</v>
      </c>
      <c r="AS568" t="s">
        <v>834</v>
      </c>
      <c r="AT568" t="s">
        <v>834</v>
      </c>
      <c r="AU568" t="s">
        <v>834</v>
      </c>
    </row>
    <row r="569" spans="1:47" x14ac:dyDescent="0.35">
      <c r="A569" t="str">
        <f>Lines!A540</f>
        <v>καπνός</v>
      </c>
      <c r="B569">
        <f>IFERROR(VLOOKUP(A569,[1]Chicago!$B$3:$E$6550,3,FALSE),"")</f>
        <v>22</v>
      </c>
      <c r="C569">
        <f>VLOOKUP(A569,[2]Chart!$A$3:$B$5902,2,FALSE)</f>
        <v>8</v>
      </c>
      <c r="D569">
        <f t="shared" si="23"/>
        <v>0</v>
      </c>
      <c r="H569" t="s">
        <v>834</v>
      </c>
      <c r="I569" t="s">
        <v>834</v>
      </c>
      <c r="J569" t="s">
        <v>834</v>
      </c>
      <c r="K569" t="s">
        <v>834</v>
      </c>
      <c r="L569" t="s">
        <v>834</v>
      </c>
      <c r="M569" t="s">
        <v>834</v>
      </c>
      <c r="N569" t="s">
        <v>834</v>
      </c>
      <c r="O569" t="s">
        <v>834</v>
      </c>
      <c r="P569" t="s">
        <v>834</v>
      </c>
      <c r="Q569" t="s">
        <v>834</v>
      </c>
      <c r="R569" t="s">
        <v>834</v>
      </c>
      <c r="S569" t="s">
        <v>834</v>
      </c>
      <c r="T569" t="s">
        <v>834</v>
      </c>
      <c r="U569" t="s">
        <v>834</v>
      </c>
      <c r="V569" t="s">
        <v>834</v>
      </c>
      <c r="W569" t="s">
        <v>834</v>
      </c>
      <c r="X569" t="s">
        <v>834</v>
      </c>
      <c r="Y569" t="s">
        <v>834</v>
      </c>
      <c r="Z569" t="s">
        <v>834</v>
      </c>
      <c r="AA569" t="s">
        <v>834</v>
      </c>
      <c r="AB569" t="s">
        <v>834</v>
      </c>
      <c r="AC569" t="s">
        <v>834</v>
      </c>
      <c r="AD569" t="s">
        <v>834</v>
      </c>
      <c r="AE569" t="s">
        <v>834</v>
      </c>
      <c r="AF569" t="s">
        <v>834</v>
      </c>
      <c r="AG569" t="s">
        <v>834</v>
      </c>
      <c r="AH569" t="s">
        <v>834</v>
      </c>
      <c r="AI569" t="s">
        <v>834</v>
      </c>
      <c r="AJ569" t="s">
        <v>834</v>
      </c>
      <c r="AK569" t="s">
        <v>834</v>
      </c>
      <c r="AL569" t="s">
        <v>834</v>
      </c>
      <c r="AM569" t="s">
        <v>834</v>
      </c>
      <c r="AN569" t="s">
        <v>834</v>
      </c>
      <c r="AO569" t="s">
        <v>834</v>
      </c>
      <c r="AP569" t="s">
        <v>834</v>
      </c>
      <c r="AQ569" t="s">
        <v>834</v>
      </c>
      <c r="AR569" t="s">
        <v>834</v>
      </c>
      <c r="AS569" t="s">
        <v>834</v>
      </c>
      <c r="AT569" t="s">
        <v>834</v>
      </c>
      <c r="AU569" t="s">
        <v>834</v>
      </c>
    </row>
    <row r="570" spans="1:47" x14ac:dyDescent="0.35">
      <c r="A570" t="str">
        <f>Lines!A158</f>
        <v>ἐννῆμαρ</v>
      </c>
      <c r="B570">
        <f>IFERROR(VLOOKUP(A570,[1]Chicago!$B$3:$E$6550,3,FALSE),"")</f>
        <v>14</v>
      </c>
      <c r="C570">
        <f>VLOOKUP(A570,[2]Chart!$A$3:$B$5902,2,FALSE)</f>
        <v>7</v>
      </c>
      <c r="D570">
        <f t="shared" si="23"/>
        <v>0</v>
      </c>
      <c r="H570" t="s">
        <v>834</v>
      </c>
      <c r="I570" t="s">
        <v>834</v>
      </c>
      <c r="J570" t="s">
        <v>834</v>
      </c>
      <c r="K570" t="s">
        <v>834</v>
      </c>
      <c r="L570" t="s">
        <v>834</v>
      </c>
      <c r="M570" t="s">
        <v>834</v>
      </c>
      <c r="N570" t="s">
        <v>834</v>
      </c>
      <c r="O570" t="s">
        <v>834</v>
      </c>
      <c r="P570" t="s">
        <v>834</v>
      </c>
      <c r="Q570" t="s">
        <v>834</v>
      </c>
      <c r="R570" t="s">
        <v>834</v>
      </c>
      <c r="S570" t="s">
        <v>834</v>
      </c>
      <c r="T570" t="s">
        <v>834</v>
      </c>
      <c r="U570" t="s">
        <v>834</v>
      </c>
      <c r="V570" t="s">
        <v>834</v>
      </c>
      <c r="W570" t="s">
        <v>834</v>
      </c>
      <c r="X570" t="s">
        <v>834</v>
      </c>
      <c r="Y570" t="s">
        <v>834</v>
      </c>
      <c r="Z570" t="s">
        <v>834</v>
      </c>
      <c r="AA570" t="s">
        <v>834</v>
      </c>
      <c r="AB570" t="s">
        <v>834</v>
      </c>
      <c r="AC570" t="s">
        <v>834</v>
      </c>
      <c r="AD570" t="s">
        <v>834</v>
      </c>
      <c r="AE570" t="s">
        <v>834</v>
      </c>
      <c r="AF570" t="s">
        <v>834</v>
      </c>
      <c r="AG570" t="s">
        <v>834</v>
      </c>
      <c r="AH570" t="s">
        <v>834</v>
      </c>
      <c r="AI570" t="s">
        <v>834</v>
      </c>
      <c r="AJ570" t="s">
        <v>834</v>
      </c>
      <c r="AK570" t="s">
        <v>834</v>
      </c>
      <c r="AL570" t="s">
        <v>834</v>
      </c>
      <c r="AM570" t="s">
        <v>834</v>
      </c>
      <c r="AN570" t="s">
        <v>834</v>
      </c>
      <c r="AO570" t="s">
        <v>834</v>
      </c>
      <c r="AP570" t="s">
        <v>834</v>
      </c>
      <c r="AQ570" t="s">
        <v>834</v>
      </c>
      <c r="AR570" t="s">
        <v>834</v>
      </c>
      <c r="AS570" t="s">
        <v>834</v>
      </c>
      <c r="AT570" t="s">
        <v>834</v>
      </c>
      <c r="AU570" t="s">
        <v>834</v>
      </c>
    </row>
    <row r="571" spans="1:47" x14ac:dyDescent="0.35">
      <c r="A571" t="str">
        <f>Lines!A170</f>
        <v>ὁμηγερής</v>
      </c>
      <c r="B571">
        <f>IFERROR(VLOOKUP(A571,[1]Chicago!$B$3:$E$6550,3,FALSE),"")</f>
        <v>10</v>
      </c>
      <c r="C571">
        <f>VLOOKUP(A571,[2]Chart!$A$3:$B$5902,2,FALSE)</f>
        <v>6</v>
      </c>
      <c r="D571">
        <f t="shared" si="23"/>
        <v>0</v>
      </c>
      <c r="H571" t="s">
        <v>834</v>
      </c>
      <c r="I571" t="s">
        <v>834</v>
      </c>
      <c r="J571" t="s">
        <v>834</v>
      </c>
      <c r="K571" t="s">
        <v>834</v>
      </c>
      <c r="L571" t="s">
        <v>834</v>
      </c>
      <c r="M571" t="s">
        <v>834</v>
      </c>
      <c r="N571" t="s">
        <v>834</v>
      </c>
      <c r="O571" t="s">
        <v>834</v>
      </c>
      <c r="P571" t="s">
        <v>834</v>
      </c>
      <c r="Q571" t="s">
        <v>834</v>
      </c>
      <c r="R571" t="s">
        <v>834</v>
      </c>
      <c r="S571" t="s">
        <v>834</v>
      </c>
      <c r="T571" t="s">
        <v>834</v>
      </c>
      <c r="U571" t="s">
        <v>834</v>
      </c>
      <c r="V571" t="s">
        <v>834</v>
      </c>
      <c r="W571" t="s">
        <v>834</v>
      </c>
      <c r="X571" t="s">
        <v>834</v>
      </c>
      <c r="Y571" t="s">
        <v>834</v>
      </c>
      <c r="Z571" t="s">
        <v>834</v>
      </c>
      <c r="AA571" t="s">
        <v>834</v>
      </c>
      <c r="AB571" t="s">
        <v>834</v>
      </c>
      <c r="AC571" t="s">
        <v>834</v>
      </c>
      <c r="AD571" t="s">
        <v>834</v>
      </c>
      <c r="AE571" t="s">
        <v>834</v>
      </c>
      <c r="AF571" t="s">
        <v>834</v>
      </c>
      <c r="AG571" t="s">
        <v>834</v>
      </c>
      <c r="AH571" t="s">
        <v>834</v>
      </c>
      <c r="AI571" t="s">
        <v>834</v>
      </c>
      <c r="AJ571" t="s">
        <v>834</v>
      </c>
      <c r="AK571" t="s">
        <v>834</v>
      </c>
      <c r="AL571" t="s">
        <v>834</v>
      </c>
      <c r="AM571" t="s">
        <v>834</v>
      </c>
      <c r="AN571" t="s">
        <v>834</v>
      </c>
      <c r="AO571" t="s">
        <v>834</v>
      </c>
      <c r="AP571" t="s">
        <v>834</v>
      </c>
      <c r="AQ571" t="s">
        <v>834</v>
      </c>
      <c r="AR571" t="s">
        <v>834</v>
      </c>
      <c r="AS571" t="s">
        <v>834</v>
      </c>
      <c r="AT571" t="s">
        <v>834</v>
      </c>
      <c r="AU571" t="s">
        <v>834</v>
      </c>
    </row>
    <row r="572" spans="1:47" x14ac:dyDescent="0.35">
      <c r="A572" t="str">
        <f>Lines!A264</f>
        <v>κουρίδιος</v>
      </c>
      <c r="B572">
        <f>IFERROR(VLOOKUP(A572,[1]Chicago!$B$3:$E$6550,3,FALSE),"")</f>
        <v>21</v>
      </c>
      <c r="C572">
        <f>VLOOKUP(A572,[2]Chart!$A$3:$B$5902,2,FALSE)</f>
        <v>7</v>
      </c>
      <c r="D572">
        <f t="shared" si="23"/>
        <v>0</v>
      </c>
      <c r="H572" t="s">
        <v>834</v>
      </c>
      <c r="I572" t="s">
        <v>834</v>
      </c>
      <c r="J572" t="s">
        <v>834</v>
      </c>
      <c r="K572" t="s">
        <v>834</v>
      </c>
      <c r="L572" t="s">
        <v>834</v>
      </c>
      <c r="M572" t="s">
        <v>834</v>
      </c>
      <c r="N572" t="s">
        <v>834</v>
      </c>
      <c r="O572" t="s">
        <v>834</v>
      </c>
      <c r="P572" t="s">
        <v>834</v>
      </c>
      <c r="Q572" t="s">
        <v>834</v>
      </c>
      <c r="R572" t="s">
        <v>834</v>
      </c>
      <c r="S572" t="s">
        <v>834</v>
      </c>
      <c r="T572" t="s">
        <v>834</v>
      </c>
      <c r="U572" t="s">
        <v>834</v>
      </c>
      <c r="V572" t="s">
        <v>834</v>
      </c>
      <c r="W572" t="s">
        <v>834</v>
      </c>
      <c r="X572" t="s">
        <v>834</v>
      </c>
      <c r="Y572" t="s">
        <v>834</v>
      </c>
      <c r="Z572" t="s">
        <v>834</v>
      </c>
      <c r="AA572" t="s">
        <v>834</v>
      </c>
      <c r="AB572" t="s">
        <v>834</v>
      </c>
      <c r="AC572" t="s">
        <v>834</v>
      </c>
      <c r="AD572" t="s">
        <v>834</v>
      </c>
      <c r="AE572" t="s">
        <v>834</v>
      </c>
      <c r="AF572" t="s">
        <v>834</v>
      </c>
      <c r="AG572" t="s">
        <v>834</v>
      </c>
      <c r="AH572" t="s">
        <v>834</v>
      </c>
      <c r="AI572" t="s">
        <v>834</v>
      </c>
      <c r="AJ572" t="s">
        <v>834</v>
      </c>
      <c r="AK572" t="s">
        <v>834</v>
      </c>
      <c r="AL572" t="s">
        <v>834</v>
      </c>
      <c r="AM572" t="s">
        <v>834</v>
      </c>
      <c r="AN572" t="s">
        <v>834</v>
      </c>
      <c r="AO572" t="s">
        <v>834</v>
      </c>
      <c r="AP572" t="s">
        <v>834</v>
      </c>
      <c r="AQ572" t="s">
        <v>834</v>
      </c>
      <c r="AR572" t="s">
        <v>834</v>
      </c>
      <c r="AS572" t="s">
        <v>834</v>
      </c>
      <c r="AT572" t="s">
        <v>834</v>
      </c>
      <c r="AU572" t="s">
        <v>834</v>
      </c>
    </row>
    <row r="573" spans="1:47" x14ac:dyDescent="0.35">
      <c r="A573" t="str">
        <f>Lines!A273</f>
        <v>λεύσσω</v>
      </c>
      <c r="B573">
        <f>IFERROR(VLOOKUP(A573,[1]Chicago!$B$3:$E$6550,3,FALSE),"")</f>
        <v>14</v>
      </c>
      <c r="C573">
        <f>VLOOKUP(A573,[2]Chart!$A$3:$B$5902,2,FALSE)</f>
        <v>7</v>
      </c>
      <c r="D573">
        <f t="shared" si="23"/>
        <v>0</v>
      </c>
      <c r="H573" t="s">
        <v>834</v>
      </c>
      <c r="I573" t="s">
        <v>834</v>
      </c>
      <c r="J573" t="s">
        <v>834</v>
      </c>
      <c r="K573" t="s">
        <v>834</v>
      </c>
      <c r="L573" t="s">
        <v>834</v>
      </c>
      <c r="M573" t="s">
        <v>834</v>
      </c>
      <c r="N573" t="s">
        <v>834</v>
      </c>
      <c r="O573" t="s">
        <v>834</v>
      </c>
      <c r="P573" t="s">
        <v>834</v>
      </c>
      <c r="Q573" t="s">
        <v>834</v>
      </c>
      <c r="R573" t="s">
        <v>834</v>
      </c>
      <c r="S573" t="s">
        <v>834</v>
      </c>
      <c r="T573" t="s">
        <v>834</v>
      </c>
      <c r="U573" t="s">
        <v>834</v>
      </c>
      <c r="V573" t="s">
        <v>834</v>
      </c>
      <c r="W573" t="s">
        <v>834</v>
      </c>
      <c r="X573" t="s">
        <v>834</v>
      </c>
      <c r="Y573" t="s">
        <v>834</v>
      </c>
      <c r="Z573" t="s">
        <v>834</v>
      </c>
      <c r="AA573" t="s">
        <v>834</v>
      </c>
      <c r="AB573" t="s">
        <v>834</v>
      </c>
      <c r="AC573" t="s">
        <v>834</v>
      </c>
      <c r="AD573" t="s">
        <v>834</v>
      </c>
      <c r="AE573" t="s">
        <v>834</v>
      </c>
      <c r="AF573" t="s">
        <v>834</v>
      </c>
      <c r="AG573" t="s">
        <v>834</v>
      </c>
      <c r="AH573" t="s">
        <v>834</v>
      </c>
      <c r="AI573" t="s">
        <v>834</v>
      </c>
      <c r="AJ573" t="s">
        <v>834</v>
      </c>
      <c r="AK573" t="s">
        <v>834</v>
      </c>
      <c r="AL573" t="s">
        <v>834</v>
      </c>
      <c r="AM573" t="s">
        <v>834</v>
      </c>
      <c r="AN573" t="s">
        <v>834</v>
      </c>
      <c r="AO573" t="s">
        <v>834</v>
      </c>
      <c r="AP573" t="s">
        <v>834</v>
      </c>
      <c r="AQ573" t="s">
        <v>834</v>
      </c>
      <c r="AR573" t="s">
        <v>834</v>
      </c>
      <c r="AS573" t="s">
        <v>834</v>
      </c>
      <c r="AT573" t="s">
        <v>834</v>
      </c>
      <c r="AU573" t="s">
        <v>834</v>
      </c>
    </row>
    <row r="574" spans="1:47" x14ac:dyDescent="0.35">
      <c r="A574" t="str">
        <f>Lines!A366</f>
        <v>στυγέω</v>
      </c>
      <c r="B574">
        <f>IFERROR(VLOOKUP(A574,[1]Chicago!$B$3:$E$6550,3,FALSE),"")</f>
        <v>14</v>
      </c>
      <c r="C574">
        <f>VLOOKUP(A574,[2]Chart!$A$3:$B$5902,2,FALSE)</f>
        <v>8</v>
      </c>
      <c r="D574">
        <f t="shared" si="23"/>
        <v>0</v>
      </c>
      <c r="H574" t="s">
        <v>834</v>
      </c>
      <c r="I574" t="s">
        <v>834</v>
      </c>
      <c r="J574" t="s">
        <v>834</v>
      </c>
      <c r="K574" t="s">
        <v>834</v>
      </c>
      <c r="L574" t="s">
        <v>834</v>
      </c>
      <c r="M574" t="s">
        <v>834</v>
      </c>
      <c r="N574" t="s">
        <v>834</v>
      </c>
      <c r="O574" t="s">
        <v>834</v>
      </c>
      <c r="P574" t="s">
        <v>834</v>
      </c>
      <c r="Q574" t="s">
        <v>834</v>
      </c>
      <c r="R574" t="s">
        <v>834</v>
      </c>
      <c r="S574" t="s">
        <v>834</v>
      </c>
      <c r="T574" t="s">
        <v>834</v>
      </c>
      <c r="U574" t="s">
        <v>834</v>
      </c>
      <c r="V574" t="s">
        <v>834</v>
      </c>
      <c r="W574" t="s">
        <v>834</v>
      </c>
      <c r="X574" t="s">
        <v>834</v>
      </c>
      <c r="Y574" t="s">
        <v>834</v>
      </c>
      <c r="Z574" t="s">
        <v>834</v>
      </c>
      <c r="AA574" t="s">
        <v>834</v>
      </c>
      <c r="AB574" t="s">
        <v>834</v>
      </c>
      <c r="AC574" t="s">
        <v>834</v>
      </c>
      <c r="AD574" t="s">
        <v>834</v>
      </c>
      <c r="AE574" t="s">
        <v>834</v>
      </c>
      <c r="AF574" t="s">
        <v>834</v>
      </c>
      <c r="AG574" t="s">
        <v>834</v>
      </c>
      <c r="AH574" t="s">
        <v>834</v>
      </c>
      <c r="AI574" t="s">
        <v>834</v>
      </c>
      <c r="AJ574" t="s">
        <v>834</v>
      </c>
      <c r="AK574" t="s">
        <v>834</v>
      </c>
      <c r="AL574" t="s">
        <v>834</v>
      </c>
      <c r="AM574" t="s">
        <v>834</v>
      </c>
      <c r="AN574" t="s">
        <v>834</v>
      </c>
      <c r="AO574" t="s">
        <v>834</v>
      </c>
      <c r="AP574" t="s">
        <v>834</v>
      </c>
      <c r="AQ574" t="s">
        <v>834</v>
      </c>
      <c r="AR574" t="s">
        <v>834</v>
      </c>
      <c r="AS574" t="s">
        <v>834</v>
      </c>
      <c r="AT574" t="s">
        <v>834</v>
      </c>
      <c r="AU574" t="s">
        <v>834</v>
      </c>
    </row>
    <row r="575" spans="1:47" x14ac:dyDescent="0.35">
      <c r="A575" t="str">
        <f>Lines!A393</f>
        <v>θαμβέω</v>
      </c>
      <c r="B575">
        <f>IFERROR(VLOOKUP(A575,[1]Chicago!$B$3:$E$6550,3,FALSE),"")</f>
        <v>18</v>
      </c>
      <c r="C575">
        <f>VLOOKUP(A575,[2]Chart!$A$3:$B$5902,2,FALSE)</f>
        <v>7</v>
      </c>
      <c r="D575">
        <f t="shared" si="23"/>
        <v>0</v>
      </c>
      <c r="H575" t="s">
        <v>834</v>
      </c>
      <c r="I575" t="s">
        <v>834</v>
      </c>
      <c r="J575" t="s">
        <v>834</v>
      </c>
      <c r="K575" t="s">
        <v>834</v>
      </c>
      <c r="L575" t="s">
        <v>834</v>
      </c>
      <c r="M575" t="s">
        <v>834</v>
      </c>
      <c r="N575" t="s">
        <v>834</v>
      </c>
      <c r="O575" t="s">
        <v>834</v>
      </c>
      <c r="P575" t="s">
        <v>834</v>
      </c>
      <c r="Q575" t="s">
        <v>834</v>
      </c>
      <c r="R575" t="s">
        <v>834</v>
      </c>
      <c r="S575" t="s">
        <v>834</v>
      </c>
      <c r="T575" t="s">
        <v>834</v>
      </c>
      <c r="U575" t="s">
        <v>834</v>
      </c>
      <c r="V575" t="s">
        <v>834</v>
      </c>
      <c r="W575" t="s">
        <v>834</v>
      </c>
      <c r="X575" t="s">
        <v>834</v>
      </c>
      <c r="Y575" t="s">
        <v>834</v>
      </c>
      <c r="Z575" t="s">
        <v>834</v>
      </c>
      <c r="AA575" t="s">
        <v>834</v>
      </c>
      <c r="AB575" t="s">
        <v>834</v>
      </c>
      <c r="AC575" t="s">
        <v>834</v>
      </c>
      <c r="AD575" t="s">
        <v>834</v>
      </c>
      <c r="AE575" t="s">
        <v>834</v>
      </c>
      <c r="AF575" t="s">
        <v>834</v>
      </c>
      <c r="AG575" t="s">
        <v>834</v>
      </c>
      <c r="AH575" t="s">
        <v>834</v>
      </c>
      <c r="AI575" t="s">
        <v>834</v>
      </c>
      <c r="AJ575" t="s">
        <v>834</v>
      </c>
      <c r="AK575" t="s">
        <v>834</v>
      </c>
      <c r="AL575" t="s">
        <v>834</v>
      </c>
      <c r="AM575" t="s">
        <v>834</v>
      </c>
      <c r="AN575" t="s">
        <v>834</v>
      </c>
      <c r="AO575" t="s">
        <v>834</v>
      </c>
      <c r="AP575" t="s">
        <v>834</v>
      </c>
      <c r="AQ575" t="s">
        <v>834</v>
      </c>
      <c r="AR575" t="s">
        <v>834</v>
      </c>
      <c r="AS575" t="s">
        <v>834</v>
      </c>
      <c r="AT575" t="s">
        <v>834</v>
      </c>
      <c r="AU575" t="s">
        <v>834</v>
      </c>
    </row>
    <row r="576" spans="1:47" x14ac:dyDescent="0.35">
      <c r="A576" t="str">
        <f>Lines!A588</f>
        <v>διαπέρθω</v>
      </c>
      <c r="B576">
        <f>IFERROR(VLOOKUP(A576,[1]Chicago!$B$3:$E$6550,3,FALSE),"")</f>
        <v>13</v>
      </c>
      <c r="C576">
        <f>VLOOKUP(A576,[2]Chart!$A$3:$B$5902,2,FALSE)</f>
        <v>7</v>
      </c>
      <c r="D576">
        <f t="shared" si="23"/>
        <v>0</v>
      </c>
      <c r="H576" t="s">
        <v>834</v>
      </c>
      <c r="I576" t="s">
        <v>834</v>
      </c>
      <c r="J576" t="s">
        <v>834</v>
      </c>
      <c r="K576" t="s">
        <v>834</v>
      </c>
      <c r="L576" t="s">
        <v>834</v>
      </c>
      <c r="M576" t="s">
        <v>834</v>
      </c>
      <c r="N576" t="s">
        <v>834</v>
      </c>
      <c r="O576" t="s">
        <v>834</v>
      </c>
      <c r="P576" t="s">
        <v>834</v>
      </c>
      <c r="Q576" t="s">
        <v>834</v>
      </c>
      <c r="R576" t="s">
        <v>834</v>
      </c>
      <c r="S576" t="s">
        <v>834</v>
      </c>
      <c r="T576" t="s">
        <v>834</v>
      </c>
      <c r="U576" t="s">
        <v>834</v>
      </c>
      <c r="V576" t="s">
        <v>834</v>
      </c>
      <c r="W576" t="s">
        <v>834</v>
      </c>
      <c r="X576" t="s">
        <v>834</v>
      </c>
      <c r="Y576" t="s">
        <v>834</v>
      </c>
      <c r="Z576" t="s">
        <v>834</v>
      </c>
      <c r="AA576" t="s">
        <v>834</v>
      </c>
      <c r="AB576" t="s">
        <v>834</v>
      </c>
      <c r="AC576" t="s">
        <v>834</v>
      </c>
      <c r="AD576" t="s">
        <v>834</v>
      </c>
      <c r="AE576" t="s">
        <v>834</v>
      </c>
      <c r="AF576" t="s">
        <v>834</v>
      </c>
      <c r="AG576" t="s">
        <v>834</v>
      </c>
      <c r="AH576" t="s">
        <v>834</v>
      </c>
      <c r="AI576" t="s">
        <v>834</v>
      </c>
      <c r="AJ576" t="s">
        <v>834</v>
      </c>
      <c r="AK576" t="s">
        <v>834</v>
      </c>
      <c r="AL576" t="s">
        <v>834</v>
      </c>
      <c r="AM576" t="s">
        <v>834</v>
      </c>
      <c r="AN576" t="s">
        <v>834</v>
      </c>
      <c r="AO576" t="s">
        <v>834</v>
      </c>
      <c r="AP576" t="s">
        <v>834</v>
      </c>
      <c r="AQ576" t="s">
        <v>834</v>
      </c>
      <c r="AR576" t="s">
        <v>834</v>
      </c>
      <c r="AS576" t="s">
        <v>834</v>
      </c>
      <c r="AT576" t="s">
        <v>834</v>
      </c>
      <c r="AU576" t="s">
        <v>834</v>
      </c>
    </row>
    <row r="577" spans="1:47" x14ac:dyDescent="0.35">
      <c r="A577" t="str">
        <f>Lines!A640</f>
        <v>εὔζωνος</v>
      </c>
      <c r="B577">
        <f>IFERROR(VLOOKUP(A577,[1]Chicago!$B$3:$E$6550,3,FALSE),"")</f>
        <v>12</v>
      </c>
      <c r="C577">
        <f>VLOOKUP(A577,[2]Chart!$A$3:$B$5902,2,FALSE)</f>
        <v>7</v>
      </c>
      <c r="D577">
        <f t="shared" si="23"/>
        <v>0</v>
      </c>
      <c r="H577" t="s">
        <v>834</v>
      </c>
      <c r="I577" t="s">
        <v>834</v>
      </c>
      <c r="J577" t="s">
        <v>834</v>
      </c>
      <c r="K577" t="s">
        <v>834</v>
      </c>
      <c r="L577" t="s">
        <v>834</v>
      </c>
      <c r="M577" t="s">
        <v>834</v>
      </c>
      <c r="N577" t="s">
        <v>834</v>
      </c>
      <c r="O577" t="s">
        <v>834</v>
      </c>
      <c r="P577" t="s">
        <v>834</v>
      </c>
      <c r="Q577" t="s">
        <v>834</v>
      </c>
      <c r="R577" t="s">
        <v>834</v>
      </c>
      <c r="S577" t="s">
        <v>834</v>
      </c>
      <c r="T577" t="s">
        <v>834</v>
      </c>
      <c r="U577" t="s">
        <v>834</v>
      </c>
      <c r="V577" t="s">
        <v>834</v>
      </c>
      <c r="W577" t="s">
        <v>834</v>
      </c>
      <c r="X577" t="s">
        <v>834</v>
      </c>
      <c r="Y577" t="s">
        <v>834</v>
      </c>
      <c r="Z577" t="s">
        <v>834</v>
      </c>
      <c r="AA577" t="s">
        <v>834</v>
      </c>
      <c r="AB577" t="s">
        <v>834</v>
      </c>
      <c r="AC577" t="s">
        <v>834</v>
      </c>
      <c r="AD577" t="s">
        <v>834</v>
      </c>
      <c r="AE577" t="s">
        <v>834</v>
      </c>
      <c r="AF577" t="s">
        <v>834</v>
      </c>
      <c r="AG577" t="s">
        <v>834</v>
      </c>
      <c r="AH577" t="s">
        <v>834</v>
      </c>
      <c r="AI577" t="s">
        <v>834</v>
      </c>
      <c r="AJ577" t="s">
        <v>834</v>
      </c>
      <c r="AK577" t="s">
        <v>834</v>
      </c>
      <c r="AL577" t="s">
        <v>834</v>
      </c>
      <c r="AM577" t="s">
        <v>834</v>
      </c>
      <c r="AN577" t="s">
        <v>834</v>
      </c>
      <c r="AO577" t="s">
        <v>834</v>
      </c>
      <c r="AP577" t="s">
        <v>834</v>
      </c>
      <c r="AQ577" t="s">
        <v>834</v>
      </c>
      <c r="AR577" t="s">
        <v>834</v>
      </c>
      <c r="AS577" t="s">
        <v>834</v>
      </c>
      <c r="AT577" t="s">
        <v>834</v>
      </c>
      <c r="AU577" t="s">
        <v>834</v>
      </c>
    </row>
    <row r="578" spans="1:47" x14ac:dyDescent="0.35">
      <c r="A578" t="str">
        <f>Lines!A656</f>
        <v>εὔδμητος</v>
      </c>
      <c r="B578">
        <f>IFERROR(VLOOKUP(A578,[1]Chicago!$B$3:$E$6550,3,FALSE),"")</f>
        <v>13</v>
      </c>
      <c r="C578">
        <f>VLOOKUP(A578,[2]Chart!$A$3:$B$5902,2,FALSE)</f>
        <v>7</v>
      </c>
      <c r="D578">
        <f t="shared" si="23"/>
        <v>0</v>
      </c>
      <c r="H578" t="s">
        <v>834</v>
      </c>
      <c r="I578" t="s">
        <v>834</v>
      </c>
      <c r="J578" t="s">
        <v>834</v>
      </c>
      <c r="K578" t="s">
        <v>834</v>
      </c>
      <c r="L578" t="s">
        <v>834</v>
      </c>
      <c r="M578" t="s">
        <v>834</v>
      </c>
      <c r="N578" t="s">
        <v>834</v>
      </c>
      <c r="O578" t="s">
        <v>834</v>
      </c>
      <c r="P578" t="s">
        <v>834</v>
      </c>
      <c r="Q578" t="s">
        <v>834</v>
      </c>
      <c r="R578" t="s">
        <v>834</v>
      </c>
      <c r="S578" t="s">
        <v>834</v>
      </c>
      <c r="T578" t="s">
        <v>834</v>
      </c>
      <c r="U578" t="s">
        <v>834</v>
      </c>
      <c r="V578" t="s">
        <v>834</v>
      </c>
      <c r="W578" t="s">
        <v>834</v>
      </c>
      <c r="X578" t="s">
        <v>834</v>
      </c>
      <c r="Y578" t="s">
        <v>834</v>
      </c>
      <c r="Z578" t="s">
        <v>834</v>
      </c>
      <c r="AA578" t="s">
        <v>834</v>
      </c>
      <c r="AB578" t="s">
        <v>834</v>
      </c>
      <c r="AC578" t="s">
        <v>834</v>
      </c>
      <c r="AD578" t="s">
        <v>834</v>
      </c>
      <c r="AE578" t="s">
        <v>834</v>
      </c>
      <c r="AF578" t="s">
        <v>834</v>
      </c>
      <c r="AG578" t="s">
        <v>834</v>
      </c>
      <c r="AH578" t="s">
        <v>834</v>
      </c>
      <c r="AI578" t="s">
        <v>834</v>
      </c>
      <c r="AJ578" t="s">
        <v>834</v>
      </c>
      <c r="AK578" t="s">
        <v>834</v>
      </c>
      <c r="AL578" t="s">
        <v>834</v>
      </c>
      <c r="AM578" t="s">
        <v>834</v>
      </c>
      <c r="AN578" t="s">
        <v>834</v>
      </c>
      <c r="AO578" t="s">
        <v>834</v>
      </c>
      <c r="AP578" t="s">
        <v>834</v>
      </c>
      <c r="AQ578" t="s">
        <v>834</v>
      </c>
      <c r="AR578" t="s">
        <v>834</v>
      </c>
      <c r="AS578" t="s">
        <v>834</v>
      </c>
      <c r="AT578" t="s">
        <v>834</v>
      </c>
      <c r="AU578" t="s">
        <v>834</v>
      </c>
    </row>
    <row r="579" spans="1:47" x14ac:dyDescent="0.35">
      <c r="A579" t="str">
        <f>Lines!A690</f>
        <v>πανημέριος</v>
      </c>
      <c r="B579">
        <f>IFERROR(VLOOKUP(A579,[1]Chicago!$B$3:$E$6550,3,FALSE),"")</f>
        <v>13</v>
      </c>
      <c r="C579">
        <f>VLOOKUP(A579,[2]Chart!$A$3:$B$5902,2,FALSE)</f>
        <v>7</v>
      </c>
      <c r="D579">
        <f t="shared" ref="D579:D642" si="24">COUNT(H579:AU579)</f>
        <v>0</v>
      </c>
      <c r="H579" t="s">
        <v>834</v>
      </c>
      <c r="I579" t="s">
        <v>834</v>
      </c>
      <c r="J579" t="s">
        <v>834</v>
      </c>
      <c r="K579" t="s">
        <v>834</v>
      </c>
      <c r="L579" t="s">
        <v>834</v>
      </c>
      <c r="M579" t="s">
        <v>834</v>
      </c>
      <c r="N579" t="s">
        <v>834</v>
      </c>
      <c r="O579" t="s">
        <v>834</v>
      </c>
      <c r="P579" t="s">
        <v>834</v>
      </c>
      <c r="Q579" t="s">
        <v>834</v>
      </c>
      <c r="R579" t="s">
        <v>834</v>
      </c>
      <c r="S579" t="s">
        <v>834</v>
      </c>
      <c r="T579" t="s">
        <v>834</v>
      </c>
      <c r="U579" t="s">
        <v>834</v>
      </c>
      <c r="V579" t="s">
        <v>834</v>
      </c>
      <c r="W579" t="s">
        <v>834</v>
      </c>
      <c r="X579" t="s">
        <v>834</v>
      </c>
      <c r="Y579" t="s">
        <v>834</v>
      </c>
      <c r="Z579" t="s">
        <v>834</v>
      </c>
      <c r="AA579" t="s">
        <v>834</v>
      </c>
      <c r="AB579" t="s">
        <v>834</v>
      </c>
      <c r="AC579" t="s">
        <v>834</v>
      </c>
      <c r="AD579" t="s">
        <v>834</v>
      </c>
      <c r="AE579" t="s">
        <v>834</v>
      </c>
      <c r="AF579" t="s">
        <v>834</v>
      </c>
      <c r="AG579" t="s">
        <v>834</v>
      </c>
      <c r="AH579" t="s">
        <v>834</v>
      </c>
      <c r="AI579" t="s">
        <v>834</v>
      </c>
      <c r="AJ579" t="s">
        <v>834</v>
      </c>
      <c r="AK579" t="s">
        <v>834</v>
      </c>
      <c r="AL579" t="s">
        <v>834</v>
      </c>
      <c r="AM579" t="s">
        <v>834</v>
      </c>
      <c r="AN579" t="s">
        <v>834</v>
      </c>
      <c r="AO579" t="s">
        <v>834</v>
      </c>
      <c r="AP579" t="s">
        <v>834</v>
      </c>
      <c r="AQ579" t="s">
        <v>834</v>
      </c>
      <c r="AR579" t="s">
        <v>834</v>
      </c>
      <c r="AS579" t="s">
        <v>834</v>
      </c>
      <c r="AT579" t="s">
        <v>834</v>
      </c>
      <c r="AU579" t="s">
        <v>834</v>
      </c>
    </row>
    <row r="580" spans="1:47" x14ac:dyDescent="0.35">
      <c r="A580" t="str">
        <f>Lines!A763</f>
        <v>τέκμαρ</v>
      </c>
      <c r="B580">
        <f>IFERROR(VLOOKUP(A580,[1]Chicago!$B$3:$E$6550,3,FALSE),"")</f>
        <v>10</v>
      </c>
      <c r="C580">
        <f>VLOOKUP(A580,[2]Chart!$A$3:$B$5902,2,FALSE)</f>
        <v>3</v>
      </c>
      <c r="D580">
        <f t="shared" si="24"/>
        <v>0</v>
      </c>
      <c r="H580" t="s">
        <v>834</v>
      </c>
      <c r="I580" t="s">
        <v>834</v>
      </c>
      <c r="J580" t="s">
        <v>834</v>
      </c>
      <c r="K580" t="s">
        <v>834</v>
      </c>
      <c r="L580" t="s">
        <v>834</v>
      </c>
      <c r="M580" t="s">
        <v>834</v>
      </c>
      <c r="N580" t="s">
        <v>834</v>
      </c>
      <c r="O580" t="s">
        <v>834</v>
      </c>
      <c r="P580" t="s">
        <v>834</v>
      </c>
      <c r="Q580" t="s">
        <v>834</v>
      </c>
      <c r="R580" t="s">
        <v>834</v>
      </c>
      <c r="S580" t="s">
        <v>834</v>
      </c>
      <c r="T580" t="s">
        <v>834</v>
      </c>
      <c r="U580" t="s">
        <v>834</v>
      </c>
      <c r="V580" t="s">
        <v>834</v>
      </c>
      <c r="W580" t="s">
        <v>834</v>
      </c>
      <c r="X580" t="s">
        <v>834</v>
      </c>
      <c r="Y580" t="s">
        <v>834</v>
      </c>
      <c r="Z580" t="s">
        <v>834</v>
      </c>
      <c r="AA580" t="s">
        <v>834</v>
      </c>
      <c r="AB580" t="s">
        <v>834</v>
      </c>
      <c r="AC580" t="s">
        <v>834</v>
      </c>
      <c r="AD580" t="s">
        <v>834</v>
      </c>
      <c r="AE580" t="s">
        <v>834</v>
      </c>
      <c r="AF580" t="s">
        <v>834</v>
      </c>
      <c r="AG580" t="s">
        <v>834</v>
      </c>
      <c r="AH580" t="s">
        <v>834</v>
      </c>
      <c r="AI580" t="s">
        <v>834</v>
      </c>
      <c r="AJ580" t="s">
        <v>834</v>
      </c>
      <c r="AK580" t="s">
        <v>834</v>
      </c>
      <c r="AL580" t="s">
        <v>834</v>
      </c>
      <c r="AM580" t="s">
        <v>834</v>
      </c>
      <c r="AN580" t="s">
        <v>834</v>
      </c>
      <c r="AO580" t="s">
        <v>834</v>
      </c>
      <c r="AP580" t="s">
        <v>834</v>
      </c>
      <c r="AQ580" t="s">
        <v>834</v>
      </c>
      <c r="AR580" t="s">
        <v>834</v>
      </c>
      <c r="AS580" t="s">
        <v>834</v>
      </c>
      <c r="AT580" t="s">
        <v>834</v>
      </c>
      <c r="AU580" t="s">
        <v>834</v>
      </c>
    </row>
    <row r="581" spans="1:47" x14ac:dyDescent="0.35">
      <c r="A581" t="str">
        <f>Lines!A607</f>
        <v>δεσμός</v>
      </c>
      <c r="B581">
        <f>IFERROR(VLOOKUP(A581,[1]Chicago!$B$3:$E$6550,3,FALSE),"")</f>
        <v>44</v>
      </c>
      <c r="C581">
        <f>VLOOKUP(A581,[2]Chart!$A$3:$B$5902,2,FALSE)</f>
        <v>8</v>
      </c>
      <c r="D581">
        <f t="shared" si="24"/>
        <v>0</v>
      </c>
      <c r="H581" t="s">
        <v>834</v>
      </c>
      <c r="I581" t="s">
        <v>834</v>
      </c>
      <c r="J581" t="s">
        <v>834</v>
      </c>
      <c r="K581" t="s">
        <v>834</v>
      </c>
      <c r="L581" t="s">
        <v>834</v>
      </c>
      <c r="M581" t="s">
        <v>834</v>
      </c>
      <c r="N581" t="s">
        <v>834</v>
      </c>
      <c r="O581" t="s">
        <v>834</v>
      </c>
      <c r="P581" t="s">
        <v>834</v>
      </c>
      <c r="Q581" t="s">
        <v>834</v>
      </c>
      <c r="R581" t="s">
        <v>834</v>
      </c>
      <c r="S581" t="s">
        <v>834</v>
      </c>
      <c r="T581" t="s">
        <v>834</v>
      </c>
      <c r="U581" t="s">
        <v>834</v>
      </c>
      <c r="V581" t="s">
        <v>834</v>
      </c>
      <c r="W581" t="s">
        <v>834</v>
      </c>
      <c r="X581" t="s">
        <v>834</v>
      </c>
      <c r="Y581" t="s">
        <v>834</v>
      </c>
      <c r="Z581" t="s">
        <v>834</v>
      </c>
      <c r="AA581" t="s">
        <v>834</v>
      </c>
      <c r="AB581" t="s">
        <v>834</v>
      </c>
      <c r="AC581" t="s">
        <v>834</v>
      </c>
      <c r="AD581" t="s">
        <v>834</v>
      </c>
      <c r="AE581" t="s">
        <v>834</v>
      </c>
      <c r="AF581" t="s">
        <v>834</v>
      </c>
      <c r="AG581" t="s">
        <v>834</v>
      </c>
      <c r="AH581" t="s">
        <v>834</v>
      </c>
      <c r="AI581" t="s">
        <v>834</v>
      </c>
      <c r="AJ581" t="s">
        <v>834</v>
      </c>
      <c r="AK581" t="s">
        <v>834</v>
      </c>
      <c r="AL581" t="s">
        <v>834</v>
      </c>
      <c r="AM581" t="s">
        <v>834</v>
      </c>
      <c r="AN581" t="s">
        <v>834</v>
      </c>
      <c r="AO581" t="s">
        <v>834</v>
      </c>
      <c r="AP581" t="s">
        <v>834</v>
      </c>
      <c r="AQ581" t="s">
        <v>834</v>
      </c>
      <c r="AR581" t="s">
        <v>834</v>
      </c>
      <c r="AS581" t="s">
        <v>834</v>
      </c>
      <c r="AT581" t="s">
        <v>834</v>
      </c>
      <c r="AU581" t="s">
        <v>834</v>
      </c>
    </row>
    <row r="582" spans="1:47" x14ac:dyDescent="0.35">
      <c r="A582" t="str">
        <f>Lines!A707</f>
        <v>λευκός</v>
      </c>
      <c r="B582">
        <f>IFERROR(VLOOKUP(A582,[1]Chicago!$B$3:$E$6550,3,FALSE),"")</f>
        <v>82</v>
      </c>
      <c r="C582">
        <f>VLOOKUP(A582,[2]Chart!$A$3:$B$5902,2,FALSE)</f>
        <v>32</v>
      </c>
      <c r="D582">
        <f t="shared" si="24"/>
        <v>0</v>
      </c>
      <c r="H582" t="s">
        <v>834</v>
      </c>
      <c r="I582" t="s">
        <v>834</v>
      </c>
      <c r="J582" t="s">
        <v>834</v>
      </c>
      <c r="K582" t="s">
        <v>834</v>
      </c>
      <c r="L582" t="s">
        <v>834</v>
      </c>
      <c r="M582" t="s">
        <v>834</v>
      </c>
      <c r="N582" t="s">
        <v>834</v>
      </c>
      <c r="O582" t="s">
        <v>834</v>
      </c>
      <c r="P582" t="s">
        <v>834</v>
      </c>
      <c r="Q582" t="s">
        <v>834</v>
      </c>
      <c r="R582" t="s">
        <v>834</v>
      </c>
      <c r="S582" t="s">
        <v>834</v>
      </c>
      <c r="T582" t="s">
        <v>834</v>
      </c>
      <c r="U582" t="s">
        <v>834</v>
      </c>
      <c r="V582" t="s">
        <v>834</v>
      </c>
      <c r="W582" t="s">
        <v>834</v>
      </c>
      <c r="X582" t="s">
        <v>834</v>
      </c>
      <c r="Y582" t="s">
        <v>834</v>
      </c>
      <c r="Z582" t="s">
        <v>834</v>
      </c>
      <c r="AA582" t="s">
        <v>834</v>
      </c>
      <c r="AB582" t="s">
        <v>834</v>
      </c>
      <c r="AC582" t="s">
        <v>834</v>
      </c>
      <c r="AD582" t="s">
        <v>834</v>
      </c>
      <c r="AE582" t="s">
        <v>834</v>
      </c>
      <c r="AF582" t="s">
        <v>834</v>
      </c>
      <c r="AG582" t="s">
        <v>834</v>
      </c>
      <c r="AH582" t="s">
        <v>834</v>
      </c>
      <c r="AI582" t="s">
        <v>834</v>
      </c>
      <c r="AJ582" t="s">
        <v>834</v>
      </c>
      <c r="AK582" t="s">
        <v>834</v>
      </c>
      <c r="AL582" t="s">
        <v>834</v>
      </c>
      <c r="AM582" t="s">
        <v>834</v>
      </c>
      <c r="AN582" t="s">
        <v>834</v>
      </c>
      <c r="AO582" t="s">
        <v>834</v>
      </c>
      <c r="AP582" t="s">
        <v>834</v>
      </c>
      <c r="AQ582" t="s">
        <v>834</v>
      </c>
      <c r="AR582" t="s">
        <v>834</v>
      </c>
      <c r="AS582" t="s">
        <v>834</v>
      </c>
      <c r="AT582" t="s">
        <v>834</v>
      </c>
      <c r="AU582" t="s">
        <v>834</v>
      </c>
    </row>
    <row r="583" spans="1:47" x14ac:dyDescent="0.35">
      <c r="A583" t="str">
        <f>Lines!A663</f>
        <v>δέρω</v>
      </c>
      <c r="B583">
        <f>IFERROR(VLOOKUP(A583,[1]Chicago!$B$3:$E$6550,3,FALSE),"")</f>
        <v>10</v>
      </c>
      <c r="C583">
        <f>VLOOKUP(A583,[2]Chart!$A$3:$B$5902,2,FALSE)</f>
        <v>5</v>
      </c>
      <c r="D583">
        <f t="shared" si="24"/>
        <v>0</v>
      </c>
      <c r="H583" t="s">
        <v>834</v>
      </c>
      <c r="I583" t="s">
        <v>834</v>
      </c>
      <c r="J583" t="s">
        <v>834</v>
      </c>
      <c r="K583" t="s">
        <v>834</v>
      </c>
      <c r="L583" t="s">
        <v>834</v>
      </c>
      <c r="M583" t="s">
        <v>834</v>
      </c>
      <c r="N583" t="s">
        <v>834</v>
      </c>
      <c r="O583" t="s">
        <v>834</v>
      </c>
      <c r="P583" t="s">
        <v>834</v>
      </c>
      <c r="Q583" t="s">
        <v>834</v>
      </c>
      <c r="R583" t="s">
        <v>834</v>
      </c>
      <c r="S583" t="s">
        <v>834</v>
      </c>
      <c r="T583" t="s">
        <v>834</v>
      </c>
      <c r="U583" t="s">
        <v>834</v>
      </c>
      <c r="V583" t="s">
        <v>834</v>
      </c>
      <c r="W583" t="s">
        <v>834</v>
      </c>
      <c r="X583" t="s">
        <v>834</v>
      </c>
      <c r="Y583" t="s">
        <v>834</v>
      </c>
      <c r="Z583" t="s">
        <v>834</v>
      </c>
      <c r="AA583" t="s">
        <v>834</v>
      </c>
      <c r="AB583" t="s">
        <v>834</v>
      </c>
      <c r="AC583" t="s">
        <v>834</v>
      </c>
      <c r="AD583" t="s">
        <v>834</v>
      </c>
      <c r="AE583" t="s">
        <v>834</v>
      </c>
      <c r="AF583" t="s">
        <v>834</v>
      </c>
      <c r="AG583" t="s">
        <v>834</v>
      </c>
      <c r="AH583" t="s">
        <v>834</v>
      </c>
      <c r="AI583" t="s">
        <v>834</v>
      </c>
      <c r="AJ583" t="s">
        <v>834</v>
      </c>
      <c r="AK583" t="s">
        <v>834</v>
      </c>
      <c r="AL583" t="s">
        <v>834</v>
      </c>
      <c r="AM583" t="s">
        <v>834</v>
      </c>
      <c r="AN583" t="s">
        <v>834</v>
      </c>
      <c r="AO583" t="s">
        <v>834</v>
      </c>
      <c r="AP583" t="s">
        <v>834</v>
      </c>
      <c r="AQ583" t="s">
        <v>834</v>
      </c>
      <c r="AR583" t="s">
        <v>834</v>
      </c>
      <c r="AS583" t="s">
        <v>834</v>
      </c>
      <c r="AT583" t="s">
        <v>834</v>
      </c>
      <c r="AU583" t="s">
        <v>834</v>
      </c>
    </row>
    <row r="584" spans="1:47" x14ac:dyDescent="0.35">
      <c r="A584" t="str">
        <f>Lines!A742</f>
        <v>ὀφέλλω</v>
      </c>
      <c r="B584">
        <f>IFERROR(VLOOKUP(A584,[1]Chicago!$B$3:$E$6550,3,FALSE),"")</f>
        <v>64</v>
      </c>
      <c r="C584">
        <f>VLOOKUP(A584,[2]Chart!$A$3:$B$5902,2,FALSE)</f>
        <v>8</v>
      </c>
      <c r="D584">
        <f t="shared" si="24"/>
        <v>0</v>
      </c>
      <c r="H584" t="s">
        <v>834</v>
      </c>
      <c r="I584" t="s">
        <v>834</v>
      </c>
      <c r="J584" t="s">
        <v>834</v>
      </c>
      <c r="K584" t="s">
        <v>834</v>
      </c>
      <c r="L584" t="s">
        <v>834</v>
      </c>
      <c r="M584" t="s">
        <v>834</v>
      </c>
      <c r="N584" t="s">
        <v>834</v>
      </c>
      <c r="O584" t="s">
        <v>834</v>
      </c>
      <c r="P584" t="s">
        <v>834</v>
      </c>
      <c r="Q584" t="s">
        <v>834</v>
      </c>
      <c r="R584" t="s">
        <v>834</v>
      </c>
      <c r="S584" t="s">
        <v>834</v>
      </c>
      <c r="T584" t="s">
        <v>834</v>
      </c>
      <c r="U584" t="s">
        <v>834</v>
      </c>
      <c r="V584" t="s">
        <v>834</v>
      </c>
      <c r="W584" t="s">
        <v>834</v>
      </c>
      <c r="X584" t="s">
        <v>834</v>
      </c>
      <c r="Y584" t="s">
        <v>834</v>
      </c>
      <c r="Z584" t="s">
        <v>834</v>
      </c>
      <c r="AA584" t="s">
        <v>834</v>
      </c>
      <c r="AB584" t="s">
        <v>834</v>
      </c>
      <c r="AC584" t="s">
        <v>834</v>
      </c>
      <c r="AD584" t="s">
        <v>834</v>
      </c>
      <c r="AE584" t="s">
        <v>834</v>
      </c>
      <c r="AF584" t="s">
        <v>834</v>
      </c>
      <c r="AG584" t="s">
        <v>834</v>
      </c>
      <c r="AH584" t="s">
        <v>834</v>
      </c>
      <c r="AI584" t="s">
        <v>834</v>
      </c>
      <c r="AJ584" t="s">
        <v>834</v>
      </c>
      <c r="AK584" t="s">
        <v>834</v>
      </c>
      <c r="AL584" t="s">
        <v>834</v>
      </c>
      <c r="AM584" t="s">
        <v>834</v>
      </c>
      <c r="AN584" t="s">
        <v>834</v>
      </c>
      <c r="AO584" t="s">
        <v>834</v>
      </c>
      <c r="AP584" t="s">
        <v>834</v>
      </c>
      <c r="AQ584" t="s">
        <v>834</v>
      </c>
      <c r="AR584" t="s">
        <v>834</v>
      </c>
      <c r="AS584" t="s">
        <v>834</v>
      </c>
      <c r="AT584" t="s">
        <v>834</v>
      </c>
      <c r="AU584" t="s">
        <v>834</v>
      </c>
    </row>
    <row r="585" spans="1:47" x14ac:dyDescent="0.35">
      <c r="A585" t="str">
        <f>Lines!A231</f>
        <v>ἀπολύω</v>
      </c>
      <c r="B585">
        <f>IFERROR(VLOOKUP(A585,[1]Chicago!$B$3:$E$6550,3,FALSE),"")</f>
        <v>8</v>
      </c>
      <c r="C585">
        <f>VLOOKUP(A585,[2]Chart!$A$3:$B$5902,2,FALSE)</f>
        <v>5</v>
      </c>
      <c r="D585">
        <f t="shared" si="24"/>
        <v>0</v>
      </c>
      <c r="H585" t="s">
        <v>834</v>
      </c>
      <c r="I585" t="s">
        <v>834</v>
      </c>
      <c r="J585" t="s">
        <v>834</v>
      </c>
      <c r="K585" t="s">
        <v>834</v>
      </c>
      <c r="L585" t="s">
        <v>834</v>
      </c>
      <c r="M585" t="s">
        <v>834</v>
      </c>
      <c r="N585" t="s">
        <v>834</v>
      </c>
      <c r="O585" t="s">
        <v>834</v>
      </c>
      <c r="P585" t="s">
        <v>834</v>
      </c>
      <c r="Q585" t="s">
        <v>834</v>
      </c>
      <c r="R585" t="s">
        <v>834</v>
      </c>
      <c r="S585" t="s">
        <v>834</v>
      </c>
      <c r="T585" t="s">
        <v>834</v>
      </c>
      <c r="U585" t="s">
        <v>834</v>
      </c>
      <c r="V585" t="s">
        <v>834</v>
      </c>
      <c r="W585" t="s">
        <v>834</v>
      </c>
      <c r="X585" t="s">
        <v>834</v>
      </c>
      <c r="Y585" t="s">
        <v>834</v>
      </c>
      <c r="Z585" t="s">
        <v>834</v>
      </c>
      <c r="AA585" t="s">
        <v>834</v>
      </c>
      <c r="AB585" t="s">
        <v>834</v>
      </c>
      <c r="AC585" t="s">
        <v>834</v>
      </c>
      <c r="AD585" t="s">
        <v>834</v>
      </c>
      <c r="AE585" t="s">
        <v>834</v>
      </c>
      <c r="AF585" t="s">
        <v>834</v>
      </c>
      <c r="AG585" t="s">
        <v>834</v>
      </c>
      <c r="AH585" t="s">
        <v>834</v>
      </c>
      <c r="AI585" t="s">
        <v>834</v>
      </c>
      <c r="AJ585" t="s">
        <v>834</v>
      </c>
      <c r="AK585" t="s">
        <v>834</v>
      </c>
      <c r="AL585" t="s">
        <v>834</v>
      </c>
      <c r="AM585" t="s">
        <v>834</v>
      </c>
      <c r="AN585" t="s">
        <v>834</v>
      </c>
      <c r="AO585" t="s">
        <v>834</v>
      </c>
      <c r="AP585" t="s">
        <v>834</v>
      </c>
      <c r="AQ585" t="s">
        <v>834</v>
      </c>
      <c r="AR585" t="s">
        <v>834</v>
      </c>
      <c r="AS585" t="s">
        <v>834</v>
      </c>
      <c r="AT585" t="s">
        <v>834</v>
      </c>
      <c r="AU585" t="s">
        <v>834</v>
      </c>
    </row>
    <row r="586" spans="1:47" x14ac:dyDescent="0.35">
      <c r="A586" t="str">
        <f>Lines!A286</f>
        <v>εὐτείχεος</v>
      </c>
      <c r="B586">
        <f>IFERROR(VLOOKUP(A586,[1]Chicago!$B$3:$E$6550,3,FALSE),"")</f>
        <v>7</v>
      </c>
      <c r="C586">
        <f>VLOOKUP(A586,[2]Chart!$A$3:$B$5902,2,FALSE)</f>
        <v>6</v>
      </c>
      <c r="D586">
        <f t="shared" si="24"/>
        <v>0</v>
      </c>
      <c r="H586" t="s">
        <v>834</v>
      </c>
      <c r="I586" t="s">
        <v>834</v>
      </c>
      <c r="J586" t="s">
        <v>834</v>
      </c>
      <c r="K586" t="s">
        <v>834</v>
      </c>
      <c r="L586" t="s">
        <v>834</v>
      </c>
      <c r="M586" t="s">
        <v>834</v>
      </c>
      <c r="N586" t="s">
        <v>834</v>
      </c>
      <c r="O586" t="s">
        <v>834</v>
      </c>
      <c r="P586" t="s">
        <v>834</v>
      </c>
      <c r="Q586" t="s">
        <v>834</v>
      </c>
      <c r="R586" t="s">
        <v>834</v>
      </c>
      <c r="S586" t="s">
        <v>834</v>
      </c>
      <c r="T586" t="s">
        <v>834</v>
      </c>
      <c r="U586" t="s">
        <v>834</v>
      </c>
      <c r="V586" t="s">
        <v>834</v>
      </c>
      <c r="W586" t="s">
        <v>834</v>
      </c>
      <c r="X586" t="s">
        <v>834</v>
      </c>
      <c r="Y586" t="s">
        <v>834</v>
      </c>
      <c r="Z586" t="s">
        <v>834</v>
      </c>
      <c r="AA586" t="s">
        <v>834</v>
      </c>
      <c r="AB586" t="s">
        <v>834</v>
      </c>
      <c r="AC586" t="s">
        <v>834</v>
      </c>
      <c r="AD586" t="s">
        <v>834</v>
      </c>
      <c r="AE586" t="s">
        <v>834</v>
      </c>
      <c r="AF586" t="s">
        <v>834</v>
      </c>
      <c r="AG586" t="s">
        <v>834</v>
      </c>
      <c r="AH586" t="s">
        <v>834</v>
      </c>
      <c r="AI586" t="s">
        <v>834</v>
      </c>
      <c r="AJ586" t="s">
        <v>834</v>
      </c>
      <c r="AK586" t="s">
        <v>834</v>
      </c>
      <c r="AL586" t="s">
        <v>834</v>
      </c>
      <c r="AM586" t="s">
        <v>834</v>
      </c>
      <c r="AN586" t="s">
        <v>834</v>
      </c>
      <c r="AO586" t="s">
        <v>834</v>
      </c>
      <c r="AP586" t="s">
        <v>834</v>
      </c>
      <c r="AQ586" t="s">
        <v>834</v>
      </c>
      <c r="AR586" t="s">
        <v>834</v>
      </c>
      <c r="AS586" t="s">
        <v>834</v>
      </c>
      <c r="AT586" t="s">
        <v>834</v>
      </c>
      <c r="AU586" t="s">
        <v>834</v>
      </c>
    </row>
    <row r="587" spans="1:47" x14ac:dyDescent="0.35">
      <c r="A587" t="str">
        <f>Lines!A793</f>
        <v>ἐπιεικής</v>
      </c>
      <c r="B587">
        <f>IFERROR(VLOOKUP(A587,[1]Chicago!$B$3:$E$6550,3,FALSE),"")</f>
        <v>10</v>
      </c>
      <c r="C587">
        <f>VLOOKUP(A587,[2]Chart!$A$3:$B$5902,2,FALSE)</f>
        <v>7</v>
      </c>
      <c r="D587">
        <f t="shared" si="24"/>
        <v>0</v>
      </c>
      <c r="H587" t="s">
        <v>834</v>
      </c>
      <c r="I587" t="s">
        <v>834</v>
      </c>
      <c r="J587" t="s">
        <v>834</v>
      </c>
      <c r="K587" t="s">
        <v>834</v>
      </c>
      <c r="L587" t="s">
        <v>834</v>
      </c>
      <c r="M587" t="s">
        <v>834</v>
      </c>
      <c r="N587" t="s">
        <v>834</v>
      </c>
      <c r="O587" t="s">
        <v>834</v>
      </c>
      <c r="P587" t="s">
        <v>834</v>
      </c>
      <c r="Q587" t="s">
        <v>834</v>
      </c>
      <c r="R587" t="s">
        <v>834</v>
      </c>
      <c r="S587" t="s">
        <v>834</v>
      </c>
      <c r="T587" t="s">
        <v>834</v>
      </c>
      <c r="U587" t="s">
        <v>834</v>
      </c>
      <c r="V587" t="s">
        <v>834</v>
      </c>
      <c r="W587" t="s">
        <v>834</v>
      </c>
      <c r="X587" t="s">
        <v>834</v>
      </c>
      <c r="Y587" t="s">
        <v>834</v>
      </c>
      <c r="Z587" t="s">
        <v>834</v>
      </c>
      <c r="AA587" t="s">
        <v>834</v>
      </c>
      <c r="AB587" t="s">
        <v>834</v>
      </c>
      <c r="AC587" t="s">
        <v>834</v>
      </c>
      <c r="AD587" t="s">
        <v>834</v>
      </c>
      <c r="AE587" t="s">
        <v>834</v>
      </c>
      <c r="AF587" t="s">
        <v>834</v>
      </c>
      <c r="AG587" t="s">
        <v>834</v>
      </c>
      <c r="AH587" t="s">
        <v>834</v>
      </c>
      <c r="AI587" t="s">
        <v>834</v>
      </c>
      <c r="AJ587" t="s">
        <v>834</v>
      </c>
      <c r="AK587" t="s">
        <v>834</v>
      </c>
      <c r="AL587" t="s">
        <v>834</v>
      </c>
      <c r="AM587" t="s">
        <v>834</v>
      </c>
      <c r="AN587" t="s">
        <v>834</v>
      </c>
      <c r="AO587" t="s">
        <v>834</v>
      </c>
      <c r="AP587" t="s">
        <v>834</v>
      </c>
      <c r="AQ587" t="s">
        <v>834</v>
      </c>
      <c r="AR587" t="s">
        <v>834</v>
      </c>
      <c r="AS587" t="s">
        <v>834</v>
      </c>
      <c r="AT587" t="s">
        <v>834</v>
      </c>
      <c r="AU587" t="s">
        <v>834</v>
      </c>
    </row>
    <row r="588" spans="1:47" x14ac:dyDescent="0.35">
      <c r="A588" t="str">
        <f>Lines!A776</f>
        <v>ἐλελίζω</v>
      </c>
      <c r="B588">
        <f>IFERROR(VLOOKUP(A588,[1]Chicago!$B$3:$E$6550,3,FALSE),"")</f>
        <v>19</v>
      </c>
      <c r="C588">
        <f>VLOOKUP(A588,[2]Chart!$A$3:$B$5902,2,FALSE)</f>
        <v>13</v>
      </c>
      <c r="D588">
        <f t="shared" si="24"/>
        <v>0</v>
      </c>
      <c r="H588" t="s">
        <v>834</v>
      </c>
      <c r="I588" t="s">
        <v>834</v>
      </c>
      <c r="J588" t="s">
        <v>834</v>
      </c>
      <c r="K588" t="s">
        <v>834</v>
      </c>
      <c r="L588" t="s">
        <v>834</v>
      </c>
      <c r="M588" t="s">
        <v>834</v>
      </c>
      <c r="N588" t="s">
        <v>834</v>
      </c>
      <c r="O588" t="s">
        <v>834</v>
      </c>
      <c r="P588" t="s">
        <v>834</v>
      </c>
      <c r="Q588" t="s">
        <v>834</v>
      </c>
      <c r="R588" t="s">
        <v>834</v>
      </c>
      <c r="S588" t="s">
        <v>834</v>
      </c>
      <c r="T588" t="s">
        <v>834</v>
      </c>
      <c r="U588" t="s">
        <v>834</v>
      </c>
      <c r="V588" t="s">
        <v>834</v>
      </c>
      <c r="W588" t="s">
        <v>834</v>
      </c>
      <c r="X588" t="s">
        <v>834</v>
      </c>
      <c r="Y588" t="s">
        <v>834</v>
      </c>
      <c r="Z588" t="s">
        <v>834</v>
      </c>
      <c r="AA588" t="s">
        <v>834</v>
      </c>
      <c r="AB588" t="s">
        <v>834</v>
      </c>
      <c r="AC588" t="s">
        <v>834</v>
      </c>
      <c r="AD588" t="s">
        <v>834</v>
      </c>
      <c r="AE588" t="s">
        <v>834</v>
      </c>
      <c r="AF588" t="s">
        <v>834</v>
      </c>
      <c r="AG588" t="s">
        <v>834</v>
      </c>
      <c r="AH588" t="s">
        <v>834</v>
      </c>
      <c r="AI588" t="s">
        <v>834</v>
      </c>
      <c r="AJ588" t="s">
        <v>834</v>
      </c>
      <c r="AK588" t="s">
        <v>834</v>
      </c>
      <c r="AL588" t="s">
        <v>834</v>
      </c>
      <c r="AM588" t="s">
        <v>834</v>
      </c>
      <c r="AN588" t="s">
        <v>834</v>
      </c>
      <c r="AO588" t="s">
        <v>834</v>
      </c>
      <c r="AP588" t="s">
        <v>834</v>
      </c>
      <c r="AQ588" t="s">
        <v>834</v>
      </c>
      <c r="AR588" t="s">
        <v>834</v>
      </c>
      <c r="AS588" t="s">
        <v>834</v>
      </c>
      <c r="AT588" t="s">
        <v>834</v>
      </c>
      <c r="AU588" t="s">
        <v>834</v>
      </c>
    </row>
    <row r="589" spans="1:47" x14ac:dyDescent="0.35">
      <c r="A589" t="str">
        <f>Lines!A151</f>
        <v>οὐρεύς</v>
      </c>
      <c r="B589">
        <f>IFERROR(VLOOKUP(A589,[1]Chicago!$B$3:$E$6550,3,FALSE),"")</f>
        <v>4</v>
      </c>
      <c r="C589">
        <f>VLOOKUP(A589,[2]Chart!$A$3:$B$5902,2,FALSE)</f>
        <v>5</v>
      </c>
      <c r="D589">
        <f t="shared" si="24"/>
        <v>0</v>
      </c>
      <c r="H589" t="s">
        <v>834</v>
      </c>
      <c r="I589" t="s">
        <v>834</v>
      </c>
      <c r="J589" t="s">
        <v>834</v>
      </c>
      <c r="K589" t="s">
        <v>834</v>
      </c>
      <c r="L589" t="s">
        <v>834</v>
      </c>
      <c r="M589" t="s">
        <v>834</v>
      </c>
      <c r="N589" t="s">
        <v>834</v>
      </c>
      <c r="O589" t="s">
        <v>834</v>
      </c>
      <c r="P589" t="s">
        <v>834</v>
      </c>
      <c r="Q589" t="s">
        <v>834</v>
      </c>
      <c r="R589" t="s">
        <v>834</v>
      </c>
      <c r="S589" t="s">
        <v>834</v>
      </c>
      <c r="T589" t="s">
        <v>834</v>
      </c>
      <c r="U589" t="s">
        <v>834</v>
      </c>
      <c r="V589" t="s">
        <v>834</v>
      </c>
      <c r="W589" t="s">
        <v>834</v>
      </c>
      <c r="X589" t="s">
        <v>834</v>
      </c>
      <c r="Y589" t="s">
        <v>834</v>
      </c>
      <c r="Z589" t="s">
        <v>834</v>
      </c>
      <c r="AA589" t="s">
        <v>834</v>
      </c>
      <c r="AB589" t="s">
        <v>834</v>
      </c>
      <c r="AC589" t="s">
        <v>834</v>
      </c>
      <c r="AD589" t="s">
        <v>834</v>
      </c>
      <c r="AE589" t="s">
        <v>834</v>
      </c>
      <c r="AF589" t="s">
        <v>834</v>
      </c>
      <c r="AG589" t="s">
        <v>834</v>
      </c>
      <c r="AH589" t="s">
        <v>834</v>
      </c>
      <c r="AI589" t="s">
        <v>834</v>
      </c>
      <c r="AJ589" t="s">
        <v>834</v>
      </c>
      <c r="AK589" t="s">
        <v>834</v>
      </c>
      <c r="AL589" t="s">
        <v>834</v>
      </c>
      <c r="AM589" t="s">
        <v>834</v>
      </c>
      <c r="AN589" t="s">
        <v>834</v>
      </c>
      <c r="AO589" t="s">
        <v>834</v>
      </c>
      <c r="AP589" t="s">
        <v>834</v>
      </c>
      <c r="AQ589" t="s">
        <v>834</v>
      </c>
      <c r="AR589" t="s">
        <v>834</v>
      </c>
      <c r="AS589" t="s">
        <v>834</v>
      </c>
      <c r="AT589" t="s">
        <v>834</v>
      </c>
      <c r="AU589" t="s">
        <v>834</v>
      </c>
    </row>
    <row r="590" spans="1:47" x14ac:dyDescent="0.35">
      <c r="A590" t="str">
        <f>Lines!A799</f>
        <v>δαιμόνιος</v>
      </c>
      <c r="B590">
        <f>IFERROR(VLOOKUP(A590,[1]Chicago!$B$3:$E$6550,3,FALSE),"")</f>
        <v>27</v>
      </c>
      <c r="C590">
        <f>VLOOKUP(A590,[2]Chart!$A$3:$B$5902,2,FALSE)</f>
        <v>10</v>
      </c>
      <c r="D590">
        <f t="shared" si="24"/>
        <v>0</v>
      </c>
      <c r="H590" t="s">
        <v>834</v>
      </c>
      <c r="I590" t="s">
        <v>834</v>
      </c>
      <c r="J590" t="s">
        <v>834</v>
      </c>
      <c r="K590" t="s">
        <v>834</v>
      </c>
      <c r="L590" t="s">
        <v>834</v>
      </c>
      <c r="M590" t="s">
        <v>834</v>
      </c>
      <c r="N590" t="s">
        <v>834</v>
      </c>
      <c r="O590" t="s">
        <v>834</v>
      </c>
      <c r="P590" t="s">
        <v>834</v>
      </c>
      <c r="Q590" t="s">
        <v>834</v>
      </c>
      <c r="R590" t="s">
        <v>834</v>
      </c>
      <c r="S590" t="s">
        <v>834</v>
      </c>
      <c r="T590" t="s">
        <v>834</v>
      </c>
      <c r="U590" t="s">
        <v>834</v>
      </c>
      <c r="V590" t="s">
        <v>834</v>
      </c>
      <c r="W590" t="s">
        <v>834</v>
      </c>
      <c r="X590" t="s">
        <v>834</v>
      </c>
      <c r="Y590" t="s">
        <v>834</v>
      </c>
      <c r="Z590" t="s">
        <v>834</v>
      </c>
      <c r="AA590" t="s">
        <v>834</v>
      </c>
      <c r="AB590" t="s">
        <v>834</v>
      </c>
      <c r="AC590" t="s">
        <v>834</v>
      </c>
      <c r="AD590" t="s">
        <v>834</v>
      </c>
      <c r="AE590" t="s">
        <v>834</v>
      </c>
      <c r="AF590" t="s">
        <v>834</v>
      </c>
      <c r="AG590" t="s">
        <v>834</v>
      </c>
      <c r="AH590" t="s">
        <v>834</v>
      </c>
      <c r="AI590" t="s">
        <v>834</v>
      </c>
      <c r="AJ590" t="s">
        <v>834</v>
      </c>
      <c r="AK590" t="s">
        <v>834</v>
      </c>
      <c r="AL590" t="s">
        <v>834</v>
      </c>
      <c r="AM590" t="s">
        <v>834</v>
      </c>
      <c r="AN590" t="s">
        <v>834</v>
      </c>
      <c r="AO590" t="s">
        <v>834</v>
      </c>
      <c r="AP590" t="s">
        <v>834</v>
      </c>
      <c r="AQ590" t="s">
        <v>834</v>
      </c>
      <c r="AR590" t="s">
        <v>834</v>
      </c>
      <c r="AS590" t="s">
        <v>834</v>
      </c>
      <c r="AT590" t="s">
        <v>834</v>
      </c>
      <c r="AU590" t="s">
        <v>834</v>
      </c>
    </row>
    <row r="591" spans="1:47" x14ac:dyDescent="0.35">
      <c r="A591" t="str">
        <f>Lines!A212</f>
        <v>κρείσσων</v>
      </c>
      <c r="B591">
        <f>IFERROR(VLOOKUP(A591,[1]Chicago!$B$3:$E$6550,3,FALSE),"")</f>
        <v>20</v>
      </c>
      <c r="C591">
        <f>VLOOKUP(A591,[2]Chart!$A$3:$B$5902,2,FALSE)</f>
        <v>11</v>
      </c>
      <c r="D591">
        <f t="shared" si="24"/>
        <v>0</v>
      </c>
      <c r="H591" t="s">
        <v>834</v>
      </c>
      <c r="I591" t="s">
        <v>834</v>
      </c>
      <c r="J591" t="s">
        <v>834</v>
      </c>
      <c r="K591" t="s">
        <v>834</v>
      </c>
      <c r="L591" t="s">
        <v>834</v>
      </c>
      <c r="M591" t="s">
        <v>834</v>
      </c>
      <c r="N591" t="s">
        <v>834</v>
      </c>
      <c r="O591" t="s">
        <v>834</v>
      </c>
      <c r="P591" t="s">
        <v>834</v>
      </c>
      <c r="Q591" t="s">
        <v>834</v>
      </c>
      <c r="R591" t="s">
        <v>834</v>
      </c>
      <c r="S591" t="s">
        <v>834</v>
      </c>
      <c r="T591" t="s">
        <v>834</v>
      </c>
      <c r="U591" t="s">
        <v>834</v>
      </c>
      <c r="V591" t="s">
        <v>834</v>
      </c>
      <c r="W591" t="s">
        <v>834</v>
      </c>
      <c r="X591" t="s">
        <v>834</v>
      </c>
      <c r="Y591" t="s">
        <v>834</v>
      </c>
      <c r="Z591" t="s">
        <v>834</v>
      </c>
      <c r="AA591" t="s">
        <v>834</v>
      </c>
      <c r="AB591" t="s">
        <v>834</v>
      </c>
      <c r="AC591" t="s">
        <v>834</v>
      </c>
      <c r="AD591" t="s">
        <v>834</v>
      </c>
      <c r="AE591" t="s">
        <v>834</v>
      </c>
      <c r="AF591" t="s">
        <v>834</v>
      </c>
      <c r="AG591" t="s">
        <v>834</v>
      </c>
      <c r="AH591" t="s">
        <v>834</v>
      </c>
      <c r="AI591" t="s">
        <v>834</v>
      </c>
      <c r="AJ591" t="s">
        <v>834</v>
      </c>
      <c r="AK591" t="s">
        <v>834</v>
      </c>
      <c r="AL591" t="s">
        <v>834</v>
      </c>
      <c r="AM591" t="s">
        <v>834</v>
      </c>
      <c r="AN591" t="s">
        <v>834</v>
      </c>
      <c r="AO591" t="s">
        <v>834</v>
      </c>
      <c r="AP591" t="s">
        <v>834</v>
      </c>
      <c r="AQ591" t="s">
        <v>834</v>
      </c>
      <c r="AR591" t="s">
        <v>834</v>
      </c>
      <c r="AS591" t="s">
        <v>834</v>
      </c>
      <c r="AT591" t="s">
        <v>834</v>
      </c>
      <c r="AU591" t="s">
        <v>834</v>
      </c>
    </row>
    <row r="592" spans="1:47" x14ac:dyDescent="0.35">
      <c r="A592" t="str">
        <f>Lines!A584</f>
        <v>κεύθω</v>
      </c>
      <c r="B592">
        <f>IFERROR(VLOOKUP(A592,[1]Chicago!$B$3:$E$6550,3,FALSE),"")</f>
        <v>22</v>
      </c>
      <c r="C592">
        <f>VLOOKUP(A592,[2]Chart!$A$3:$B$5902,2,FALSE)</f>
        <v>9</v>
      </c>
      <c r="D592">
        <f t="shared" si="24"/>
        <v>0</v>
      </c>
      <c r="H592" t="s">
        <v>834</v>
      </c>
      <c r="I592" t="s">
        <v>834</v>
      </c>
      <c r="J592" t="s">
        <v>834</v>
      </c>
      <c r="K592" t="s">
        <v>834</v>
      </c>
      <c r="L592" t="s">
        <v>834</v>
      </c>
      <c r="M592" t="s">
        <v>834</v>
      </c>
      <c r="N592" t="s">
        <v>834</v>
      </c>
      <c r="O592" t="s">
        <v>834</v>
      </c>
      <c r="P592" t="s">
        <v>834</v>
      </c>
      <c r="Q592" t="s">
        <v>834</v>
      </c>
      <c r="R592" t="s">
        <v>834</v>
      </c>
      <c r="S592" t="s">
        <v>834</v>
      </c>
      <c r="T592" t="s">
        <v>834</v>
      </c>
      <c r="U592" t="s">
        <v>834</v>
      </c>
      <c r="V592" t="s">
        <v>834</v>
      </c>
      <c r="W592" t="s">
        <v>834</v>
      </c>
      <c r="X592" t="s">
        <v>834</v>
      </c>
      <c r="Y592" t="s">
        <v>834</v>
      </c>
      <c r="Z592" t="s">
        <v>834</v>
      </c>
      <c r="AA592" t="s">
        <v>834</v>
      </c>
      <c r="AB592" t="s">
        <v>834</v>
      </c>
      <c r="AC592" t="s">
        <v>834</v>
      </c>
      <c r="AD592" t="s">
        <v>834</v>
      </c>
      <c r="AE592" t="s">
        <v>834</v>
      </c>
      <c r="AF592" t="s">
        <v>834</v>
      </c>
      <c r="AG592" t="s">
        <v>834</v>
      </c>
      <c r="AH592" t="s">
        <v>834</v>
      </c>
      <c r="AI592" t="s">
        <v>834</v>
      </c>
      <c r="AJ592" t="s">
        <v>834</v>
      </c>
      <c r="AK592" t="s">
        <v>834</v>
      </c>
      <c r="AL592" t="s">
        <v>834</v>
      </c>
      <c r="AM592" t="s">
        <v>834</v>
      </c>
      <c r="AN592" t="s">
        <v>834</v>
      </c>
      <c r="AO592" t="s">
        <v>834</v>
      </c>
      <c r="AP592" t="s">
        <v>834</v>
      </c>
      <c r="AQ592" t="s">
        <v>834</v>
      </c>
      <c r="AR592" t="s">
        <v>834</v>
      </c>
      <c r="AS592" t="s">
        <v>834</v>
      </c>
      <c r="AT592" t="s">
        <v>834</v>
      </c>
      <c r="AU592" t="s">
        <v>834</v>
      </c>
    </row>
    <row r="593" spans="1:47" x14ac:dyDescent="0.35">
      <c r="A593" t="str">
        <f>Lines!A97</f>
        <v>πολύφλοισβος</v>
      </c>
      <c r="B593">
        <f>IFERROR(VLOOKUP(A593,[1]Chicago!$B$3:$E$6550,3,FALSE),"")</f>
        <v>11</v>
      </c>
      <c r="C593">
        <f>VLOOKUP(A593,[2]Chart!$A$3:$B$5902,2,FALSE)</f>
        <v>6</v>
      </c>
      <c r="D593">
        <f t="shared" si="24"/>
        <v>0</v>
      </c>
      <c r="H593" t="s">
        <v>834</v>
      </c>
      <c r="I593" t="s">
        <v>834</v>
      </c>
      <c r="J593" t="s">
        <v>834</v>
      </c>
      <c r="K593" t="s">
        <v>834</v>
      </c>
      <c r="L593" t="s">
        <v>834</v>
      </c>
      <c r="M593" t="s">
        <v>834</v>
      </c>
      <c r="N593" t="s">
        <v>834</v>
      </c>
      <c r="O593" t="s">
        <v>834</v>
      </c>
      <c r="P593" t="s">
        <v>834</v>
      </c>
      <c r="Q593" t="s">
        <v>834</v>
      </c>
      <c r="R593" t="s">
        <v>834</v>
      </c>
      <c r="S593" t="s">
        <v>834</v>
      </c>
      <c r="T593" t="s">
        <v>834</v>
      </c>
      <c r="U593" t="s">
        <v>834</v>
      </c>
      <c r="V593" t="s">
        <v>834</v>
      </c>
      <c r="W593" t="s">
        <v>834</v>
      </c>
      <c r="X593" t="s">
        <v>834</v>
      </c>
      <c r="Y593" t="s">
        <v>834</v>
      </c>
      <c r="Z593" t="s">
        <v>834</v>
      </c>
      <c r="AA593" t="s">
        <v>834</v>
      </c>
      <c r="AB593" t="s">
        <v>834</v>
      </c>
      <c r="AC593" t="s">
        <v>834</v>
      </c>
      <c r="AD593" t="s">
        <v>834</v>
      </c>
      <c r="AE593" t="s">
        <v>834</v>
      </c>
      <c r="AF593" t="s">
        <v>834</v>
      </c>
      <c r="AG593" t="s">
        <v>834</v>
      </c>
      <c r="AH593" t="s">
        <v>834</v>
      </c>
      <c r="AI593" t="s">
        <v>834</v>
      </c>
      <c r="AJ593" t="s">
        <v>834</v>
      </c>
      <c r="AK593" t="s">
        <v>834</v>
      </c>
      <c r="AL593" t="s">
        <v>834</v>
      </c>
      <c r="AM593" t="s">
        <v>834</v>
      </c>
      <c r="AN593" t="s">
        <v>834</v>
      </c>
      <c r="AO593" t="s">
        <v>834</v>
      </c>
      <c r="AP593" t="s">
        <v>834</v>
      </c>
      <c r="AQ593" t="s">
        <v>834</v>
      </c>
      <c r="AR593" t="s">
        <v>834</v>
      </c>
      <c r="AS593" t="s">
        <v>834</v>
      </c>
      <c r="AT593" t="s">
        <v>834</v>
      </c>
      <c r="AU593" t="s">
        <v>834</v>
      </c>
    </row>
    <row r="594" spans="1:47" x14ac:dyDescent="0.35">
      <c r="A594" t="str">
        <f>Lines!A119</f>
        <v>μηρία</v>
      </c>
      <c r="B594">
        <f>IFERROR(VLOOKUP(A594,[1]Chicago!$B$3:$E$6550,3,FALSE),"")</f>
        <v>17</v>
      </c>
      <c r="C594">
        <f>VLOOKUP(A594,[2]Chart!$A$3:$B$5902,2,FALSE)</f>
        <v>5</v>
      </c>
      <c r="D594">
        <f t="shared" si="24"/>
        <v>0</v>
      </c>
      <c r="H594" t="s">
        <v>834</v>
      </c>
      <c r="I594" t="s">
        <v>834</v>
      </c>
      <c r="J594" t="s">
        <v>834</v>
      </c>
      <c r="K594" t="s">
        <v>834</v>
      </c>
      <c r="L594" t="s">
        <v>834</v>
      </c>
      <c r="M594" t="s">
        <v>834</v>
      </c>
      <c r="N594" t="s">
        <v>834</v>
      </c>
      <c r="O594" t="s">
        <v>834</v>
      </c>
      <c r="P594" t="s">
        <v>834</v>
      </c>
      <c r="Q594" t="s">
        <v>834</v>
      </c>
      <c r="R594" t="s">
        <v>834</v>
      </c>
      <c r="S594" t="s">
        <v>834</v>
      </c>
      <c r="T594" t="s">
        <v>834</v>
      </c>
      <c r="U594" t="s">
        <v>834</v>
      </c>
      <c r="V594" t="s">
        <v>834</v>
      </c>
      <c r="W594" t="s">
        <v>834</v>
      </c>
      <c r="X594" t="s">
        <v>834</v>
      </c>
      <c r="Y594" t="s">
        <v>834</v>
      </c>
      <c r="Z594" t="s">
        <v>834</v>
      </c>
      <c r="AA594" t="s">
        <v>834</v>
      </c>
      <c r="AB594" t="s">
        <v>834</v>
      </c>
      <c r="AC594" t="s">
        <v>834</v>
      </c>
      <c r="AD594" t="s">
        <v>834</v>
      </c>
      <c r="AE594" t="s">
        <v>834</v>
      </c>
      <c r="AF594" t="s">
        <v>834</v>
      </c>
      <c r="AG594" t="s">
        <v>834</v>
      </c>
      <c r="AH594" t="s">
        <v>834</v>
      </c>
      <c r="AI594" t="s">
        <v>834</v>
      </c>
      <c r="AJ594" t="s">
        <v>834</v>
      </c>
      <c r="AK594" t="s">
        <v>834</v>
      </c>
      <c r="AL594" t="s">
        <v>834</v>
      </c>
      <c r="AM594" t="s">
        <v>834</v>
      </c>
      <c r="AN594" t="s">
        <v>834</v>
      </c>
      <c r="AO594" t="s">
        <v>834</v>
      </c>
      <c r="AP594" t="s">
        <v>834</v>
      </c>
      <c r="AQ594" t="s">
        <v>834</v>
      </c>
      <c r="AR594" t="s">
        <v>834</v>
      </c>
      <c r="AS594" t="s">
        <v>834</v>
      </c>
      <c r="AT594" t="s">
        <v>834</v>
      </c>
      <c r="AU594" t="s">
        <v>834</v>
      </c>
    </row>
    <row r="595" spans="1:47" x14ac:dyDescent="0.35">
      <c r="A595" t="str">
        <f>Lines!A340</f>
        <v>μογέω</v>
      </c>
      <c r="B595">
        <f>IFERROR(VLOOKUP(A595,[1]Chicago!$B$3:$E$6550,3,FALSE),"")</f>
        <v>34</v>
      </c>
      <c r="C595">
        <f>VLOOKUP(A595,[2]Chart!$A$3:$B$5902,2,FALSE)</f>
        <v>6</v>
      </c>
      <c r="D595">
        <f t="shared" si="24"/>
        <v>0</v>
      </c>
      <c r="H595" t="s">
        <v>834</v>
      </c>
      <c r="I595" t="s">
        <v>834</v>
      </c>
      <c r="J595" t="s">
        <v>834</v>
      </c>
      <c r="K595" t="s">
        <v>834</v>
      </c>
      <c r="L595" t="s">
        <v>834</v>
      </c>
      <c r="M595" t="s">
        <v>834</v>
      </c>
      <c r="N595" t="s">
        <v>834</v>
      </c>
      <c r="O595" t="s">
        <v>834</v>
      </c>
      <c r="P595" t="s">
        <v>834</v>
      </c>
      <c r="Q595" t="s">
        <v>834</v>
      </c>
      <c r="R595" t="s">
        <v>834</v>
      </c>
      <c r="S595" t="s">
        <v>834</v>
      </c>
      <c r="T595" t="s">
        <v>834</v>
      </c>
      <c r="U595" t="s">
        <v>834</v>
      </c>
      <c r="V595" t="s">
        <v>834</v>
      </c>
      <c r="W595" t="s">
        <v>834</v>
      </c>
      <c r="X595" t="s">
        <v>834</v>
      </c>
      <c r="Y595" t="s">
        <v>834</v>
      </c>
      <c r="Z595" t="s">
        <v>834</v>
      </c>
      <c r="AA595" t="s">
        <v>834</v>
      </c>
      <c r="AB595" t="s">
        <v>834</v>
      </c>
      <c r="AC595" t="s">
        <v>834</v>
      </c>
      <c r="AD595" t="s">
        <v>834</v>
      </c>
      <c r="AE595" t="s">
        <v>834</v>
      </c>
      <c r="AF595" t="s">
        <v>834</v>
      </c>
      <c r="AG595" t="s">
        <v>834</v>
      </c>
      <c r="AH595" t="s">
        <v>834</v>
      </c>
      <c r="AI595" t="s">
        <v>834</v>
      </c>
      <c r="AJ595" t="s">
        <v>834</v>
      </c>
      <c r="AK595" t="s">
        <v>834</v>
      </c>
      <c r="AL595" t="s">
        <v>834</v>
      </c>
      <c r="AM595" t="s">
        <v>834</v>
      </c>
      <c r="AN595" t="s">
        <v>834</v>
      </c>
      <c r="AO595" t="s">
        <v>834</v>
      </c>
      <c r="AP595" t="s">
        <v>834</v>
      </c>
      <c r="AQ595" t="s">
        <v>834</v>
      </c>
      <c r="AR595" t="s">
        <v>834</v>
      </c>
      <c r="AS595" t="s">
        <v>834</v>
      </c>
      <c r="AT595" t="s">
        <v>834</v>
      </c>
      <c r="AU595" t="s">
        <v>834</v>
      </c>
    </row>
    <row r="596" spans="1:47" x14ac:dyDescent="0.35">
      <c r="A596" t="str">
        <f>Lines!A569</f>
        <v>μινυνθάδιος</v>
      </c>
      <c r="B596">
        <f>IFERROR(VLOOKUP(A596,[1]Chicago!$B$3:$E$6550,3,FALSE),"")</f>
        <v>8</v>
      </c>
      <c r="C596">
        <f>VLOOKUP(A596,[2]Chart!$A$3:$B$5902,2,FALSE)</f>
        <v>6</v>
      </c>
      <c r="D596">
        <f t="shared" si="24"/>
        <v>0</v>
      </c>
      <c r="H596" t="s">
        <v>834</v>
      </c>
      <c r="I596" t="s">
        <v>834</v>
      </c>
      <c r="J596" t="s">
        <v>834</v>
      </c>
      <c r="K596" t="s">
        <v>834</v>
      </c>
      <c r="L596" t="s">
        <v>834</v>
      </c>
      <c r="M596" t="s">
        <v>834</v>
      </c>
      <c r="N596" t="s">
        <v>834</v>
      </c>
      <c r="O596" t="s">
        <v>834</v>
      </c>
      <c r="P596" t="s">
        <v>834</v>
      </c>
      <c r="Q596" t="s">
        <v>834</v>
      </c>
      <c r="R596" t="s">
        <v>834</v>
      </c>
      <c r="S596" t="s">
        <v>834</v>
      </c>
      <c r="T596" t="s">
        <v>834</v>
      </c>
      <c r="U596" t="s">
        <v>834</v>
      </c>
      <c r="V596" t="s">
        <v>834</v>
      </c>
      <c r="W596" t="s">
        <v>834</v>
      </c>
      <c r="X596" t="s">
        <v>834</v>
      </c>
      <c r="Y596" t="s">
        <v>834</v>
      </c>
      <c r="Z596" t="s">
        <v>834</v>
      </c>
      <c r="AA596" t="s">
        <v>834</v>
      </c>
      <c r="AB596" t="s">
        <v>834</v>
      </c>
      <c r="AC596" t="s">
        <v>834</v>
      </c>
      <c r="AD596" t="s">
        <v>834</v>
      </c>
      <c r="AE596" t="s">
        <v>834</v>
      </c>
      <c r="AF596" t="s">
        <v>834</v>
      </c>
      <c r="AG596" t="s">
        <v>834</v>
      </c>
      <c r="AH596" t="s">
        <v>834</v>
      </c>
      <c r="AI596" t="s">
        <v>834</v>
      </c>
      <c r="AJ596" t="s">
        <v>834</v>
      </c>
      <c r="AK596" t="s">
        <v>834</v>
      </c>
      <c r="AL596" t="s">
        <v>834</v>
      </c>
      <c r="AM596" t="s">
        <v>834</v>
      </c>
      <c r="AN596" t="s">
        <v>834</v>
      </c>
      <c r="AO596" t="s">
        <v>834</v>
      </c>
      <c r="AP596" t="s">
        <v>834</v>
      </c>
      <c r="AQ596" t="s">
        <v>834</v>
      </c>
      <c r="AR596" t="s">
        <v>834</v>
      </c>
      <c r="AS596" t="s">
        <v>834</v>
      </c>
      <c r="AT596" t="s">
        <v>834</v>
      </c>
      <c r="AU596" t="s">
        <v>834</v>
      </c>
    </row>
    <row r="597" spans="1:47" x14ac:dyDescent="0.35">
      <c r="A597" t="str">
        <f>Lines!A575</f>
        <v>βένθος</v>
      </c>
      <c r="B597">
        <f>IFERROR(VLOOKUP(A597,[1]Chicago!$B$3:$E$6550,3,FALSE),"")</f>
        <v>13</v>
      </c>
      <c r="C597">
        <f>VLOOKUP(A597,[2]Chart!$A$3:$B$5902,2,FALSE)</f>
        <v>6</v>
      </c>
      <c r="D597">
        <f t="shared" si="24"/>
        <v>0</v>
      </c>
      <c r="H597" t="s">
        <v>834</v>
      </c>
      <c r="I597" t="s">
        <v>834</v>
      </c>
      <c r="J597" t="s">
        <v>834</v>
      </c>
      <c r="K597" t="s">
        <v>834</v>
      </c>
      <c r="L597" t="s">
        <v>834</v>
      </c>
      <c r="M597" t="s">
        <v>834</v>
      </c>
      <c r="N597" t="s">
        <v>834</v>
      </c>
      <c r="O597" t="s">
        <v>834</v>
      </c>
      <c r="P597" t="s">
        <v>834</v>
      </c>
      <c r="Q597" t="s">
        <v>834</v>
      </c>
      <c r="R597" t="s">
        <v>834</v>
      </c>
      <c r="S597" t="s">
        <v>834</v>
      </c>
      <c r="T597" t="s">
        <v>834</v>
      </c>
      <c r="U597" t="s">
        <v>834</v>
      </c>
      <c r="V597" t="s">
        <v>834</v>
      </c>
      <c r="W597" t="s">
        <v>834</v>
      </c>
      <c r="X597" t="s">
        <v>834</v>
      </c>
      <c r="Y597" t="s">
        <v>834</v>
      </c>
      <c r="Z597" t="s">
        <v>834</v>
      </c>
      <c r="AA597" t="s">
        <v>834</v>
      </c>
      <c r="AB597" t="s">
        <v>834</v>
      </c>
      <c r="AC597" t="s">
        <v>834</v>
      </c>
      <c r="AD597" t="s">
        <v>834</v>
      </c>
      <c r="AE597" t="s">
        <v>834</v>
      </c>
      <c r="AF597" t="s">
        <v>834</v>
      </c>
      <c r="AG597" t="s">
        <v>834</v>
      </c>
      <c r="AH597" t="s">
        <v>834</v>
      </c>
      <c r="AI597" t="s">
        <v>834</v>
      </c>
      <c r="AJ597" t="s">
        <v>834</v>
      </c>
      <c r="AK597" t="s">
        <v>834</v>
      </c>
      <c r="AL597" t="s">
        <v>834</v>
      </c>
      <c r="AM597" t="s">
        <v>834</v>
      </c>
      <c r="AN597" t="s">
        <v>834</v>
      </c>
      <c r="AO597" t="s">
        <v>834</v>
      </c>
      <c r="AP597" t="s">
        <v>834</v>
      </c>
      <c r="AQ597" t="s">
        <v>834</v>
      </c>
      <c r="AR597" t="s">
        <v>834</v>
      </c>
      <c r="AS597" t="s">
        <v>834</v>
      </c>
      <c r="AT597" t="s">
        <v>834</v>
      </c>
      <c r="AU597" t="s">
        <v>834</v>
      </c>
    </row>
    <row r="598" spans="1:47" x14ac:dyDescent="0.35">
      <c r="A598" t="str">
        <f>Lines!A593</f>
        <v>ἐπασσύτερος</v>
      </c>
      <c r="B598">
        <f>IFERROR(VLOOKUP(A598,[1]Chicago!$B$3:$E$6550,3,FALSE),"")</f>
        <v>8</v>
      </c>
      <c r="C598">
        <f>VLOOKUP(A598,[2]Chart!$A$3:$B$5902,2,FALSE)</f>
        <v>6</v>
      </c>
      <c r="D598">
        <f t="shared" si="24"/>
        <v>0</v>
      </c>
      <c r="H598" t="s">
        <v>834</v>
      </c>
      <c r="I598" t="s">
        <v>834</v>
      </c>
      <c r="J598" t="s">
        <v>834</v>
      </c>
      <c r="K598" t="s">
        <v>834</v>
      </c>
      <c r="L598" t="s">
        <v>834</v>
      </c>
      <c r="M598" t="s">
        <v>834</v>
      </c>
      <c r="N598" t="s">
        <v>834</v>
      </c>
      <c r="O598" t="s">
        <v>834</v>
      </c>
      <c r="P598" t="s">
        <v>834</v>
      </c>
      <c r="Q598" t="s">
        <v>834</v>
      </c>
      <c r="R598" t="s">
        <v>834</v>
      </c>
      <c r="S598" t="s">
        <v>834</v>
      </c>
      <c r="T598" t="s">
        <v>834</v>
      </c>
      <c r="U598" t="s">
        <v>834</v>
      </c>
      <c r="V598" t="s">
        <v>834</v>
      </c>
      <c r="W598" t="s">
        <v>834</v>
      </c>
      <c r="X598" t="s">
        <v>834</v>
      </c>
      <c r="Y598" t="s">
        <v>834</v>
      </c>
      <c r="Z598" t="s">
        <v>834</v>
      </c>
      <c r="AA598" t="s">
        <v>834</v>
      </c>
      <c r="AB598" t="s">
        <v>834</v>
      </c>
      <c r="AC598" t="s">
        <v>834</v>
      </c>
      <c r="AD598" t="s">
        <v>834</v>
      </c>
      <c r="AE598" t="s">
        <v>834</v>
      </c>
      <c r="AF598" t="s">
        <v>834</v>
      </c>
      <c r="AG598" t="s">
        <v>834</v>
      </c>
      <c r="AH598" t="s">
        <v>834</v>
      </c>
      <c r="AI598" t="s">
        <v>834</v>
      </c>
      <c r="AJ598" t="s">
        <v>834</v>
      </c>
      <c r="AK598" t="s">
        <v>834</v>
      </c>
      <c r="AL598" t="s">
        <v>834</v>
      </c>
      <c r="AM598" t="s">
        <v>834</v>
      </c>
      <c r="AN598" t="s">
        <v>834</v>
      </c>
      <c r="AO598" t="s">
        <v>834</v>
      </c>
      <c r="AP598" t="s">
        <v>834</v>
      </c>
      <c r="AQ598" t="s">
        <v>834</v>
      </c>
      <c r="AR598" t="s">
        <v>834</v>
      </c>
      <c r="AS598" t="s">
        <v>834</v>
      </c>
      <c r="AT598" t="s">
        <v>834</v>
      </c>
      <c r="AU598" t="s">
        <v>834</v>
      </c>
    </row>
    <row r="599" spans="1:47" x14ac:dyDescent="0.35">
      <c r="A599" t="str">
        <f>Lines!A624</f>
        <v>ἀπήμων</v>
      </c>
      <c r="B599">
        <f>IFERROR(VLOOKUP(A599,[1]Chicago!$B$3:$E$6550,3,FALSE),"")</f>
        <v>22</v>
      </c>
      <c r="C599">
        <f>VLOOKUP(A599,[2]Chart!$A$3:$B$5902,2,FALSE)</f>
        <v>6</v>
      </c>
      <c r="D599">
        <f t="shared" si="24"/>
        <v>0</v>
      </c>
      <c r="H599" t="s">
        <v>834</v>
      </c>
      <c r="I599" t="s">
        <v>834</v>
      </c>
      <c r="J599" t="s">
        <v>834</v>
      </c>
      <c r="K599" t="s">
        <v>834</v>
      </c>
      <c r="L599" t="s">
        <v>834</v>
      </c>
      <c r="M599" t="s">
        <v>834</v>
      </c>
      <c r="N599" t="s">
        <v>834</v>
      </c>
      <c r="O599" t="s">
        <v>834</v>
      </c>
      <c r="P599" t="s">
        <v>834</v>
      </c>
      <c r="Q599" t="s">
        <v>834</v>
      </c>
      <c r="R599" t="s">
        <v>834</v>
      </c>
      <c r="S599" t="s">
        <v>834</v>
      </c>
      <c r="T599" t="s">
        <v>834</v>
      </c>
      <c r="U599" t="s">
        <v>834</v>
      </c>
      <c r="V599" t="s">
        <v>834</v>
      </c>
      <c r="W599" t="s">
        <v>834</v>
      </c>
      <c r="X599" t="s">
        <v>834</v>
      </c>
      <c r="Y599" t="s">
        <v>834</v>
      </c>
      <c r="Z599" t="s">
        <v>834</v>
      </c>
      <c r="AA599" t="s">
        <v>834</v>
      </c>
      <c r="AB599" t="s">
        <v>834</v>
      </c>
      <c r="AC599" t="s">
        <v>834</v>
      </c>
      <c r="AD599" t="s">
        <v>834</v>
      </c>
      <c r="AE599" t="s">
        <v>834</v>
      </c>
      <c r="AF599" t="s">
        <v>834</v>
      </c>
      <c r="AG599" t="s">
        <v>834</v>
      </c>
      <c r="AH599" t="s">
        <v>834</v>
      </c>
      <c r="AI599" t="s">
        <v>834</v>
      </c>
      <c r="AJ599" t="s">
        <v>834</v>
      </c>
      <c r="AK599" t="s">
        <v>834</v>
      </c>
      <c r="AL599" t="s">
        <v>834</v>
      </c>
      <c r="AM599" t="s">
        <v>834</v>
      </c>
      <c r="AN599" t="s">
        <v>834</v>
      </c>
      <c r="AO599" t="s">
        <v>834</v>
      </c>
      <c r="AP599" t="s">
        <v>834</v>
      </c>
      <c r="AQ599" t="s">
        <v>834</v>
      </c>
      <c r="AR599" t="s">
        <v>834</v>
      </c>
      <c r="AS599" t="s">
        <v>834</v>
      </c>
      <c r="AT599" t="s">
        <v>834</v>
      </c>
      <c r="AU599" t="s">
        <v>834</v>
      </c>
    </row>
    <row r="600" spans="1:47" x14ac:dyDescent="0.35">
      <c r="A600" t="str">
        <f>Lines!A659</f>
        <v>ἐπικραίνω</v>
      </c>
      <c r="B600">
        <f>IFERROR(VLOOKUP(A600,[1]Chicago!$B$3:$E$6550,3,FALSE),"")</f>
        <v>7</v>
      </c>
      <c r="C600">
        <f>VLOOKUP(A600,[2]Chart!$A$3:$B$5902,2,FALSE)</f>
        <v>6</v>
      </c>
      <c r="D600">
        <f t="shared" si="24"/>
        <v>0</v>
      </c>
      <c r="H600" t="s">
        <v>834</v>
      </c>
      <c r="I600" t="s">
        <v>834</v>
      </c>
      <c r="J600" t="s">
        <v>834</v>
      </c>
      <c r="K600" t="s">
        <v>834</v>
      </c>
      <c r="L600" t="s">
        <v>834</v>
      </c>
      <c r="M600" t="s">
        <v>834</v>
      </c>
      <c r="N600" t="s">
        <v>834</v>
      </c>
      <c r="O600" t="s">
        <v>834</v>
      </c>
      <c r="P600" t="s">
        <v>834</v>
      </c>
      <c r="Q600" t="s">
        <v>834</v>
      </c>
      <c r="R600" t="s">
        <v>834</v>
      </c>
      <c r="S600" t="s">
        <v>834</v>
      </c>
      <c r="T600" t="s">
        <v>834</v>
      </c>
      <c r="U600" t="s">
        <v>834</v>
      </c>
      <c r="V600" t="s">
        <v>834</v>
      </c>
      <c r="W600" t="s">
        <v>834</v>
      </c>
      <c r="X600" t="s">
        <v>834</v>
      </c>
      <c r="Y600" t="s">
        <v>834</v>
      </c>
      <c r="Z600" t="s">
        <v>834</v>
      </c>
      <c r="AA600" t="s">
        <v>834</v>
      </c>
      <c r="AB600" t="s">
        <v>834</v>
      </c>
      <c r="AC600" t="s">
        <v>834</v>
      </c>
      <c r="AD600" t="s">
        <v>834</v>
      </c>
      <c r="AE600" t="s">
        <v>834</v>
      </c>
      <c r="AF600" t="s">
        <v>834</v>
      </c>
      <c r="AG600" t="s">
        <v>834</v>
      </c>
      <c r="AH600" t="s">
        <v>834</v>
      </c>
      <c r="AI600" t="s">
        <v>834</v>
      </c>
      <c r="AJ600" t="s">
        <v>834</v>
      </c>
      <c r="AK600" t="s">
        <v>834</v>
      </c>
      <c r="AL600" t="s">
        <v>834</v>
      </c>
      <c r="AM600" t="s">
        <v>834</v>
      </c>
      <c r="AN600" t="s">
        <v>834</v>
      </c>
      <c r="AO600" t="s">
        <v>834</v>
      </c>
      <c r="AP600" t="s">
        <v>834</v>
      </c>
      <c r="AQ600" t="s">
        <v>834</v>
      </c>
      <c r="AR600" t="s">
        <v>834</v>
      </c>
      <c r="AS600" t="s">
        <v>834</v>
      </c>
      <c r="AT600" t="s">
        <v>834</v>
      </c>
      <c r="AU600" t="s">
        <v>834</v>
      </c>
    </row>
    <row r="601" spans="1:47" x14ac:dyDescent="0.35">
      <c r="A601" t="str">
        <f>Lines!A676</f>
        <v>ὀβελός</v>
      </c>
      <c r="B601">
        <f>IFERROR(VLOOKUP(A601,[1]Chicago!$B$3:$E$6550,3,FALSE),"")</f>
        <v>15</v>
      </c>
      <c r="C601">
        <f>VLOOKUP(A601,[2]Chart!$A$3:$B$5902,2,FALSE)</f>
        <v>6</v>
      </c>
      <c r="D601">
        <f t="shared" si="24"/>
        <v>0</v>
      </c>
      <c r="H601" t="s">
        <v>834</v>
      </c>
      <c r="I601" t="s">
        <v>834</v>
      </c>
      <c r="J601" t="s">
        <v>834</v>
      </c>
      <c r="K601" t="s">
        <v>834</v>
      </c>
      <c r="L601" t="s">
        <v>834</v>
      </c>
      <c r="M601" t="s">
        <v>834</v>
      </c>
      <c r="N601" t="s">
        <v>834</v>
      </c>
      <c r="O601" t="s">
        <v>834</v>
      </c>
      <c r="P601" t="s">
        <v>834</v>
      </c>
      <c r="Q601" t="s">
        <v>834</v>
      </c>
      <c r="R601" t="s">
        <v>834</v>
      </c>
      <c r="S601" t="s">
        <v>834</v>
      </c>
      <c r="T601" t="s">
        <v>834</v>
      </c>
      <c r="U601" t="s">
        <v>834</v>
      </c>
      <c r="V601" t="s">
        <v>834</v>
      </c>
      <c r="W601" t="s">
        <v>834</v>
      </c>
      <c r="X601" t="s">
        <v>834</v>
      </c>
      <c r="Y601" t="s">
        <v>834</v>
      </c>
      <c r="Z601" t="s">
        <v>834</v>
      </c>
      <c r="AA601" t="s">
        <v>834</v>
      </c>
      <c r="AB601" t="s">
        <v>834</v>
      </c>
      <c r="AC601" t="s">
        <v>834</v>
      </c>
      <c r="AD601" t="s">
        <v>834</v>
      </c>
      <c r="AE601" t="s">
        <v>834</v>
      </c>
      <c r="AF601" t="s">
        <v>834</v>
      </c>
      <c r="AG601" t="s">
        <v>834</v>
      </c>
      <c r="AH601" t="s">
        <v>834</v>
      </c>
      <c r="AI601" t="s">
        <v>834</v>
      </c>
      <c r="AJ601" t="s">
        <v>834</v>
      </c>
      <c r="AK601" t="s">
        <v>834</v>
      </c>
      <c r="AL601" t="s">
        <v>834</v>
      </c>
      <c r="AM601" t="s">
        <v>834</v>
      </c>
      <c r="AN601" t="s">
        <v>834</v>
      </c>
      <c r="AO601" t="s">
        <v>834</v>
      </c>
      <c r="AP601" t="s">
        <v>834</v>
      </c>
      <c r="AQ601" t="s">
        <v>834</v>
      </c>
      <c r="AR601" t="s">
        <v>834</v>
      </c>
      <c r="AS601" t="s">
        <v>834</v>
      </c>
      <c r="AT601" t="s">
        <v>834</v>
      </c>
      <c r="AU601" t="s">
        <v>834</v>
      </c>
    </row>
    <row r="602" spans="1:47" x14ac:dyDescent="0.35">
      <c r="A602" t="str">
        <f>Lines!A724</f>
        <v>σκίδνημι</v>
      </c>
      <c r="B602">
        <f>IFERROR(VLOOKUP(A602,[1]Chicago!$B$3:$E$6550,3,FALSE),"")</f>
        <v>12</v>
      </c>
      <c r="C602">
        <f>VLOOKUP(A602,[2]Chart!$A$3:$B$5902,2,FALSE)</f>
        <v>7</v>
      </c>
      <c r="D602">
        <f t="shared" si="24"/>
        <v>0</v>
      </c>
      <c r="H602" t="s">
        <v>834</v>
      </c>
      <c r="I602" t="s">
        <v>834</v>
      </c>
      <c r="J602" t="s">
        <v>834</v>
      </c>
      <c r="K602" t="s">
        <v>834</v>
      </c>
      <c r="L602" t="s">
        <v>834</v>
      </c>
      <c r="M602" t="s">
        <v>834</v>
      </c>
      <c r="N602" t="s">
        <v>834</v>
      </c>
      <c r="O602" t="s">
        <v>834</v>
      </c>
      <c r="P602" t="s">
        <v>834</v>
      </c>
      <c r="Q602" t="s">
        <v>834</v>
      </c>
      <c r="R602" t="s">
        <v>834</v>
      </c>
      <c r="S602" t="s">
        <v>834</v>
      </c>
      <c r="T602" t="s">
        <v>834</v>
      </c>
      <c r="U602" t="s">
        <v>834</v>
      </c>
      <c r="V602" t="s">
        <v>834</v>
      </c>
      <c r="W602" t="s">
        <v>834</v>
      </c>
      <c r="X602" t="s">
        <v>834</v>
      </c>
      <c r="Y602" t="s">
        <v>834</v>
      </c>
      <c r="Z602" t="s">
        <v>834</v>
      </c>
      <c r="AA602" t="s">
        <v>834</v>
      </c>
      <c r="AB602" t="s">
        <v>834</v>
      </c>
      <c r="AC602" t="s">
        <v>834</v>
      </c>
      <c r="AD602" t="s">
        <v>834</v>
      </c>
      <c r="AE602" t="s">
        <v>834</v>
      </c>
      <c r="AF602" t="s">
        <v>834</v>
      </c>
      <c r="AG602" t="s">
        <v>834</v>
      </c>
      <c r="AH602" t="s">
        <v>834</v>
      </c>
      <c r="AI602" t="s">
        <v>834</v>
      </c>
      <c r="AJ602" t="s">
        <v>834</v>
      </c>
      <c r="AK602" t="s">
        <v>834</v>
      </c>
      <c r="AL602" t="s">
        <v>834</v>
      </c>
      <c r="AM602" t="s">
        <v>834</v>
      </c>
      <c r="AN602" t="s">
        <v>834</v>
      </c>
      <c r="AO602" t="s">
        <v>834</v>
      </c>
      <c r="AP602" t="s">
        <v>834</v>
      </c>
      <c r="AQ602" t="s">
        <v>834</v>
      </c>
      <c r="AR602" t="s">
        <v>834</v>
      </c>
      <c r="AS602" t="s">
        <v>834</v>
      </c>
      <c r="AT602" t="s">
        <v>834</v>
      </c>
      <c r="AU602" t="s">
        <v>834</v>
      </c>
    </row>
    <row r="603" spans="1:47" x14ac:dyDescent="0.35">
      <c r="A603" t="str">
        <f>Lines!A803</f>
        <v>ἐπιγνάμπτω</v>
      </c>
      <c r="B603">
        <f>IFERROR(VLOOKUP(A603,[1]Chicago!$B$3:$E$6550,3,FALSE),"")</f>
        <v>6</v>
      </c>
      <c r="C603">
        <f>VLOOKUP(A603,[2]Chart!$A$3:$B$5902,2,FALSE)</f>
        <v>6</v>
      </c>
      <c r="D603">
        <f t="shared" si="24"/>
        <v>0</v>
      </c>
      <c r="H603" t="s">
        <v>834</v>
      </c>
      <c r="I603" t="s">
        <v>834</v>
      </c>
      <c r="J603" t="s">
        <v>834</v>
      </c>
      <c r="K603" t="s">
        <v>834</v>
      </c>
      <c r="L603" t="s">
        <v>834</v>
      </c>
      <c r="M603" t="s">
        <v>834</v>
      </c>
      <c r="N603" t="s">
        <v>834</v>
      </c>
      <c r="O603" t="s">
        <v>834</v>
      </c>
      <c r="P603" t="s">
        <v>834</v>
      </c>
      <c r="Q603" t="s">
        <v>834</v>
      </c>
      <c r="R603" t="s">
        <v>834</v>
      </c>
      <c r="S603" t="s">
        <v>834</v>
      </c>
      <c r="T603" t="s">
        <v>834</v>
      </c>
      <c r="U603" t="s">
        <v>834</v>
      </c>
      <c r="V603" t="s">
        <v>834</v>
      </c>
      <c r="W603" t="s">
        <v>834</v>
      </c>
      <c r="X603" t="s">
        <v>834</v>
      </c>
      <c r="Y603" t="s">
        <v>834</v>
      </c>
      <c r="Z603" t="s">
        <v>834</v>
      </c>
      <c r="AA603" t="s">
        <v>834</v>
      </c>
      <c r="AB603" t="s">
        <v>834</v>
      </c>
      <c r="AC603" t="s">
        <v>834</v>
      </c>
      <c r="AD603" t="s">
        <v>834</v>
      </c>
      <c r="AE603" t="s">
        <v>834</v>
      </c>
      <c r="AF603" t="s">
        <v>834</v>
      </c>
      <c r="AG603" t="s">
        <v>834</v>
      </c>
      <c r="AH603" t="s">
        <v>834</v>
      </c>
      <c r="AI603" t="s">
        <v>834</v>
      </c>
      <c r="AJ603" t="s">
        <v>834</v>
      </c>
      <c r="AK603" t="s">
        <v>834</v>
      </c>
      <c r="AL603" t="s">
        <v>834</v>
      </c>
      <c r="AM603" t="s">
        <v>834</v>
      </c>
      <c r="AN603" t="s">
        <v>834</v>
      </c>
      <c r="AO603" t="s">
        <v>834</v>
      </c>
      <c r="AP603" t="s">
        <v>834</v>
      </c>
      <c r="AQ603" t="s">
        <v>834</v>
      </c>
      <c r="AR603" t="s">
        <v>834</v>
      </c>
      <c r="AS603" t="s">
        <v>834</v>
      </c>
      <c r="AT603" t="s">
        <v>834</v>
      </c>
      <c r="AU603" t="s">
        <v>834</v>
      </c>
    </row>
    <row r="604" spans="1:47" x14ac:dyDescent="0.35">
      <c r="A604" t="str">
        <f>Lines!A846</f>
        <v>φόρμιγξ</v>
      </c>
      <c r="B604">
        <f>IFERROR(VLOOKUP(A604,[1]Chicago!$B$3:$E$6550,3,FALSE),"")</f>
        <v>30</v>
      </c>
      <c r="C604">
        <f>VLOOKUP(A604,[2]Chart!$A$3:$B$5902,2,FALSE)</f>
        <v>6</v>
      </c>
      <c r="D604">
        <f t="shared" si="24"/>
        <v>0</v>
      </c>
      <c r="H604" t="s">
        <v>834</v>
      </c>
      <c r="I604" t="s">
        <v>834</v>
      </c>
      <c r="J604" t="s">
        <v>834</v>
      </c>
      <c r="K604" t="s">
        <v>834</v>
      </c>
      <c r="L604" t="s">
        <v>834</v>
      </c>
      <c r="M604" t="s">
        <v>834</v>
      </c>
      <c r="N604" t="s">
        <v>834</v>
      </c>
      <c r="O604" t="s">
        <v>834</v>
      </c>
      <c r="P604" t="s">
        <v>834</v>
      </c>
      <c r="Q604" t="s">
        <v>834</v>
      </c>
      <c r="R604" t="s">
        <v>834</v>
      </c>
      <c r="S604" t="s">
        <v>834</v>
      </c>
      <c r="T604" t="s">
        <v>834</v>
      </c>
      <c r="U604" t="s">
        <v>834</v>
      </c>
      <c r="V604" t="s">
        <v>834</v>
      </c>
      <c r="W604" t="s">
        <v>834</v>
      </c>
      <c r="X604" t="s">
        <v>834</v>
      </c>
      <c r="Y604" t="s">
        <v>834</v>
      </c>
      <c r="Z604" t="s">
        <v>834</v>
      </c>
      <c r="AA604" t="s">
        <v>834</v>
      </c>
      <c r="AB604" t="s">
        <v>834</v>
      </c>
      <c r="AC604" t="s">
        <v>834</v>
      </c>
      <c r="AD604" t="s">
        <v>834</v>
      </c>
      <c r="AE604" t="s">
        <v>834</v>
      </c>
      <c r="AF604" t="s">
        <v>834</v>
      </c>
      <c r="AG604" t="s">
        <v>834</v>
      </c>
      <c r="AH604" t="s">
        <v>834</v>
      </c>
      <c r="AI604" t="s">
        <v>834</v>
      </c>
      <c r="AJ604" t="s">
        <v>834</v>
      </c>
      <c r="AK604" t="s">
        <v>834</v>
      </c>
      <c r="AL604" t="s">
        <v>834</v>
      </c>
      <c r="AM604" t="s">
        <v>834</v>
      </c>
      <c r="AN604" t="s">
        <v>834</v>
      </c>
      <c r="AO604" t="s">
        <v>834</v>
      </c>
      <c r="AP604" t="s">
        <v>834</v>
      </c>
      <c r="AQ604" t="s">
        <v>834</v>
      </c>
      <c r="AR604" t="s">
        <v>834</v>
      </c>
      <c r="AS604" t="s">
        <v>834</v>
      </c>
      <c r="AT604" t="s">
        <v>834</v>
      </c>
      <c r="AU604" t="s">
        <v>834</v>
      </c>
    </row>
    <row r="605" spans="1:47" x14ac:dyDescent="0.35">
      <c r="A605" t="str">
        <f>Lines!A852</f>
        <v>κατάκειμαι</v>
      </c>
      <c r="B605">
        <f>IFERROR(VLOOKUP(A605,[1]Chicago!$B$3:$E$6550,3,FALSE),"")</f>
        <v>21</v>
      </c>
      <c r="C605">
        <f>VLOOKUP(A605,[2]Chart!$A$3:$B$5902,2,FALSE)</f>
        <v>2</v>
      </c>
      <c r="D605">
        <f t="shared" si="24"/>
        <v>0</v>
      </c>
      <c r="H605" t="s">
        <v>834</v>
      </c>
      <c r="I605" t="s">
        <v>834</v>
      </c>
      <c r="J605" t="s">
        <v>834</v>
      </c>
      <c r="K605" t="s">
        <v>834</v>
      </c>
      <c r="L605" t="s">
        <v>834</v>
      </c>
      <c r="M605" t="s">
        <v>834</v>
      </c>
      <c r="N605" t="s">
        <v>834</v>
      </c>
      <c r="O605" t="s">
        <v>834</v>
      </c>
      <c r="P605" t="s">
        <v>834</v>
      </c>
      <c r="Q605" t="s">
        <v>834</v>
      </c>
      <c r="R605" t="s">
        <v>834</v>
      </c>
      <c r="S605" t="s">
        <v>834</v>
      </c>
      <c r="T605" t="s">
        <v>834</v>
      </c>
      <c r="U605" t="s">
        <v>834</v>
      </c>
      <c r="V605" t="s">
        <v>834</v>
      </c>
      <c r="W605" t="s">
        <v>834</v>
      </c>
      <c r="X605" t="s">
        <v>834</v>
      </c>
      <c r="Y605" t="s">
        <v>834</v>
      </c>
      <c r="Z605" t="s">
        <v>834</v>
      </c>
      <c r="AA605" t="s">
        <v>834</v>
      </c>
      <c r="AB605" t="s">
        <v>834</v>
      </c>
      <c r="AC605" t="s">
        <v>834</v>
      </c>
      <c r="AD605" t="s">
        <v>834</v>
      </c>
      <c r="AE605" t="s">
        <v>834</v>
      </c>
      <c r="AF605" t="s">
        <v>834</v>
      </c>
      <c r="AG605" t="s">
        <v>834</v>
      </c>
      <c r="AH605" t="s">
        <v>834</v>
      </c>
      <c r="AI605" t="s">
        <v>834</v>
      </c>
      <c r="AJ605" t="s">
        <v>834</v>
      </c>
      <c r="AK605" t="s">
        <v>834</v>
      </c>
      <c r="AL605" t="s">
        <v>834</v>
      </c>
      <c r="AM605" t="s">
        <v>834</v>
      </c>
      <c r="AN605" t="s">
        <v>834</v>
      </c>
      <c r="AO605" t="s">
        <v>834</v>
      </c>
      <c r="AP605" t="s">
        <v>834</v>
      </c>
      <c r="AQ605" t="s">
        <v>834</v>
      </c>
      <c r="AR605" t="s">
        <v>834</v>
      </c>
      <c r="AS605" t="s">
        <v>834</v>
      </c>
      <c r="AT605" t="s">
        <v>834</v>
      </c>
      <c r="AU605" t="s">
        <v>834</v>
      </c>
    </row>
    <row r="606" spans="1:47" x14ac:dyDescent="0.35">
      <c r="A606" t="str">
        <f>Lines!A84</f>
        <v>γῆρας</v>
      </c>
      <c r="B606">
        <f>IFERROR(VLOOKUP(A606,[1]Chicago!$B$3:$E$6550,3,FALSE),"")</f>
        <v>47</v>
      </c>
      <c r="C606">
        <f>VLOOKUP(A606,[2]Chart!$A$3:$B$5902,2,FALSE)</f>
        <v>17</v>
      </c>
      <c r="D606">
        <f t="shared" si="24"/>
        <v>0</v>
      </c>
      <c r="H606" t="s">
        <v>834</v>
      </c>
      <c r="I606" t="s">
        <v>834</v>
      </c>
      <c r="J606" t="s">
        <v>834</v>
      </c>
      <c r="K606" t="s">
        <v>834</v>
      </c>
      <c r="L606" t="s">
        <v>834</v>
      </c>
      <c r="M606" t="s">
        <v>834</v>
      </c>
      <c r="N606" t="s">
        <v>834</v>
      </c>
      <c r="O606" t="s">
        <v>834</v>
      </c>
      <c r="P606" t="s">
        <v>834</v>
      </c>
      <c r="Q606" t="s">
        <v>834</v>
      </c>
      <c r="R606" t="s">
        <v>834</v>
      </c>
      <c r="S606" t="s">
        <v>834</v>
      </c>
      <c r="T606" t="s">
        <v>834</v>
      </c>
      <c r="U606" t="s">
        <v>834</v>
      </c>
      <c r="V606" t="s">
        <v>834</v>
      </c>
      <c r="W606" t="s">
        <v>834</v>
      </c>
      <c r="X606" t="s">
        <v>834</v>
      </c>
      <c r="Y606" t="s">
        <v>834</v>
      </c>
      <c r="Z606" t="s">
        <v>834</v>
      </c>
      <c r="AA606" t="s">
        <v>834</v>
      </c>
      <c r="AB606" t="s">
        <v>834</v>
      </c>
      <c r="AC606" t="s">
        <v>834</v>
      </c>
      <c r="AD606" t="s">
        <v>834</v>
      </c>
      <c r="AE606" t="s">
        <v>834</v>
      </c>
      <c r="AF606" t="s">
        <v>834</v>
      </c>
      <c r="AG606" t="s">
        <v>834</v>
      </c>
      <c r="AH606" t="s">
        <v>834</v>
      </c>
      <c r="AI606" t="s">
        <v>834</v>
      </c>
      <c r="AJ606" t="s">
        <v>834</v>
      </c>
      <c r="AK606" t="s">
        <v>834</v>
      </c>
      <c r="AL606" t="s">
        <v>834</v>
      </c>
      <c r="AM606" t="s">
        <v>834</v>
      </c>
      <c r="AN606" t="s">
        <v>834</v>
      </c>
      <c r="AO606" t="s">
        <v>834</v>
      </c>
      <c r="AP606" t="s">
        <v>834</v>
      </c>
      <c r="AQ606" t="s">
        <v>834</v>
      </c>
      <c r="AR606" t="s">
        <v>834</v>
      </c>
      <c r="AS606" t="s">
        <v>834</v>
      </c>
      <c r="AT606" t="s">
        <v>834</v>
      </c>
      <c r="AU606" t="s">
        <v>834</v>
      </c>
    </row>
    <row r="607" spans="1:47" x14ac:dyDescent="0.35">
      <c r="A607" t="str">
        <f>Lines!A791</f>
        <v>δικάζω</v>
      </c>
      <c r="B607">
        <f>IFERROR(VLOOKUP(A607,[1]Chicago!$B$3:$E$6550,3,FALSE),"")</f>
        <v>9</v>
      </c>
      <c r="C607">
        <f>VLOOKUP(A607,[2]Chart!$A$3:$B$5902,2,FALSE)</f>
        <v>5</v>
      </c>
      <c r="D607">
        <f t="shared" si="24"/>
        <v>0</v>
      </c>
      <c r="H607" t="s">
        <v>834</v>
      </c>
      <c r="I607" t="s">
        <v>834</v>
      </c>
      <c r="J607" t="s">
        <v>834</v>
      </c>
      <c r="K607" t="s">
        <v>834</v>
      </c>
      <c r="L607" t="s">
        <v>834</v>
      </c>
      <c r="M607" t="s">
        <v>834</v>
      </c>
      <c r="N607" t="s">
        <v>834</v>
      </c>
      <c r="O607" t="s">
        <v>834</v>
      </c>
      <c r="P607" t="s">
        <v>834</v>
      </c>
      <c r="Q607" t="s">
        <v>834</v>
      </c>
      <c r="R607" t="s">
        <v>834</v>
      </c>
      <c r="S607" t="s">
        <v>834</v>
      </c>
      <c r="T607" t="s">
        <v>834</v>
      </c>
      <c r="U607" t="s">
        <v>834</v>
      </c>
      <c r="V607" t="s">
        <v>834</v>
      </c>
      <c r="W607" t="s">
        <v>834</v>
      </c>
      <c r="X607" t="s">
        <v>834</v>
      </c>
      <c r="Y607" t="s">
        <v>834</v>
      </c>
      <c r="Z607" t="s">
        <v>834</v>
      </c>
      <c r="AA607" t="s">
        <v>834</v>
      </c>
      <c r="AB607" t="s">
        <v>834</v>
      </c>
      <c r="AC607" t="s">
        <v>834</v>
      </c>
      <c r="AD607" t="s">
        <v>834</v>
      </c>
      <c r="AE607" t="s">
        <v>834</v>
      </c>
      <c r="AF607" t="s">
        <v>834</v>
      </c>
      <c r="AG607" t="s">
        <v>834</v>
      </c>
      <c r="AH607" t="s">
        <v>834</v>
      </c>
      <c r="AI607" t="s">
        <v>834</v>
      </c>
      <c r="AJ607" t="s">
        <v>834</v>
      </c>
      <c r="AK607" t="s">
        <v>834</v>
      </c>
      <c r="AL607" t="s">
        <v>834</v>
      </c>
      <c r="AM607" t="s">
        <v>834</v>
      </c>
      <c r="AN607" t="s">
        <v>834</v>
      </c>
      <c r="AO607" t="s">
        <v>834</v>
      </c>
      <c r="AP607" t="s">
        <v>834</v>
      </c>
      <c r="AQ607" t="s">
        <v>834</v>
      </c>
      <c r="AR607" t="s">
        <v>834</v>
      </c>
      <c r="AS607" t="s">
        <v>834</v>
      </c>
      <c r="AT607" t="s">
        <v>834</v>
      </c>
      <c r="AU607" t="s">
        <v>834</v>
      </c>
    </row>
    <row r="608" spans="1:47" x14ac:dyDescent="0.35">
      <c r="A608" t="str">
        <f>Lines!A758</f>
        <v>ὀνείδειος</v>
      </c>
      <c r="B608">
        <f>IFERROR(VLOOKUP(A608,[1]Chicago!$B$3:$E$6550,3,FALSE),"")</f>
        <v>8</v>
      </c>
      <c r="C608">
        <f>VLOOKUP(A608,[2]Chart!$A$3:$B$5902,2,FALSE)</f>
        <v>7</v>
      </c>
      <c r="D608">
        <f t="shared" si="24"/>
        <v>0</v>
      </c>
      <c r="H608" t="s">
        <v>834</v>
      </c>
      <c r="I608" t="s">
        <v>834</v>
      </c>
      <c r="J608" t="s">
        <v>834</v>
      </c>
      <c r="K608" t="s">
        <v>834</v>
      </c>
      <c r="L608" t="s">
        <v>834</v>
      </c>
      <c r="M608" t="s">
        <v>834</v>
      </c>
      <c r="N608" t="s">
        <v>834</v>
      </c>
      <c r="O608" t="s">
        <v>834</v>
      </c>
      <c r="P608" t="s">
        <v>834</v>
      </c>
      <c r="Q608" t="s">
        <v>834</v>
      </c>
      <c r="R608" t="s">
        <v>834</v>
      </c>
      <c r="S608" t="s">
        <v>834</v>
      </c>
      <c r="T608" t="s">
        <v>834</v>
      </c>
      <c r="U608" t="s">
        <v>834</v>
      </c>
      <c r="V608" t="s">
        <v>834</v>
      </c>
      <c r="W608" t="s">
        <v>834</v>
      </c>
      <c r="X608" t="s">
        <v>834</v>
      </c>
      <c r="Y608" t="s">
        <v>834</v>
      </c>
      <c r="Z608" t="s">
        <v>834</v>
      </c>
      <c r="AA608" t="s">
        <v>834</v>
      </c>
      <c r="AB608" t="s">
        <v>834</v>
      </c>
      <c r="AC608" t="s">
        <v>834</v>
      </c>
      <c r="AD608" t="s">
        <v>834</v>
      </c>
      <c r="AE608" t="s">
        <v>834</v>
      </c>
      <c r="AF608" t="s">
        <v>834</v>
      </c>
      <c r="AG608" t="s">
        <v>834</v>
      </c>
      <c r="AH608" t="s">
        <v>834</v>
      </c>
      <c r="AI608" t="s">
        <v>834</v>
      </c>
      <c r="AJ608" t="s">
        <v>834</v>
      </c>
      <c r="AK608" t="s">
        <v>834</v>
      </c>
      <c r="AL608" t="s">
        <v>834</v>
      </c>
      <c r="AM608" t="s">
        <v>834</v>
      </c>
      <c r="AN608" t="s">
        <v>834</v>
      </c>
      <c r="AO608" t="s">
        <v>834</v>
      </c>
      <c r="AP608" t="s">
        <v>834</v>
      </c>
      <c r="AQ608" t="s">
        <v>834</v>
      </c>
      <c r="AR608" t="s">
        <v>834</v>
      </c>
      <c r="AS608" t="s">
        <v>834</v>
      </c>
      <c r="AT608" t="s">
        <v>834</v>
      </c>
      <c r="AU608" t="s">
        <v>834</v>
      </c>
    </row>
    <row r="609" spans="1:47" x14ac:dyDescent="0.35">
      <c r="A609" t="str">
        <f>Lines!A289</f>
        <v>κλέπτω</v>
      </c>
      <c r="B609">
        <f>IFERROR(VLOOKUP(A609,[1]Chicago!$B$3:$E$6550,3,FALSE),"")</f>
        <v>12</v>
      </c>
      <c r="C609">
        <f>VLOOKUP(A609,[2]Chart!$A$3:$B$5902,2,FALSE)</f>
        <v>7</v>
      </c>
      <c r="D609">
        <f t="shared" si="24"/>
        <v>0</v>
      </c>
      <c r="H609" t="s">
        <v>834</v>
      </c>
      <c r="I609" t="s">
        <v>834</v>
      </c>
      <c r="J609" t="s">
        <v>834</v>
      </c>
      <c r="K609" t="s">
        <v>834</v>
      </c>
      <c r="L609" t="s">
        <v>834</v>
      </c>
      <c r="M609" t="s">
        <v>834</v>
      </c>
      <c r="N609" t="s">
        <v>834</v>
      </c>
      <c r="O609" t="s">
        <v>834</v>
      </c>
      <c r="P609" t="s">
        <v>834</v>
      </c>
      <c r="Q609" t="s">
        <v>834</v>
      </c>
      <c r="R609" t="s">
        <v>834</v>
      </c>
      <c r="S609" t="s">
        <v>834</v>
      </c>
      <c r="T609" t="s">
        <v>834</v>
      </c>
      <c r="U609" t="s">
        <v>834</v>
      </c>
      <c r="V609" t="s">
        <v>834</v>
      </c>
      <c r="W609" t="s">
        <v>834</v>
      </c>
      <c r="X609" t="s">
        <v>834</v>
      </c>
      <c r="Y609" t="s">
        <v>834</v>
      </c>
      <c r="Z609" t="s">
        <v>834</v>
      </c>
      <c r="AA609" t="s">
        <v>834</v>
      </c>
      <c r="AB609" t="s">
        <v>834</v>
      </c>
      <c r="AC609" t="s">
        <v>834</v>
      </c>
      <c r="AD609" t="s">
        <v>834</v>
      </c>
      <c r="AE609" t="s">
        <v>834</v>
      </c>
      <c r="AF609" t="s">
        <v>834</v>
      </c>
      <c r="AG609" t="s">
        <v>834</v>
      </c>
      <c r="AH609" t="s">
        <v>834</v>
      </c>
      <c r="AI609" t="s">
        <v>834</v>
      </c>
      <c r="AJ609" t="s">
        <v>834</v>
      </c>
      <c r="AK609" t="s">
        <v>834</v>
      </c>
      <c r="AL609" t="s">
        <v>834</v>
      </c>
      <c r="AM609" t="s">
        <v>834</v>
      </c>
      <c r="AN609" t="s">
        <v>834</v>
      </c>
      <c r="AO609" t="s">
        <v>834</v>
      </c>
      <c r="AP609" t="s">
        <v>834</v>
      </c>
      <c r="AQ609" t="s">
        <v>834</v>
      </c>
      <c r="AR609" t="s">
        <v>834</v>
      </c>
      <c r="AS609" t="s">
        <v>834</v>
      </c>
      <c r="AT609" t="s">
        <v>834</v>
      </c>
      <c r="AU609" t="s">
        <v>834</v>
      </c>
    </row>
    <row r="610" spans="1:47" x14ac:dyDescent="0.35">
      <c r="A610" t="str">
        <f>Lines!A352</f>
        <v>πλοῦτος</v>
      </c>
      <c r="B610">
        <f>IFERROR(VLOOKUP(A610,[1]Chicago!$B$3:$E$6550,3,FALSE),"")</f>
        <v>14</v>
      </c>
      <c r="C610">
        <f>VLOOKUP(A610,[2]Chart!$A$3:$B$5902,2,FALSE)</f>
        <v>6</v>
      </c>
      <c r="D610">
        <f t="shared" si="24"/>
        <v>0</v>
      </c>
      <c r="H610" t="s">
        <v>834</v>
      </c>
      <c r="I610" t="s">
        <v>834</v>
      </c>
      <c r="J610" t="s">
        <v>834</v>
      </c>
      <c r="K610" t="s">
        <v>834</v>
      </c>
      <c r="L610" t="s">
        <v>834</v>
      </c>
      <c r="M610" t="s">
        <v>834</v>
      </c>
      <c r="N610" t="s">
        <v>834</v>
      </c>
      <c r="O610" t="s">
        <v>834</v>
      </c>
      <c r="P610" t="s">
        <v>834</v>
      </c>
      <c r="Q610" t="s">
        <v>834</v>
      </c>
      <c r="R610" t="s">
        <v>834</v>
      </c>
      <c r="S610" t="s">
        <v>834</v>
      </c>
      <c r="T610" t="s">
        <v>834</v>
      </c>
      <c r="U610" t="s">
        <v>834</v>
      </c>
      <c r="V610" t="s">
        <v>834</v>
      </c>
      <c r="W610" t="s">
        <v>834</v>
      </c>
      <c r="X610" t="s">
        <v>834</v>
      </c>
      <c r="Y610" t="s">
        <v>834</v>
      </c>
      <c r="Z610" t="s">
        <v>834</v>
      </c>
      <c r="AA610" t="s">
        <v>834</v>
      </c>
      <c r="AB610" t="s">
        <v>834</v>
      </c>
      <c r="AC610" t="s">
        <v>834</v>
      </c>
      <c r="AD610" t="s">
        <v>834</v>
      </c>
      <c r="AE610" t="s">
        <v>834</v>
      </c>
      <c r="AF610" t="s">
        <v>834</v>
      </c>
      <c r="AG610" t="s">
        <v>834</v>
      </c>
      <c r="AH610" t="s">
        <v>834</v>
      </c>
      <c r="AI610" t="s">
        <v>834</v>
      </c>
      <c r="AJ610" t="s">
        <v>834</v>
      </c>
      <c r="AK610" t="s">
        <v>834</v>
      </c>
      <c r="AL610" t="s">
        <v>834</v>
      </c>
      <c r="AM610" t="s">
        <v>834</v>
      </c>
      <c r="AN610" t="s">
        <v>834</v>
      </c>
      <c r="AO610" t="s">
        <v>834</v>
      </c>
      <c r="AP610" t="s">
        <v>834</v>
      </c>
      <c r="AQ610" t="s">
        <v>834</v>
      </c>
      <c r="AR610" t="s">
        <v>834</v>
      </c>
      <c r="AS610" t="s">
        <v>834</v>
      </c>
      <c r="AT610" t="s">
        <v>834</v>
      </c>
      <c r="AU610" t="s">
        <v>834</v>
      </c>
    </row>
    <row r="611" spans="1:47" x14ac:dyDescent="0.35">
      <c r="A611" t="str">
        <f>Lines!A532</f>
        <v>ὑγρός</v>
      </c>
      <c r="B611">
        <f>IFERROR(VLOOKUP(A611,[1]Chicago!$B$3:$E$6550,3,FALSE),"")</f>
        <v>27</v>
      </c>
      <c r="C611">
        <f>VLOOKUP(A611,[2]Chart!$A$3:$B$5902,2,FALSE)</f>
        <v>5</v>
      </c>
      <c r="D611">
        <f t="shared" si="24"/>
        <v>0</v>
      </c>
      <c r="H611" t="s">
        <v>834</v>
      </c>
      <c r="I611" t="s">
        <v>834</v>
      </c>
      <c r="J611" t="s">
        <v>834</v>
      </c>
      <c r="K611" t="s">
        <v>834</v>
      </c>
      <c r="L611" t="s">
        <v>834</v>
      </c>
      <c r="M611" t="s">
        <v>834</v>
      </c>
      <c r="N611" t="s">
        <v>834</v>
      </c>
      <c r="O611" t="s">
        <v>834</v>
      </c>
      <c r="P611" t="s">
        <v>834</v>
      </c>
      <c r="Q611" t="s">
        <v>834</v>
      </c>
      <c r="R611" t="s">
        <v>834</v>
      </c>
      <c r="S611" t="s">
        <v>834</v>
      </c>
      <c r="T611" t="s">
        <v>834</v>
      </c>
      <c r="U611" t="s">
        <v>834</v>
      </c>
      <c r="V611" t="s">
        <v>834</v>
      </c>
      <c r="W611" t="s">
        <v>834</v>
      </c>
      <c r="X611" t="s">
        <v>834</v>
      </c>
      <c r="Y611" t="s">
        <v>834</v>
      </c>
      <c r="Z611" t="s">
        <v>834</v>
      </c>
      <c r="AA611" t="s">
        <v>834</v>
      </c>
      <c r="AB611" t="s">
        <v>834</v>
      </c>
      <c r="AC611" t="s">
        <v>834</v>
      </c>
      <c r="AD611" t="s">
        <v>834</v>
      </c>
      <c r="AE611" t="s">
        <v>834</v>
      </c>
      <c r="AF611" t="s">
        <v>834</v>
      </c>
      <c r="AG611" t="s">
        <v>834</v>
      </c>
      <c r="AH611" t="s">
        <v>834</v>
      </c>
      <c r="AI611" t="s">
        <v>834</v>
      </c>
      <c r="AJ611" t="s">
        <v>834</v>
      </c>
      <c r="AK611" t="s">
        <v>834</v>
      </c>
      <c r="AL611" t="s">
        <v>834</v>
      </c>
      <c r="AM611" t="s">
        <v>834</v>
      </c>
      <c r="AN611" t="s">
        <v>834</v>
      </c>
      <c r="AO611" t="s">
        <v>834</v>
      </c>
      <c r="AP611" t="s">
        <v>834</v>
      </c>
      <c r="AQ611" t="s">
        <v>834</v>
      </c>
      <c r="AR611" t="s">
        <v>834</v>
      </c>
      <c r="AS611" t="s">
        <v>834</v>
      </c>
      <c r="AT611" t="s">
        <v>834</v>
      </c>
      <c r="AU611" t="s">
        <v>834</v>
      </c>
    </row>
    <row r="612" spans="1:47" x14ac:dyDescent="0.35">
      <c r="A612" t="str">
        <f>Lines!A557</f>
        <v>ἀπηνής</v>
      </c>
      <c r="B612">
        <f>IFERROR(VLOOKUP(A612,[1]Chicago!$B$3:$E$6550,3,FALSE),"")</f>
        <v>12</v>
      </c>
      <c r="C612">
        <f>VLOOKUP(A612,[2]Chart!$A$3:$B$5902,2,FALSE)</f>
        <v>6</v>
      </c>
      <c r="D612">
        <f t="shared" si="24"/>
        <v>0</v>
      </c>
      <c r="H612" t="s">
        <v>834</v>
      </c>
      <c r="I612" t="s">
        <v>834</v>
      </c>
      <c r="J612" t="s">
        <v>834</v>
      </c>
      <c r="K612" t="s">
        <v>834</v>
      </c>
      <c r="L612" t="s">
        <v>834</v>
      </c>
      <c r="M612" t="s">
        <v>834</v>
      </c>
      <c r="N612" t="s">
        <v>834</v>
      </c>
      <c r="O612" t="s">
        <v>834</v>
      </c>
      <c r="P612" t="s">
        <v>834</v>
      </c>
      <c r="Q612" t="s">
        <v>834</v>
      </c>
      <c r="R612" t="s">
        <v>834</v>
      </c>
      <c r="S612" t="s">
        <v>834</v>
      </c>
      <c r="T612" t="s">
        <v>834</v>
      </c>
      <c r="U612" t="s">
        <v>834</v>
      </c>
      <c r="V612" t="s">
        <v>834</v>
      </c>
      <c r="W612" t="s">
        <v>834</v>
      </c>
      <c r="X612" t="s">
        <v>834</v>
      </c>
      <c r="Y612" t="s">
        <v>834</v>
      </c>
      <c r="Z612" t="s">
        <v>834</v>
      </c>
      <c r="AA612" t="s">
        <v>834</v>
      </c>
      <c r="AB612" t="s">
        <v>834</v>
      </c>
      <c r="AC612" t="s">
        <v>834</v>
      </c>
      <c r="AD612" t="s">
        <v>834</v>
      </c>
      <c r="AE612" t="s">
        <v>834</v>
      </c>
      <c r="AF612" t="s">
        <v>834</v>
      </c>
      <c r="AG612" t="s">
        <v>834</v>
      </c>
      <c r="AH612" t="s">
        <v>834</v>
      </c>
      <c r="AI612" t="s">
        <v>834</v>
      </c>
      <c r="AJ612" t="s">
        <v>834</v>
      </c>
      <c r="AK612" t="s">
        <v>834</v>
      </c>
      <c r="AL612" t="s">
        <v>834</v>
      </c>
      <c r="AM612" t="s">
        <v>834</v>
      </c>
      <c r="AN612" t="s">
        <v>834</v>
      </c>
      <c r="AO612" t="s">
        <v>834</v>
      </c>
      <c r="AP612" t="s">
        <v>834</v>
      </c>
      <c r="AQ612" t="s">
        <v>834</v>
      </c>
      <c r="AR612" t="s">
        <v>834</v>
      </c>
      <c r="AS612" t="s">
        <v>834</v>
      </c>
      <c r="AT612" t="s">
        <v>834</v>
      </c>
      <c r="AU612" t="s">
        <v>834</v>
      </c>
    </row>
    <row r="613" spans="1:47" x14ac:dyDescent="0.35">
      <c r="A613" t="str">
        <f>Lines!A404</f>
        <v>ὀνειδίζω</v>
      </c>
      <c r="B613">
        <f>IFERROR(VLOOKUP(A613,[1]Chicago!$B$3:$E$6550,3,FALSE),"")</f>
        <v>6</v>
      </c>
      <c r="C613">
        <f>VLOOKUP(A613,[2]Chart!$A$3:$B$5902,2,FALSE)</f>
        <v>4</v>
      </c>
      <c r="D613">
        <f t="shared" si="24"/>
        <v>0</v>
      </c>
      <c r="H613" t="s">
        <v>834</v>
      </c>
      <c r="I613" t="s">
        <v>834</v>
      </c>
      <c r="J613" t="s">
        <v>834</v>
      </c>
      <c r="K613" t="s">
        <v>834</v>
      </c>
      <c r="L613" t="s">
        <v>834</v>
      </c>
      <c r="M613" t="s">
        <v>834</v>
      </c>
      <c r="N613" t="s">
        <v>834</v>
      </c>
      <c r="O613" t="s">
        <v>834</v>
      </c>
      <c r="P613" t="s">
        <v>834</v>
      </c>
      <c r="Q613" t="s">
        <v>834</v>
      </c>
      <c r="R613" t="s">
        <v>834</v>
      </c>
      <c r="S613" t="s">
        <v>834</v>
      </c>
      <c r="T613" t="s">
        <v>834</v>
      </c>
      <c r="U613" t="s">
        <v>834</v>
      </c>
      <c r="V613" t="s">
        <v>834</v>
      </c>
      <c r="W613" t="s">
        <v>834</v>
      </c>
      <c r="X613" t="s">
        <v>834</v>
      </c>
      <c r="Y613" t="s">
        <v>834</v>
      </c>
      <c r="Z613" t="s">
        <v>834</v>
      </c>
      <c r="AA613" t="s">
        <v>834</v>
      </c>
      <c r="AB613" t="s">
        <v>834</v>
      </c>
      <c r="AC613" t="s">
        <v>834</v>
      </c>
      <c r="AD613" t="s">
        <v>834</v>
      </c>
      <c r="AE613" t="s">
        <v>834</v>
      </c>
      <c r="AF613" t="s">
        <v>834</v>
      </c>
      <c r="AG613" t="s">
        <v>834</v>
      </c>
      <c r="AH613" t="s">
        <v>834</v>
      </c>
      <c r="AI613" t="s">
        <v>834</v>
      </c>
      <c r="AJ613" t="s">
        <v>834</v>
      </c>
      <c r="AK613" t="s">
        <v>834</v>
      </c>
      <c r="AL613" t="s">
        <v>834</v>
      </c>
      <c r="AM613" t="s">
        <v>834</v>
      </c>
      <c r="AN613" t="s">
        <v>834</v>
      </c>
      <c r="AO613" t="s">
        <v>834</v>
      </c>
      <c r="AP613" t="s">
        <v>834</v>
      </c>
      <c r="AQ613" t="s">
        <v>834</v>
      </c>
      <c r="AR613" t="s">
        <v>834</v>
      </c>
      <c r="AS613" t="s">
        <v>834</v>
      </c>
      <c r="AT613" t="s">
        <v>834</v>
      </c>
      <c r="AU613" t="s">
        <v>834</v>
      </c>
    </row>
    <row r="614" spans="1:47" x14ac:dyDescent="0.35">
      <c r="A614" t="str">
        <f>Lines!A558</f>
        <v>χρεώ</v>
      </c>
      <c r="B614">
        <f>IFERROR(VLOOKUP(A614,[1]Chicago!$B$3:$E$6550,3,FALSE),"")</f>
        <v>26</v>
      </c>
      <c r="C614">
        <f>VLOOKUP(A614,[2]Chart!$A$3:$B$5902,2,FALSE)</f>
        <v>14</v>
      </c>
      <c r="D614">
        <f t="shared" si="24"/>
        <v>0</v>
      </c>
      <c r="H614" t="s">
        <v>834</v>
      </c>
      <c r="I614" t="s">
        <v>834</v>
      </c>
      <c r="J614" t="s">
        <v>834</v>
      </c>
      <c r="K614" t="s">
        <v>834</v>
      </c>
      <c r="L614" t="s">
        <v>834</v>
      </c>
      <c r="M614" t="s">
        <v>834</v>
      </c>
      <c r="N614" t="s">
        <v>834</v>
      </c>
      <c r="O614" t="s">
        <v>834</v>
      </c>
      <c r="P614" t="s">
        <v>834</v>
      </c>
      <c r="Q614" t="s">
        <v>834</v>
      </c>
      <c r="R614" t="s">
        <v>834</v>
      </c>
      <c r="S614" t="s">
        <v>834</v>
      </c>
      <c r="T614" t="s">
        <v>834</v>
      </c>
      <c r="U614" t="s">
        <v>834</v>
      </c>
      <c r="V614" t="s">
        <v>834</v>
      </c>
      <c r="W614" t="s">
        <v>834</v>
      </c>
      <c r="X614" t="s">
        <v>834</v>
      </c>
      <c r="Y614" t="s">
        <v>834</v>
      </c>
      <c r="Z614" t="s">
        <v>834</v>
      </c>
      <c r="AA614" t="s">
        <v>834</v>
      </c>
      <c r="AB614" t="s">
        <v>834</v>
      </c>
      <c r="AC614" t="s">
        <v>834</v>
      </c>
      <c r="AD614" t="s">
        <v>834</v>
      </c>
      <c r="AE614" t="s">
        <v>834</v>
      </c>
      <c r="AF614" t="s">
        <v>834</v>
      </c>
      <c r="AG614" t="s">
        <v>834</v>
      </c>
      <c r="AH614" t="s">
        <v>834</v>
      </c>
      <c r="AI614" t="s">
        <v>834</v>
      </c>
      <c r="AJ614" t="s">
        <v>834</v>
      </c>
      <c r="AK614" t="s">
        <v>834</v>
      </c>
      <c r="AL614" t="s">
        <v>834</v>
      </c>
      <c r="AM614" t="s">
        <v>834</v>
      </c>
      <c r="AN614" t="s">
        <v>834</v>
      </c>
      <c r="AO614" t="s">
        <v>834</v>
      </c>
      <c r="AP614" t="s">
        <v>834</v>
      </c>
      <c r="AQ614" t="s">
        <v>834</v>
      </c>
      <c r="AR614" t="s">
        <v>834</v>
      </c>
      <c r="AS614" t="s">
        <v>834</v>
      </c>
      <c r="AT614" t="s">
        <v>834</v>
      </c>
      <c r="AU614" t="s">
        <v>834</v>
      </c>
    </row>
    <row r="615" spans="1:47" x14ac:dyDescent="0.35">
      <c r="A615" t="str">
        <f>Lines!A458</f>
        <v>ἀγορητής</v>
      </c>
      <c r="B615">
        <f>IFERROR(VLOOKUP(A615,[1]Chicago!$B$3:$E$6550,3,FALSE),"")</f>
        <v>7</v>
      </c>
      <c r="C615">
        <f>VLOOKUP(A615,[2]Chart!$A$3:$B$5902,2,FALSE)</f>
        <v>6</v>
      </c>
      <c r="D615">
        <f t="shared" si="24"/>
        <v>0</v>
      </c>
      <c r="H615" t="s">
        <v>834</v>
      </c>
      <c r="I615" t="s">
        <v>834</v>
      </c>
      <c r="J615" t="s">
        <v>834</v>
      </c>
      <c r="K615" t="s">
        <v>834</v>
      </c>
      <c r="L615" t="s">
        <v>834</v>
      </c>
      <c r="M615" t="s">
        <v>834</v>
      </c>
      <c r="N615" t="s">
        <v>834</v>
      </c>
      <c r="O615" t="s">
        <v>834</v>
      </c>
      <c r="P615" t="s">
        <v>834</v>
      </c>
      <c r="Q615" t="s">
        <v>834</v>
      </c>
      <c r="R615" t="s">
        <v>834</v>
      </c>
      <c r="S615" t="s">
        <v>834</v>
      </c>
      <c r="T615" t="s">
        <v>834</v>
      </c>
      <c r="U615" t="s">
        <v>834</v>
      </c>
      <c r="V615" t="s">
        <v>834</v>
      </c>
      <c r="W615" t="s">
        <v>834</v>
      </c>
      <c r="X615" t="s">
        <v>834</v>
      </c>
      <c r="Y615" t="s">
        <v>834</v>
      </c>
      <c r="Z615" t="s">
        <v>834</v>
      </c>
      <c r="AA615" t="s">
        <v>834</v>
      </c>
      <c r="AB615" t="s">
        <v>834</v>
      </c>
      <c r="AC615" t="s">
        <v>834</v>
      </c>
      <c r="AD615" t="s">
        <v>834</v>
      </c>
      <c r="AE615" t="s">
        <v>834</v>
      </c>
      <c r="AF615" t="s">
        <v>834</v>
      </c>
      <c r="AG615" t="s">
        <v>834</v>
      </c>
      <c r="AH615" t="s">
        <v>834</v>
      </c>
      <c r="AI615" t="s">
        <v>834</v>
      </c>
      <c r="AJ615" t="s">
        <v>834</v>
      </c>
      <c r="AK615" t="s">
        <v>834</v>
      </c>
      <c r="AL615" t="s">
        <v>834</v>
      </c>
      <c r="AM615" t="s">
        <v>834</v>
      </c>
      <c r="AN615" t="s">
        <v>834</v>
      </c>
      <c r="AO615" t="s">
        <v>834</v>
      </c>
      <c r="AP615" t="s">
        <v>834</v>
      </c>
      <c r="AQ615" t="s">
        <v>834</v>
      </c>
      <c r="AR615" t="s">
        <v>834</v>
      </c>
      <c r="AS615" t="s">
        <v>834</v>
      </c>
      <c r="AT615" t="s">
        <v>834</v>
      </c>
      <c r="AU615" t="s">
        <v>834</v>
      </c>
    </row>
    <row r="616" spans="1:47" x14ac:dyDescent="0.35">
      <c r="A616" t="str">
        <f>Lines!A753</f>
        <v>δέος</v>
      </c>
      <c r="B616">
        <f>IFERROR(VLOOKUP(A616,[1]Chicago!$B$3:$E$6550,3,FALSE),"")</f>
        <v>28</v>
      </c>
      <c r="C616">
        <f>VLOOKUP(A616,[2]Chart!$A$3:$B$5902,2,FALSE)</f>
        <v>14</v>
      </c>
      <c r="D616">
        <f t="shared" si="24"/>
        <v>0</v>
      </c>
      <c r="H616" t="s">
        <v>834</v>
      </c>
      <c r="I616" t="s">
        <v>834</v>
      </c>
      <c r="J616" t="s">
        <v>834</v>
      </c>
      <c r="K616" t="s">
        <v>834</v>
      </c>
      <c r="L616" t="s">
        <v>834</v>
      </c>
      <c r="M616" t="s">
        <v>834</v>
      </c>
      <c r="N616" t="s">
        <v>834</v>
      </c>
      <c r="O616" t="s">
        <v>834</v>
      </c>
      <c r="P616" t="s">
        <v>834</v>
      </c>
      <c r="Q616" t="s">
        <v>834</v>
      </c>
      <c r="R616" t="s">
        <v>834</v>
      </c>
      <c r="S616" t="s">
        <v>834</v>
      </c>
      <c r="T616" t="s">
        <v>834</v>
      </c>
      <c r="U616" t="s">
        <v>834</v>
      </c>
      <c r="V616" t="s">
        <v>834</v>
      </c>
      <c r="W616" t="s">
        <v>834</v>
      </c>
      <c r="X616" t="s">
        <v>834</v>
      </c>
      <c r="Y616" t="s">
        <v>834</v>
      </c>
      <c r="Z616" t="s">
        <v>834</v>
      </c>
      <c r="AA616" t="s">
        <v>834</v>
      </c>
      <c r="AB616" t="s">
        <v>834</v>
      </c>
      <c r="AC616" t="s">
        <v>834</v>
      </c>
      <c r="AD616" t="s">
        <v>834</v>
      </c>
      <c r="AE616" t="s">
        <v>834</v>
      </c>
      <c r="AF616" t="s">
        <v>834</v>
      </c>
      <c r="AG616" t="s">
        <v>834</v>
      </c>
      <c r="AH616" t="s">
        <v>834</v>
      </c>
      <c r="AI616" t="s">
        <v>834</v>
      </c>
      <c r="AJ616" t="s">
        <v>834</v>
      </c>
      <c r="AK616" t="s">
        <v>834</v>
      </c>
      <c r="AL616" t="s">
        <v>834</v>
      </c>
      <c r="AM616" t="s">
        <v>834</v>
      </c>
      <c r="AN616" t="s">
        <v>834</v>
      </c>
      <c r="AO616" t="s">
        <v>834</v>
      </c>
      <c r="AP616" t="s">
        <v>834</v>
      </c>
      <c r="AQ616" t="s">
        <v>834</v>
      </c>
      <c r="AR616" t="s">
        <v>834</v>
      </c>
      <c r="AS616" t="s">
        <v>834</v>
      </c>
      <c r="AT616" t="s">
        <v>834</v>
      </c>
      <c r="AU616" t="s">
        <v>834</v>
      </c>
    </row>
    <row r="617" spans="1:47" x14ac:dyDescent="0.35">
      <c r="A617" t="str">
        <f>Lines!A16</f>
        <v>ἕλωρ</v>
      </c>
      <c r="B617">
        <f>IFERROR(VLOOKUP(A617,[1]Chicago!$B$3:$E$6550,3,FALSE),"")</f>
        <v>10</v>
      </c>
      <c r="C617">
        <f>VLOOKUP(A617,[2]Chart!$A$3:$B$5902,2,FALSE)</f>
        <v>6</v>
      </c>
      <c r="D617">
        <f t="shared" si="24"/>
        <v>0</v>
      </c>
      <c r="H617" t="s">
        <v>834</v>
      </c>
      <c r="I617" t="s">
        <v>834</v>
      </c>
      <c r="J617" t="s">
        <v>834</v>
      </c>
      <c r="K617" t="s">
        <v>834</v>
      </c>
      <c r="L617" t="s">
        <v>834</v>
      </c>
      <c r="M617" t="s">
        <v>834</v>
      </c>
      <c r="N617" t="s">
        <v>834</v>
      </c>
      <c r="O617" t="s">
        <v>834</v>
      </c>
      <c r="P617" t="s">
        <v>834</v>
      </c>
      <c r="Q617" t="s">
        <v>834</v>
      </c>
      <c r="R617" t="s">
        <v>834</v>
      </c>
      <c r="S617" t="s">
        <v>834</v>
      </c>
      <c r="T617" t="s">
        <v>834</v>
      </c>
      <c r="U617" t="s">
        <v>834</v>
      </c>
      <c r="V617" t="s">
        <v>834</v>
      </c>
      <c r="W617" t="s">
        <v>834</v>
      </c>
      <c r="X617" t="s">
        <v>834</v>
      </c>
      <c r="Y617" t="s">
        <v>834</v>
      </c>
      <c r="Z617" t="s">
        <v>834</v>
      </c>
      <c r="AA617" t="s">
        <v>834</v>
      </c>
      <c r="AB617" t="s">
        <v>834</v>
      </c>
      <c r="AC617" t="s">
        <v>834</v>
      </c>
      <c r="AD617" t="s">
        <v>834</v>
      </c>
      <c r="AE617" t="s">
        <v>834</v>
      </c>
      <c r="AF617" t="s">
        <v>834</v>
      </c>
      <c r="AG617" t="s">
        <v>834</v>
      </c>
      <c r="AH617" t="s">
        <v>834</v>
      </c>
      <c r="AI617" t="s">
        <v>834</v>
      </c>
      <c r="AJ617" t="s">
        <v>834</v>
      </c>
      <c r="AK617" t="s">
        <v>834</v>
      </c>
      <c r="AL617" t="s">
        <v>834</v>
      </c>
      <c r="AM617" t="s">
        <v>834</v>
      </c>
      <c r="AN617" t="s">
        <v>834</v>
      </c>
      <c r="AO617" t="s">
        <v>834</v>
      </c>
      <c r="AP617" t="s">
        <v>834</v>
      </c>
      <c r="AQ617" t="s">
        <v>834</v>
      </c>
      <c r="AR617" t="s">
        <v>834</v>
      </c>
      <c r="AS617" t="s">
        <v>834</v>
      </c>
      <c r="AT617" t="s">
        <v>834</v>
      </c>
      <c r="AU617" t="s">
        <v>834</v>
      </c>
    </row>
    <row r="618" spans="1:47" x14ac:dyDescent="0.35">
      <c r="A618" t="str">
        <f>Lines!A590</f>
        <v>ἑκατηβόλος</v>
      </c>
      <c r="B618">
        <f>IFERROR(VLOOKUP(A618,[1]Chicago!$B$3:$E$6550,3,FALSE),"")</f>
        <v>17</v>
      </c>
      <c r="C618">
        <f>VLOOKUP(A618,[2]Chart!$A$3:$B$5902,2,FALSE)</f>
        <v>5</v>
      </c>
      <c r="D618">
        <f t="shared" si="24"/>
        <v>0</v>
      </c>
      <c r="H618" t="s">
        <v>834</v>
      </c>
      <c r="I618" t="s">
        <v>834</v>
      </c>
      <c r="J618" t="s">
        <v>834</v>
      </c>
      <c r="K618" t="s">
        <v>834</v>
      </c>
      <c r="L618" t="s">
        <v>834</v>
      </c>
      <c r="M618" t="s">
        <v>834</v>
      </c>
      <c r="N618" t="s">
        <v>834</v>
      </c>
      <c r="O618" t="s">
        <v>834</v>
      </c>
      <c r="P618" t="s">
        <v>834</v>
      </c>
      <c r="Q618" t="s">
        <v>834</v>
      </c>
      <c r="R618" t="s">
        <v>834</v>
      </c>
      <c r="S618" t="s">
        <v>834</v>
      </c>
      <c r="T618" t="s">
        <v>834</v>
      </c>
      <c r="U618" t="s">
        <v>834</v>
      </c>
      <c r="V618" t="s">
        <v>834</v>
      </c>
      <c r="W618" t="s">
        <v>834</v>
      </c>
      <c r="X618" t="s">
        <v>834</v>
      </c>
      <c r="Y618" t="s">
        <v>834</v>
      </c>
      <c r="Z618" t="s">
        <v>834</v>
      </c>
      <c r="AA618" t="s">
        <v>834</v>
      </c>
      <c r="AB618" t="s">
        <v>834</v>
      </c>
      <c r="AC618" t="s">
        <v>834</v>
      </c>
      <c r="AD618" t="s">
        <v>834</v>
      </c>
      <c r="AE618" t="s">
        <v>834</v>
      </c>
      <c r="AF618" t="s">
        <v>834</v>
      </c>
      <c r="AG618" t="s">
        <v>834</v>
      </c>
      <c r="AH618" t="s">
        <v>834</v>
      </c>
      <c r="AI618" t="s">
        <v>834</v>
      </c>
      <c r="AJ618" t="s">
        <v>834</v>
      </c>
      <c r="AK618" t="s">
        <v>834</v>
      </c>
      <c r="AL618" t="s">
        <v>834</v>
      </c>
      <c r="AM618" t="s">
        <v>834</v>
      </c>
      <c r="AN618" t="s">
        <v>834</v>
      </c>
      <c r="AO618" t="s">
        <v>834</v>
      </c>
      <c r="AP618" t="s">
        <v>834</v>
      </c>
      <c r="AQ618" t="s">
        <v>834</v>
      </c>
      <c r="AR618" t="s">
        <v>834</v>
      </c>
      <c r="AS618" t="s">
        <v>834</v>
      </c>
      <c r="AT618" t="s">
        <v>834</v>
      </c>
      <c r="AU618" t="s">
        <v>834</v>
      </c>
    </row>
    <row r="619" spans="1:47" x14ac:dyDescent="0.35">
      <c r="A619" t="str">
        <f>Lines!A92</f>
        <v>ἐρεθίζω</v>
      </c>
      <c r="B619">
        <f>IFERROR(VLOOKUP(A619,[1]Chicago!$B$3:$E$6550,3,FALSE),"")</f>
        <v>9</v>
      </c>
      <c r="C619">
        <f>VLOOKUP(A619,[2]Chart!$A$3:$B$5902,2,FALSE)</f>
        <v>5</v>
      </c>
      <c r="D619">
        <f t="shared" si="24"/>
        <v>0</v>
      </c>
      <c r="H619" t="s">
        <v>834</v>
      </c>
      <c r="I619" t="s">
        <v>834</v>
      </c>
      <c r="J619" t="s">
        <v>834</v>
      </c>
      <c r="K619" t="s">
        <v>834</v>
      </c>
      <c r="L619" t="s">
        <v>834</v>
      </c>
      <c r="M619" t="s">
        <v>834</v>
      </c>
      <c r="N619" t="s">
        <v>834</v>
      </c>
      <c r="O619" t="s">
        <v>834</v>
      </c>
      <c r="P619" t="s">
        <v>834</v>
      </c>
      <c r="Q619" t="s">
        <v>834</v>
      </c>
      <c r="R619" t="s">
        <v>834</v>
      </c>
      <c r="S619" t="s">
        <v>834</v>
      </c>
      <c r="T619" t="s">
        <v>834</v>
      </c>
      <c r="U619" t="s">
        <v>834</v>
      </c>
      <c r="V619" t="s">
        <v>834</v>
      </c>
      <c r="W619" t="s">
        <v>834</v>
      </c>
      <c r="X619" t="s">
        <v>834</v>
      </c>
      <c r="Y619" t="s">
        <v>834</v>
      </c>
      <c r="Z619" t="s">
        <v>834</v>
      </c>
      <c r="AA619" t="s">
        <v>834</v>
      </c>
      <c r="AB619" t="s">
        <v>834</v>
      </c>
      <c r="AC619" t="s">
        <v>834</v>
      </c>
      <c r="AD619" t="s">
        <v>834</v>
      </c>
      <c r="AE619" t="s">
        <v>834</v>
      </c>
      <c r="AF619" t="s">
        <v>834</v>
      </c>
      <c r="AG619" t="s">
        <v>834</v>
      </c>
      <c r="AH619" t="s">
        <v>834</v>
      </c>
      <c r="AI619" t="s">
        <v>834</v>
      </c>
      <c r="AJ619" t="s">
        <v>834</v>
      </c>
      <c r="AK619" t="s">
        <v>834</v>
      </c>
      <c r="AL619" t="s">
        <v>834</v>
      </c>
      <c r="AM619" t="s">
        <v>834</v>
      </c>
      <c r="AN619" t="s">
        <v>834</v>
      </c>
      <c r="AO619" t="s">
        <v>834</v>
      </c>
      <c r="AP619" t="s">
        <v>834</v>
      </c>
      <c r="AQ619" t="s">
        <v>834</v>
      </c>
      <c r="AR619" t="s">
        <v>834</v>
      </c>
      <c r="AS619" t="s">
        <v>834</v>
      </c>
      <c r="AT619" t="s">
        <v>834</v>
      </c>
      <c r="AU619" t="s">
        <v>834</v>
      </c>
    </row>
    <row r="620" spans="1:47" x14ac:dyDescent="0.35">
      <c r="A620" t="str">
        <f>Lines!A137</f>
        <v>φαρέτρα</v>
      </c>
      <c r="B620" t="str">
        <f>IFERROR(VLOOKUP(A620,[1]Chicago!$B$3:$E$6550,3,FALSE),"")</f>
        <v/>
      </c>
      <c r="C620">
        <f>VLOOKUP(A620,[2]Chart!$A$3:$B$5902,2,FALSE)</f>
        <v>5</v>
      </c>
      <c r="D620">
        <f t="shared" si="24"/>
        <v>0</v>
      </c>
      <c r="H620" t="s">
        <v>834</v>
      </c>
      <c r="I620" t="s">
        <v>834</v>
      </c>
      <c r="J620" t="s">
        <v>834</v>
      </c>
      <c r="K620" t="s">
        <v>834</v>
      </c>
      <c r="L620" t="s">
        <v>834</v>
      </c>
      <c r="M620" t="s">
        <v>834</v>
      </c>
      <c r="N620" t="s">
        <v>834</v>
      </c>
      <c r="O620" t="s">
        <v>834</v>
      </c>
      <c r="P620" t="s">
        <v>834</v>
      </c>
      <c r="Q620" t="s">
        <v>834</v>
      </c>
      <c r="R620" t="s">
        <v>834</v>
      </c>
      <c r="S620" t="s">
        <v>834</v>
      </c>
      <c r="T620" t="s">
        <v>834</v>
      </c>
      <c r="U620" t="s">
        <v>834</v>
      </c>
      <c r="V620" t="s">
        <v>834</v>
      </c>
      <c r="W620" t="s">
        <v>834</v>
      </c>
      <c r="X620" t="s">
        <v>834</v>
      </c>
      <c r="Y620" t="s">
        <v>834</v>
      </c>
      <c r="Z620" t="s">
        <v>834</v>
      </c>
      <c r="AA620" t="s">
        <v>834</v>
      </c>
      <c r="AB620" t="s">
        <v>834</v>
      </c>
      <c r="AC620" t="s">
        <v>834</v>
      </c>
      <c r="AD620" t="s">
        <v>834</v>
      </c>
      <c r="AE620" t="s">
        <v>834</v>
      </c>
      <c r="AF620" t="s">
        <v>834</v>
      </c>
      <c r="AG620" t="s">
        <v>834</v>
      </c>
      <c r="AH620" t="s">
        <v>834</v>
      </c>
      <c r="AI620" t="s">
        <v>834</v>
      </c>
      <c r="AJ620" t="s">
        <v>834</v>
      </c>
      <c r="AK620" t="s">
        <v>834</v>
      </c>
      <c r="AL620" t="s">
        <v>834</v>
      </c>
      <c r="AM620" t="s">
        <v>834</v>
      </c>
      <c r="AN620" t="s">
        <v>834</v>
      </c>
      <c r="AO620" t="s">
        <v>834</v>
      </c>
      <c r="AP620" t="s">
        <v>834</v>
      </c>
      <c r="AQ620" t="s">
        <v>834</v>
      </c>
      <c r="AR620" t="s">
        <v>834</v>
      </c>
      <c r="AS620" t="s">
        <v>834</v>
      </c>
      <c r="AT620" t="s">
        <v>834</v>
      </c>
      <c r="AU620" t="s">
        <v>834</v>
      </c>
    </row>
    <row r="621" spans="1:47" x14ac:dyDescent="0.35">
      <c r="A621" t="str">
        <f>Lines!A172</f>
        <v>μετάφημι</v>
      </c>
      <c r="B621">
        <f>IFERROR(VLOOKUP(A621,[1]Chicago!$B$3:$E$6550,3,FALSE),"")</f>
        <v>14</v>
      </c>
      <c r="C621">
        <f>VLOOKUP(A621,[2]Chart!$A$3:$B$5902,2,FALSE)</f>
        <v>5</v>
      </c>
      <c r="D621">
        <f t="shared" si="24"/>
        <v>0</v>
      </c>
      <c r="H621" t="s">
        <v>834</v>
      </c>
      <c r="I621" t="s">
        <v>834</v>
      </c>
      <c r="J621" t="s">
        <v>834</v>
      </c>
      <c r="K621" t="s">
        <v>834</v>
      </c>
      <c r="L621" t="s">
        <v>834</v>
      </c>
      <c r="M621" t="s">
        <v>834</v>
      </c>
      <c r="N621" t="s">
        <v>834</v>
      </c>
      <c r="O621" t="s">
        <v>834</v>
      </c>
      <c r="P621" t="s">
        <v>834</v>
      </c>
      <c r="Q621" t="s">
        <v>834</v>
      </c>
      <c r="R621" t="s">
        <v>834</v>
      </c>
      <c r="S621" t="s">
        <v>834</v>
      </c>
      <c r="T621" t="s">
        <v>834</v>
      </c>
      <c r="U621" t="s">
        <v>834</v>
      </c>
      <c r="V621" t="s">
        <v>834</v>
      </c>
      <c r="W621" t="s">
        <v>834</v>
      </c>
      <c r="X621" t="s">
        <v>834</v>
      </c>
      <c r="Y621" t="s">
        <v>834</v>
      </c>
      <c r="Z621" t="s">
        <v>834</v>
      </c>
      <c r="AA621" t="s">
        <v>834</v>
      </c>
      <c r="AB621" t="s">
        <v>834</v>
      </c>
      <c r="AC621" t="s">
        <v>834</v>
      </c>
      <c r="AD621" t="s">
        <v>834</v>
      </c>
      <c r="AE621" t="s">
        <v>834</v>
      </c>
      <c r="AF621" t="s">
        <v>834</v>
      </c>
      <c r="AG621" t="s">
        <v>834</v>
      </c>
      <c r="AH621" t="s">
        <v>834</v>
      </c>
      <c r="AI621" t="s">
        <v>834</v>
      </c>
      <c r="AJ621" t="s">
        <v>834</v>
      </c>
      <c r="AK621" t="s">
        <v>834</v>
      </c>
      <c r="AL621" t="s">
        <v>834</v>
      </c>
      <c r="AM621" t="s">
        <v>834</v>
      </c>
      <c r="AN621" t="s">
        <v>834</v>
      </c>
      <c r="AO621" t="s">
        <v>834</v>
      </c>
      <c r="AP621" t="s">
        <v>834</v>
      </c>
      <c r="AQ621" t="s">
        <v>834</v>
      </c>
      <c r="AR621" t="s">
        <v>834</v>
      </c>
      <c r="AS621" t="s">
        <v>834</v>
      </c>
      <c r="AT621" t="s">
        <v>834</v>
      </c>
      <c r="AU621" t="s">
        <v>834</v>
      </c>
    </row>
    <row r="622" spans="1:47" x14ac:dyDescent="0.35">
      <c r="A622" t="str">
        <f>Lines!A216</f>
        <v>κότος</v>
      </c>
      <c r="B622">
        <f>IFERROR(VLOOKUP(A622,[1]Chicago!$B$3:$E$6550,3,FALSE),"")</f>
        <v>7</v>
      </c>
      <c r="C622">
        <f>VLOOKUP(A622,[2]Chart!$A$3:$B$5902,2,FALSE)</f>
        <v>17</v>
      </c>
      <c r="D622">
        <f t="shared" si="24"/>
        <v>0</v>
      </c>
      <c r="H622" t="s">
        <v>834</v>
      </c>
      <c r="I622" t="s">
        <v>834</v>
      </c>
      <c r="J622" t="s">
        <v>834</v>
      </c>
      <c r="K622" t="s">
        <v>834</v>
      </c>
      <c r="L622" t="s">
        <v>834</v>
      </c>
      <c r="M622" t="s">
        <v>834</v>
      </c>
      <c r="N622" t="s">
        <v>834</v>
      </c>
      <c r="O622" t="s">
        <v>834</v>
      </c>
      <c r="P622" t="s">
        <v>834</v>
      </c>
      <c r="Q622" t="s">
        <v>834</v>
      </c>
      <c r="R622" t="s">
        <v>834</v>
      </c>
      <c r="S622" t="s">
        <v>834</v>
      </c>
      <c r="T622" t="s">
        <v>834</v>
      </c>
      <c r="U622" t="s">
        <v>834</v>
      </c>
      <c r="V622" t="s">
        <v>834</v>
      </c>
      <c r="W622" t="s">
        <v>834</v>
      </c>
      <c r="X622" t="s">
        <v>834</v>
      </c>
      <c r="Y622" t="s">
        <v>834</v>
      </c>
      <c r="Z622" t="s">
        <v>834</v>
      </c>
      <c r="AA622" t="s">
        <v>834</v>
      </c>
      <c r="AB622" t="s">
        <v>834</v>
      </c>
      <c r="AC622" t="s">
        <v>834</v>
      </c>
      <c r="AD622" t="s">
        <v>834</v>
      </c>
      <c r="AE622" t="s">
        <v>834</v>
      </c>
      <c r="AF622" t="s">
        <v>834</v>
      </c>
      <c r="AG622" t="s">
        <v>834</v>
      </c>
      <c r="AH622" t="s">
        <v>834</v>
      </c>
      <c r="AI622" t="s">
        <v>834</v>
      </c>
      <c r="AJ622" t="s">
        <v>834</v>
      </c>
      <c r="AK622" t="s">
        <v>834</v>
      </c>
      <c r="AL622" t="s">
        <v>834</v>
      </c>
      <c r="AM622" t="s">
        <v>834</v>
      </c>
      <c r="AN622" t="s">
        <v>834</v>
      </c>
      <c r="AO622" t="s">
        <v>834</v>
      </c>
      <c r="AP622" t="s">
        <v>834</v>
      </c>
      <c r="AQ622" t="s">
        <v>834</v>
      </c>
      <c r="AR622" t="s">
        <v>834</v>
      </c>
      <c r="AS622" t="s">
        <v>834</v>
      </c>
      <c r="AT622" t="s">
        <v>834</v>
      </c>
      <c r="AU622" t="s">
        <v>834</v>
      </c>
    </row>
    <row r="623" spans="1:47" x14ac:dyDescent="0.35">
      <c r="A623" t="str">
        <f>Lines!A223</f>
        <v>ἀναφαίνω</v>
      </c>
      <c r="B623">
        <f>IFERROR(VLOOKUP(A623,[1]Chicago!$B$3:$E$6550,3,FALSE),"")</f>
        <v>12</v>
      </c>
      <c r="C623">
        <f>VLOOKUP(A623,[2]Chart!$A$3:$B$5902,2,FALSE)</f>
        <v>5</v>
      </c>
      <c r="D623">
        <f t="shared" si="24"/>
        <v>0</v>
      </c>
      <c r="H623" t="s">
        <v>834</v>
      </c>
      <c r="I623" t="s">
        <v>834</v>
      </c>
      <c r="J623" t="s">
        <v>834</v>
      </c>
      <c r="K623" t="s">
        <v>834</v>
      </c>
      <c r="L623" t="s">
        <v>834</v>
      </c>
      <c r="M623" t="s">
        <v>834</v>
      </c>
      <c r="N623" t="s">
        <v>834</v>
      </c>
      <c r="O623" t="s">
        <v>834</v>
      </c>
      <c r="P623" t="s">
        <v>834</v>
      </c>
      <c r="Q623" t="s">
        <v>834</v>
      </c>
      <c r="R623" t="s">
        <v>834</v>
      </c>
      <c r="S623" t="s">
        <v>834</v>
      </c>
      <c r="T623" t="s">
        <v>834</v>
      </c>
      <c r="U623" t="s">
        <v>834</v>
      </c>
      <c r="V623" t="s">
        <v>834</v>
      </c>
      <c r="W623" t="s">
        <v>834</v>
      </c>
      <c r="X623" t="s">
        <v>834</v>
      </c>
      <c r="Y623" t="s">
        <v>834</v>
      </c>
      <c r="Z623" t="s">
        <v>834</v>
      </c>
      <c r="AA623" t="s">
        <v>834</v>
      </c>
      <c r="AB623" t="s">
        <v>834</v>
      </c>
      <c r="AC623" t="s">
        <v>834</v>
      </c>
      <c r="AD623" t="s">
        <v>834</v>
      </c>
      <c r="AE623" t="s">
        <v>834</v>
      </c>
      <c r="AF623" t="s">
        <v>834</v>
      </c>
      <c r="AG623" t="s">
        <v>834</v>
      </c>
      <c r="AH623" t="s">
        <v>834</v>
      </c>
      <c r="AI623" t="s">
        <v>834</v>
      </c>
      <c r="AJ623" t="s">
        <v>834</v>
      </c>
      <c r="AK623" t="s">
        <v>834</v>
      </c>
      <c r="AL623" t="s">
        <v>834</v>
      </c>
      <c r="AM623" t="s">
        <v>834</v>
      </c>
      <c r="AN623" t="s">
        <v>834</v>
      </c>
      <c r="AO623" t="s">
        <v>834</v>
      </c>
      <c r="AP623" t="s">
        <v>834</v>
      </c>
      <c r="AQ623" t="s">
        <v>834</v>
      </c>
      <c r="AR623" t="s">
        <v>834</v>
      </c>
      <c r="AS623" t="s">
        <v>834</v>
      </c>
      <c r="AT623" t="s">
        <v>834</v>
      </c>
      <c r="AU623" t="s">
        <v>834</v>
      </c>
    </row>
    <row r="624" spans="1:47" x14ac:dyDescent="0.35">
      <c r="A624" t="str">
        <f>Lines!A414</f>
        <v>ἐξαῦτις</v>
      </c>
      <c r="B624">
        <f>IFERROR(VLOOKUP(A624,[1]Chicago!$B$3:$E$6550,3,FALSE),"")</f>
        <v>18</v>
      </c>
      <c r="C624">
        <f>VLOOKUP(A624,[2]Chart!$A$3:$B$5902,2,FALSE)</f>
        <v>5</v>
      </c>
      <c r="D624">
        <f t="shared" si="24"/>
        <v>0</v>
      </c>
      <c r="H624" t="s">
        <v>834</v>
      </c>
      <c r="I624" t="s">
        <v>834</v>
      </c>
      <c r="J624" t="s">
        <v>834</v>
      </c>
      <c r="K624" t="s">
        <v>834</v>
      </c>
      <c r="L624" t="s">
        <v>834</v>
      </c>
      <c r="M624" t="s">
        <v>834</v>
      </c>
      <c r="N624" t="s">
        <v>834</v>
      </c>
      <c r="O624" t="s">
        <v>834</v>
      </c>
      <c r="P624" t="s">
        <v>834</v>
      </c>
      <c r="Q624" t="s">
        <v>834</v>
      </c>
      <c r="R624" t="s">
        <v>834</v>
      </c>
      <c r="S624" t="s">
        <v>834</v>
      </c>
      <c r="T624" t="s">
        <v>834</v>
      </c>
      <c r="U624" t="s">
        <v>834</v>
      </c>
      <c r="V624" t="s">
        <v>834</v>
      </c>
      <c r="W624" t="s">
        <v>834</v>
      </c>
      <c r="X624" t="s">
        <v>834</v>
      </c>
      <c r="Y624" t="s">
        <v>834</v>
      </c>
      <c r="Z624" t="s">
        <v>834</v>
      </c>
      <c r="AA624" t="s">
        <v>834</v>
      </c>
      <c r="AB624" t="s">
        <v>834</v>
      </c>
      <c r="AC624" t="s">
        <v>834</v>
      </c>
      <c r="AD624" t="s">
        <v>834</v>
      </c>
      <c r="AE624" t="s">
        <v>834</v>
      </c>
      <c r="AF624" t="s">
        <v>834</v>
      </c>
      <c r="AG624" t="s">
        <v>834</v>
      </c>
      <c r="AH624" t="s">
        <v>834</v>
      </c>
      <c r="AI624" t="s">
        <v>834</v>
      </c>
      <c r="AJ624" t="s">
        <v>834</v>
      </c>
      <c r="AK624" t="s">
        <v>834</v>
      </c>
      <c r="AL624" t="s">
        <v>834</v>
      </c>
      <c r="AM624" t="s">
        <v>834</v>
      </c>
      <c r="AN624" t="s">
        <v>834</v>
      </c>
      <c r="AO624" t="s">
        <v>834</v>
      </c>
      <c r="AP624" t="s">
        <v>834</v>
      </c>
      <c r="AQ624" t="s">
        <v>834</v>
      </c>
      <c r="AR624" t="s">
        <v>834</v>
      </c>
      <c r="AS624" t="s">
        <v>834</v>
      </c>
      <c r="AT624" t="s">
        <v>834</v>
      </c>
      <c r="AU624" t="s">
        <v>834</v>
      </c>
    </row>
    <row r="625" spans="1:47" x14ac:dyDescent="0.35">
      <c r="A625" t="str">
        <f>Lines!A468</f>
        <v>ἠγάθεος</v>
      </c>
      <c r="B625">
        <f>IFERROR(VLOOKUP(A625,[1]Chicago!$B$3:$E$6550,3,FALSE),"")</f>
        <v>16</v>
      </c>
      <c r="C625">
        <f>VLOOKUP(A625,[2]Chart!$A$3:$B$5902,2,FALSE)</f>
        <v>5</v>
      </c>
      <c r="D625">
        <f t="shared" si="24"/>
        <v>0</v>
      </c>
      <c r="H625" t="s">
        <v>834</v>
      </c>
      <c r="I625" t="s">
        <v>834</v>
      </c>
      <c r="J625" t="s">
        <v>834</v>
      </c>
      <c r="K625" t="s">
        <v>834</v>
      </c>
      <c r="L625" t="s">
        <v>834</v>
      </c>
      <c r="M625" t="s">
        <v>834</v>
      </c>
      <c r="N625" t="s">
        <v>834</v>
      </c>
      <c r="O625" t="s">
        <v>834</v>
      </c>
      <c r="P625" t="s">
        <v>834</v>
      </c>
      <c r="Q625" t="s">
        <v>834</v>
      </c>
      <c r="R625" t="s">
        <v>834</v>
      </c>
      <c r="S625" t="s">
        <v>834</v>
      </c>
      <c r="T625" t="s">
        <v>834</v>
      </c>
      <c r="U625" t="s">
        <v>834</v>
      </c>
      <c r="V625" t="s">
        <v>834</v>
      </c>
      <c r="W625" t="s">
        <v>834</v>
      </c>
      <c r="X625" t="s">
        <v>834</v>
      </c>
      <c r="Y625" t="s">
        <v>834</v>
      </c>
      <c r="Z625" t="s">
        <v>834</v>
      </c>
      <c r="AA625" t="s">
        <v>834</v>
      </c>
      <c r="AB625" t="s">
        <v>834</v>
      </c>
      <c r="AC625" t="s">
        <v>834</v>
      </c>
      <c r="AD625" t="s">
        <v>834</v>
      </c>
      <c r="AE625" t="s">
        <v>834</v>
      </c>
      <c r="AF625" t="s">
        <v>834</v>
      </c>
      <c r="AG625" t="s">
        <v>834</v>
      </c>
      <c r="AH625" t="s">
        <v>834</v>
      </c>
      <c r="AI625" t="s">
        <v>834</v>
      </c>
      <c r="AJ625" t="s">
        <v>834</v>
      </c>
      <c r="AK625" t="s">
        <v>834</v>
      </c>
      <c r="AL625" t="s">
        <v>834</v>
      </c>
      <c r="AM625" t="s">
        <v>834</v>
      </c>
      <c r="AN625" t="s">
        <v>834</v>
      </c>
      <c r="AO625" t="s">
        <v>834</v>
      </c>
      <c r="AP625" t="s">
        <v>834</v>
      </c>
      <c r="AQ625" t="s">
        <v>834</v>
      </c>
      <c r="AR625" t="s">
        <v>834</v>
      </c>
      <c r="AS625" t="s">
        <v>834</v>
      </c>
      <c r="AT625" t="s">
        <v>834</v>
      </c>
      <c r="AU625" t="s">
        <v>834</v>
      </c>
    </row>
    <row r="626" spans="1:47" x14ac:dyDescent="0.35">
      <c r="A626" t="str">
        <f>Lines!A579</f>
        <v>καταρρέζω</v>
      </c>
      <c r="B626">
        <f>IFERROR(VLOOKUP(A626,[1]Chicago!$B$3:$E$6550,3,FALSE),"")</f>
        <v>8</v>
      </c>
      <c r="C626">
        <f>VLOOKUP(A626,[2]Chart!$A$3:$B$5902,2,FALSE)</f>
        <v>5</v>
      </c>
      <c r="D626">
        <f t="shared" si="24"/>
        <v>0</v>
      </c>
      <c r="H626" t="s">
        <v>834</v>
      </c>
      <c r="I626" t="s">
        <v>834</v>
      </c>
      <c r="J626" t="s">
        <v>834</v>
      </c>
      <c r="K626" t="s">
        <v>834</v>
      </c>
      <c r="L626" t="s">
        <v>834</v>
      </c>
      <c r="M626" t="s">
        <v>834</v>
      </c>
      <c r="N626" t="s">
        <v>834</v>
      </c>
      <c r="O626" t="s">
        <v>834</v>
      </c>
      <c r="P626" t="s">
        <v>834</v>
      </c>
      <c r="Q626" t="s">
        <v>834</v>
      </c>
      <c r="R626" t="s">
        <v>834</v>
      </c>
      <c r="S626" t="s">
        <v>834</v>
      </c>
      <c r="T626" t="s">
        <v>834</v>
      </c>
      <c r="U626" t="s">
        <v>834</v>
      </c>
      <c r="V626" t="s">
        <v>834</v>
      </c>
      <c r="W626" t="s">
        <v>834</v>
      </c>
      <c r="X626" t="s">
        <v>834</v>
      </c>
      <c r="Y626" t="s">
        <v>834</v>
      </c>
      <c r="Z626" t="s">
        <v>834</v>
      </c>
      <c r="AA626" t="s">
        <v>834</v>
      </c>
      <c r="AB626" t="s">
        <v>834</v>
      </c>
      <c r="AC626" t="s">
        <v>834</v>
      </c>
      <c r="AD626" t="s">
        <v>834</v>
      </c>
      <c r="AE626" t="s">
        <v>834</v>
      </c>
      <c r="AF626" t="s">
        <v>834</v>
      </c>
      <c r="AG626" t="s">
        <v>834</v>
      </c>
      <c r="AH626" t="s">
        <v>834</v>
      </c>
      <c r="AI626" t="s">
        <v>834</v>
      </c>
      <c r="AJ626" t="s">
        <v>834</v>
      </c>
      <c r="AK626" t="s">
        <v>834</v>
      </c>
      <c r="AL626" t="s">
        <v>834</v>
      </c>
      <c r="AM626" t="s">
        <v>834</v>
      </c>
      <c r="AN626" t="s">
        <v>834</v>
      </c>
      <c r="AO626" t="s">
        <v>834</v>
      </c>
      <c r="AP626" t="s">
        <v>834</v>
      </c>
      <c r="AQ626" t="s">
        <v>834</v>
      </c>
      <c r="AR626" t="s">
        <v>834</v>
      </c>
      <c r="AS626" t="s">
        <v>834</v>
      </c>
      <c r="AT626" t="s">
        <v>834</v>
      </c>
      <c r="AU626" t="s">
        <v>834</v>
      </c>
    </row>
    <row r="627" spans="1:47" x14ac:dyDescent="0.35">
      <c r="A627" t="str">
        <f>Lines!A606</f>
        <v>ὑπολύω</v>
      </c>
      <c r="B627">
        <f>IFERROR(VLOOKUP(A627,[1]Chicago!$B$3:$E$6550,3,FALSE),"")</f>
        <v>6</v>
      </c>
      <c r="C627">
        <f>VLOOKUP(A627,[2]Chart!$A$3:$B$5902,2,FALSE)</f>
        <v>5</v>
      </c>
      <c r="D627">
        <f t="shared" si="24"/>
        <v>0</v>
      </c>
      <c r="H627" t="s">
        <v>834</v>
      </c>
      <c r="I627" t="s">
        <v>834</v>
      </c>
      <c r="J627" t="s">
        <v>834</v>
      </c>
      <c r="K627" t="s">
        <v>834</v>
      </c>
      <c r="L627" t="s">
        <v>834</v>
      </c>
      <c r="M627" t="s">
        <v>834</v>
      </c>
      <c r="N627" t="s">
        <v>834</v>
      </c>
      <c r="O627" t="s">
        <v>834</v>
      </c>
      <c r="P627" t="s">
        <v>834</v>
      </c>
      <c r="Q627" t="s">
        <v>834</v>
      </c>
      <c r="R627" t="s">
        <v>834</v>
      </c>
      <c r="S627" t="s">
        <v>834</v>
      </c>
      <c r="T627" t="s">
        <v>834</v>
      </c>
      <c r="U627" t="s">
        <v>834</v>
      </c>
      <c r="V627" t="s">
        <v>834</v>
      </c>
      <c r="W627" t="s">
        <v>834</v>
      </c>
      <c r="X627" t="s">
        <v>834</v>
      </c>
      <c r="Y627" t="s">
        <v>834</v>
      </c>
      <c r="Z627" t="s">
        <v>834</v>
      </c>
      <c r="AA627" t="s">
        <v>834</v>
      </c>
      <c r="AB627" t="s">
        <v>834</v>
      </c>
      <c r="AC627" t="s">
        <v>834</v>
      </c>
      <c r="AD627" t="s">
        <v>834</v>
      </c>
      <c r="AE627" t="s">
        <v>834</v>
      </c>
      <c r="AF627" t="s">
        <v>834</v>
      </c>
      <c r="AG627" t="s">
        <v>834</v>
      </c>
      <c r="AH627" t="s">
        <v>834</v>
      </c>
      <c r="AI627" t="s">
        <v>834</v>
      </c>
      <c r="AJ627" t="s">
        <v>834</v>
      </c>
      <c r="AK627" t="s">
        <v>834</v>
      </c>
      <c r="AL627" t="s">
        <v>834</v>
      </c>
      <c r="AM627" t="s">
        <v>834</v>
      </c>
      <c r="AN627" t="s">
        <v>834</v>
      </c>
      <c r="AO627" t="s">
        <v>834</v>
      </c>
      <c r="AP627" t="s">
        <v>834</v>
      </c>
      <c r="AQ627" t="s">
        <v>834</v>
      </c>
      <c r="AR627" t="s">
        <v>834</v>
      </c>
      <c r="AS627" t="s">
        <v>834</v>
      </c>
      <c r="AT627" t="s">
        <v>834</v>
      </c>
      <c r="AU627" t="s">
        <v>834</v>
      </c>
    </row>
    <row r="628" spans="1:47" x14ac:dyDescent="0.35">
      <c r="A628" t="str">
        <f>Lines!A635</f>
        <v>χθιζός</v>
      </c>
      <c r="B628">
        <f>IFERROR(VLOOKUP(A628,[1]Chicago!$B$3:$E$6550,3,FALSE),"")</f>
        <v>11</v>
      </c>
      <c r="C628">
        <f>VLOOKUP(A628,[2]Chart!$A$3:$B$5902,2,FALSE)</f>
        <v>5</v>
      </c>
      <c r="D628">
        <f t="shared" si="24"/>
        <v>0</v>
      </c>
      <c r="H628" t="s">
        <v>834</v>
      </c>
      <c r="I628" t="s">
        <v>834</v>
      </c>
      <c r="J628" t="s">
        <v>834</v>
      </c>
      <c r="K628" t="s">
        <v>834</v>
      </c>
      <c r="L628" t="s">
        <v>834</v>
      </c>
      <c r="M628" t="s">
        <v>834</v>
      </c>
      <c r="N628" t="s">
        <v>834</v>
      </c>
      <c r="O628" t="s">
        <v>834</v>
      </c>
      <c r="P628" t="s">
        <v>834</v>
      </c>
      <c r="Q628" t="s">
        <v>834</v>
      </c>
      <c r="R628" t="s">
        <v>834</v>
      </c>
      <c r="S628" t="s">
        <v>834</v>
      </c>
      <c r="T628" t="s">
        <v>834</v>
      </c>
      <c r="U628" t="s">
        <v>834</v>
      </c>
      <c r="V628" t="s">
        <v>834</v>
      </c>
      <c r="W628" t="s">
        <v>834</v>
      </c>
      <c r="X628" t="s">
        <v>834</v>
      </c>
      <c r="Y628" t="s">
        <v>834</v>
      </c>
      <c r="Z628" t="s">
        <v>834</v>
      </c>
      <c r="AA628" t="s">
        <v>834</v>
      </c>
      <c r="AB628" t="s">
        <v>834</v>
      </c>
      <c r="AC628" t="s">
        <v>834</v>
      </c>
      <c r="AD628" t="s">
        <v>834</v>
      </c>
      <c r="AE628" t="s">
        <v>834</v>
      </c>
      <c r="AF628" t="s">
        <v>834</v>
      </c>
      <c r="AG628" t="s">
        <v>834</v>
      </c>
      <c r="AH628" t="s">
        <v>834</v>
      </c>
      <c r="AI628" t="s">
        <v>834</v>
      </c>
      <c r="AJ628" t="s">
        <v>834</v>
      </c>
      <c r="AK628" t="s">
        <v>834</v>
      </c>
      <c r="AL628" t="s">
        <v>834</v>
      </c>
      <c r="AM628" t="s">
        <v>834</v>
      </c>
      <c r="AN628" t="s">
        <v>834</v>
      </c>
      <c r="AO628" t="s">
        <v>834</v>
      </c>
      <c r="AP628" t="s">
        <v>834</v>
      </c>
      <c r="AQ628" t="s">
        <v>834</v>
      </c>
      <c r="AR628" t="s">
        <v>834</v>
      </c>
      <c r="AS628" t="s">
        <v>834</v>
      </c>
      <c r="AT628" t="s">
        <v>834</v>
      </c>
      <c r="AU628" t="s">
        <v>834</v>
      </c>
    </row>
    <row r="629" spans="1:47" x14ac:dyDescent="0.35">
      <c r="A629" t="str">
        <f>Lines!A644</f>
        <v>στέλλω</v>
      </c>
      <c r="B629">
        <f>IFERROR(VLOOKUP(A629,[1]Chicago!$B$3:$E$6550,3,FALSE),"")</f>
        <v>11</v>
      </c>
      <c r="C629">
        <f>VLOOKUP(A629,[2]Chart!$A$3:$B$5902,2,FALSE)</f>
        <v>5</v>
      </c>
      <c r="D629">
        <f t="shared" si="24"/>
        <v>0</v>
      </c>
      <c r="H629" t="s">
        <v>834</v>
      </c>
      <c r="I629" t="s">
        <v>834</v>
      </c>
      <c r="J629" t="s">
        <v>834</v>
      </c>
      <c r="K629" t="s">
        <v>834</v>
      </c>
      <c r="L629" t="s">
        <v>834</v>
      </c>
      <c r="M629" t="s">
        <v>834</v>
      </c>
      <c r="N629" t="s">
        <v>834</v>
      </c>
      <c r="O629" t="s">
        <v>834</v>
      </c>
      <c r="P629" t="s">
        <v>834</v>
      </c>
      <c r="Q629" t="s">
        <v>834</v>
      </c>
      <c r="R629" t="s">
        <v>834</v>
      </c>
      <c r="S629" t="s">
        <v>834</v>
      </c>
      <c r="T629" t="s">
        <v>834</v>
      </c>
      <c r="U629" t="s">
        <v>834</v>
      </c>
      <c r="V629" t="s">
        <v>834</v>
      </c>
      <c r="W629" t="s">
        <v>834</v>
      </c>
      <c r="X629" t="s">
        <v>834</v>
      </c>
      <c r="Y629" t="s">
        <v>834</v>
      </c>
      <c r="Z629" t="s">
        <v>834</v>
      </c>
      <c r="AA629" t="s">
        <v>834</v>
      </c>
      <c r="AB629" t="s">
        <v>834</v>
      </c>
      <c r="AC629" t="s">
        <v>834</v>
      </c>
      <c r="AD629" t="s">
        <v>834</v>
      </c>
      <c r="AE629" t="s">
        <v>834</v>
      </c>
      <c r="AF629" t="s">
        <v>834</v>
      </c>
      <c r="AG629" t="s">
        <v>834</v>
      </c>
      <c r="AH629" t="s">
        <v>834</v>
      </c>
      <c r="AI629" t="s">
        <v>834</v>
      </c>
      <c r="AJ629" t="s">
        <v>834</v>
      </c>
      <c r="AK629" t="s">
        <v>834</v>
      </c>
      <c r="AL629" t="s">
        <v>834</v>
      </c>
      <c r="AM629" t="s">
        <v>834</v>
      </c>
      <c r="AN629" t="s">
        <v>834</v>
      </c>
      <c r="AO629" t="s">
        <v>834</v>
      </c>
      <c r="AP629" t="s">
        <v>834</v>
      </c>
      <c r="AQ629" t="s">
        <v>834</v>
      </c>
      <c r="AR629" t="s">
        <v>834</v>
      </c>
      <c r="AS629" t="s">
        <v>834</v>
      </c>
      <c r="AT629" t="s">
        <v>834</v>
      </c>
      <c r="AU629" t="s">
        <v>834</v>
      </c>
    </row>
    <row r="630" spans="1:47" x14ac:dyDescent="0.35">
      <c r="A630" t="str">
        <f>Lines!A653</f>
        <v>ῥηγμίν</v>
      </c>
      <c r="B630">
        <f>IFERROR(VLOOKUP(A630,[1]Chicago!$B$3:$E$6550,3,FALSE),"")</f>
        <v>19</v>
      </c>
      <c r="C630">
        <f>VLOOKUP(A630,[2]Chart!$A$3:$B$5902,2,FALSE)</f>
        <v>5</v>
      </c>
      <c r="D630">
        <f t="shared" si="24"/>
        <v>0</v>
      </c>
      <c r="H630" t="s">
        <v>834</v>
      </c>
      <c r="I630" t="s">
        <v>834</v>
      </c>
      <c r="J630" t="s">
        <v>834</v>
      </c>
      <c r="K630" t="s">
        <v>834</v>
      </c>
      <c r="L630" t="s">
        <v>834</v>
      </c>
      <c r="M630" t="s">
        <v>834</v>
      </c>
      <c r="N630" t="s">
        <v>834</v>
      </c>
      <c r="O630" t="s">
        <v>834</v>
      </c>
      <c r="P630" t="s">
        <v>834</v>
      </c>
      <c r="Q630" t="s">
        <v>834</v>
      </c>
      <c r="R630" t="s">
        <v>834</v>
      </c>
      <c r="S630" t="s">
        <v>834</v>
      </c>
      <c r="T630" t="s">
        <v>834</v>
      </c>
      <c r="U630" t="s">
        <v>834</v>
      </c>
      <c r="V630" t="s">
        <v>834</v>
      </c>
      <c r="W630" t="s">
        <v>834</v>
      </c>
      <c r="X630" t="s">
        <v>834</v>
      </c>
      <c r="Y630" t="s">
        <v>834</v>
      </c>
      <c r="Z630" t="s">
        <v>834</v>
      </c>
      <c r="AA630" t="s">
        <v>834</v>
      </c>
      <c r="AB630" t="s">
        <v>834</v>
      </c>
      <c r="AC630" t="s">
        <v>834</v>
      </c>
      <c r="AD630" t="s">
        <v>834</v>
      </c>
      <c r="AE630" t="s">
        <v>834</v>
      </c>
      <c r="AF630" t="s">
        <v>834</v>
      </c>
      <c r="AG630" t="s">
        <v>834</v>
      </c>
      <c r="AH630" t="s">
        <v>834</v>
      </c>
      <c r="AI630" t="s">
        <v>834</v>
      </c>
      <c r="AJ630" t="s">
        <v>834</v>
      </c>
      <c r="AK630" t="s">
        <v>834</v>
      </c>
      <c r="AL630" t="s">
        <v>834</v>
      </c>
      <c r="AM630" t="s">
        <v>834</v>
      </c>
      <c r="AN630" t="s">
        <v>834</v>
      </c>
      <c r="AO630" t="s">
        <v>834</v>
      </c>
      <c r="AP630" t="s">
        <v>834</v>
      </c>
      <c r="AQ630" t="s">
        <v>834</v>
      </c>
      <c r="AR630" t="s">
        <v>834</v>
      </c>
      <c r="AS630" t="s">
        <v>834</v>
      </c>
      <c r="AT630" t="s">
        <v>834</v>
      </c>
      <c r="AU630" t="s">
        <v>834</v>
      </c>
    </row>
    <row r="631" spans="1:47" x14ac:dyDescent="0.35">
      <c r="A631" t="str">
        <f>Lines!A660</f>
        <v>προβάλλω</v>
      </c>
      <c r="B631">
        <f>IFERROR(VLOOKUP(A631,[1]Chicago!$B$3:$E$6550,3,FALSE),"")</f>
        <v>8</v>
      </c>
      <c r="C631">
        <f>VLOOKUP(A631,[2]Chart!$A$3:$B$5902,2,FALSE)</f>
        <v>5</v>
      </c>
      <c r="D631">
        <f t="shared" si="24"/>
        <v>0</v>
      </c>
      <c r="H631" t="s">
        <v>834</v>
      </c>
      <c r="I631" t="s">
        <v>834</v>
      </c>
      <c r="J631" t="s">
        <v>834</v>
      </c>
      <c r="K631" t="s">
        <v>834</v>
      </c>
      <c r="L631" t="s">
        <v>834</v>
      </c>
      <c r="M631" t="s">
        <v>834</v>
      </c>
      <c r="N631" t="s">
        <v>834</v>
      </c>
      <c r="O631" t="s">
        <v>834</v>
      </c>
      <c r="P631" t="s">
        <v>834</v>
      </c>
      <c r="Q631" t="s">
        <v>834</v>
      </c>
      <c r="R631" t="s">
        <v>834</v>
      </c>
      <c r="S631" t="s">
        <v>834</v>
      </c>
      <c r="T631" t="s">
        <v>834</v>
      </c>
      <c r="U631" t="s">
        <v>834</v>
      </c>
      <c r="V631" t="s">
        <v>834</v>
      </c>
      <c r="W631" t="s">
        <v>834</v>
      </c>
      <c r="X631" t="s">
        <v>834</v>
      </c>
      <c r="Y631" t="s">
        <v>834</v>
      </c>
      <c r="Z631" t="s">
        <v>834</v>
      </c>
      <c r="AA631" t="s">
        <v>834</v>
      </c>
      <c r="AB631" t="s">
        <v>834</v>
      </c>
      <c r="AC631" t="s">
        <v>834</v>
      </c>
      <c r="AD631" t="s">
        <v>834</v>
      </c>
      <c r="AE631" t="s">
        <v>834</v>
      </c>
      <c r="AF631" t="s">
        <v>834</v>
      </c>
      <c r="AG631" t="s">
        <v>834</v>
      </c>
      <c r="AH631" t="s">
        <v>834</v>
      </c>
      <c r="AI631" t="s">
        <v>834</v>
      </c>
      <c r="AJ631" t="s">
        <v>834</v>
      </c>
      <c r="AK631" t="s">
        <v>834</v>
      </c>
      <c r="AL631" t="s">
        <v>834</v>
      </c>
      <c r="AM631" t="s">
        <v>834</v>
      </c>
      <c r="AN631" t="s">
        <v>834</v>
      </c>
      <c r="AO631" t="s">
        <v>834</v>
      </c>
      <c r="AP631" t="s">
        <v>834</v>
      </c>
      <c r="AQ631" t="s">
        <v>834</v>
      </c>
      <c r="AR631" t="s">
        <v>834</v>
      </c>
      <c r="AS631" t="s">
        <v>834</v>
      </c>
      <c r="AT631" t="s">
        <v>834</v>
      </c>
      <c r="AU631" t="s">
        <v>834</v>
      </c>
    </row>
    <row r="632" spans="1:47" x14ac:dyDescent="0.35">
      <c r="A632" t="str">
        <f>Lines!A677</f>
        <v>ὀπτάω</v>
      </c>
      <c r="B632">
        <f>IFERROR(VLOOKUP(A632,[1]Chicago!$B$3:$E$6550,3,FALSE),"")</f>
        <v>18</v>
      </c>
      <c r="C632">
        <f>VLOOKUP(A632,[2]Chart!$A$3:$B$5902,2,FALSE)</f>
        <v>5</v>
      </c>
      <c r="D632">
        <f t="shared" si="24"/>
        <v>0</v>
      </c>
      <c r="H632" t="s">
        <v>834</v>
      </c>
      <c r="I632" t="s">
        <v>834</v>
      </c>
      <c r="J632" t="s">
        <v>834</v>
      </c>
      <c r="K632" t="s">
        <v>834</v>
      </c>
      <c r="L632" t="s">
        <v>834</v>
      </c>
      <c r="M632" t="s">
        <v>834</v>
      </c>
      <c r="N632" t="s">
        <v>834</v>
      </c>
      <c r="O632" t="s">
        <v>834</v>
      </c>
      <c r="P632" t="s">
        <v>834</v>
      </c>
      <c r="Q632" t="s">
        <v>834</v>
      </c>
      <c r="R632" t="s">
        <v>834</v>
      </c>
      <c r="S632" t="s">
        <v>834</v>
      </c>
      <c r="T632" t="s">
        <v>834</v>
      </c>
      <c r="U632" t="s">
        <v>834</v>
      </c>
      <c r="V632" t="s">
        <v>834</v>
      </c>
      <c r="W632" t="s">
        <v>834</v>
      </c>
      <c r="X632" t="s">
        <v>834</v>
      </c>
      <c r="Y632" t="s">
        <v>834</v>
      </c>
      <c r="Z632" t="s">
        <v>834</v>
      </c>
      <c r="AA632" t="s">
        <v>834</v>
      </c>
      <c r="AB632" t="s">
        <v>834</v>
      </c>
      <c r="AC632" t="s">
        <v>834</v>
      </c>
      <c r="AD632" t="s">
        <v>834</v>
      </c>
      <c r="AE632" t="s">
        <v>834</v>
      </c>
      <c r="AF632" t="s">
        <v>834</v>
      </c>
      <c r="AG632" t="s">
        <v>834</v>
      </c>
      <c r="AH632" t="s">
        <v>834</v>
      </c>
      <c r="AI632" t="s">
        <v>834</v>
      </c>
      <c r="AJ632" t="s">
        <v>834</v>
      </c>
      <c r="AK632" t="s">
        <v>834</v>
      </c>
      <c r="AL632" t="s">
        <v>834</v>
      </c>
      <c r="AM632" t="s">
        <v>834</v>
      </c>
      <c r="AN632" t="s">
        <v>834</v>
      </c>
      <c r="AO632" t="s">
        <v>834</v>
      </c>
      <c r="AP632" t="s">
        <v>834</v>
      </c>
      <c r="AQ632" t="s">
        <v>834</v>
      </c>
      <c r="AR632" t="s">
        <v>834</v>
      </c>
      <c r="AS632" t="s">
        <v>834</v>
      </c>
      <c r="AT632" t="s">
        <v>834</v>
      </c>
      <c r="AU632" t="s">
        <v>834</v>
      </c>
    </row>
    <row r="633" spans="1:47" x14ac:dyDescent="0.35">
      <c r="A633" t="str">
        <f>Lines!A701</f>
        <v>ῥοδοδάκτυλος</v>
      </c>
      <c r="B633">
        <f>IFERROR(VLOOKUP(A633,[1]Chicago!$B$3:$E$6550,3,FALSE),"")</f>
        <v>28</v>
      </c>
      <c r="C633">
        <f>VLOOKUP(A633,[2]Chart!$A$3:$B$5902,2,FALSE)</f>
        <v>5</v>
      </c>
      <c r="D633">
        <f t="shared" si="24"/>
        <v>0</v>
      </c>
      <c r="H633" t="s">
        <v>834</v>
      </c>
      <c r="I633" t="s">
        <v>834</v>
      </c>
      <c r="J633" t="s">
        <v>834</v>
      </c>
      <c r="K633" t="s">
        <v>834</v>
      </c>
      <c r="L633" t="s">
        <v>834</v>
      </c>
      <c r="M633" t="s">
        <v>834</v>
      </c>
      <c r="N633" t="s">
        <v>834</v>
      </c>
      <c r="O633" t="s">
        <v>834</v>
      </c>
      <c r="P633" t="s">
        <v>834</v>
      </c>
      <c r="Q633" t="s">
        <v>834</v>
      </c>
      <c r="R633" t="s">
        <v>834</v>
      </c>
      <c r="S633" t="s">
        <v>834</v>
      </c>
      <c r="T633" t="s">
        <v>834</v>
      </c>
      <c r="U633" t="s">
        <v>834</v>
      </c>
      <c r="V633" t="s">
        <v>834</v>
      </c>
      <c r="W633" t="s">
        <v>834</v>
      </c>
      <c r="X633" t="s">
        <v>834</v>
      </c>
      <c r="Y633" t="s">
        <v>834</v>
      </c>
      <c r="Z633" t="s">
        <v>834</v>
      </c>
      <c r="AA633" t="s">
        <v>834</v>
      </c>
      <c r="AB633" t="s">
        <v>834</v>
      </c>
      <c r="AC633" t="s">
        <v>834</v>
      </c>
      <c r="AD633" t="s">
        <v>834</v>
      </c>
      <c r="AE633" t="s">
        <v>834</v>
      </c>
      <c r="AF633" t="s">
        <v>834</v>
      </c>
      <c r="AG633" t="s">
        <v>834</v>
      </c>
      <c r="AH633" t="s">
        <v>834</v>
      </c>
      <c r="AI633" t="s">
        <v>834</v>
      </c>
      <c r="AJ633" t="s">
        <v>834</v>
      </c>
      <c r="AK633" t="s">
        <v>834</v>
      </c>
      <c r="AL633" t="s">
        <v>834</v>
      </c>
      <c r="AM633" t="s">
        <v>834</v>
      </c>
      <c r="AN633" t="s">
        <v>834</v>
      </c>
      <c r="AO633" t="s">
        <v>834</v>
      </c>
      <c r="AP633" t="s">
        <v>834</v>
      </c>
      <c r="AQ633" t="s">
        <v>834</v>
      </c>
      <c r="AR633" t="s">
        <v>834</v>
      </c>
      <c r="AS633" t="s">
        <v>834</v>
      </c>
      <c r="AT633" t="s">
        <v>834</v>
      </c>
      <c r="AU633" t="s">
        <v>834</v>
      </c>
    </row>
    <row r="634" spans="1:47" x14ac:dyDescent="0.35">
      <c r="A634" t="str">
        <f>Lines!A718</f>
        <v>διαπράσσω</v>
      </c>
      <c r="B634">
        <f>IFERROR(VLOOKUP(A634,[1]Chicago!$B$3:$E$6550,3,FALSE),"")</f>
        <v>9</v>
      </c>
      <c r="C634">
        <f>VLOOKUP(A634,[2]Chart!$A$3:$B$5902,2,FALSE)</f>
        <v>5</v>
      </c>
      <c r="D634">
        <f t="shared" si="24"/>
        <v>0</v>
      </c>
      <c r="H634" t="s">
        <v>834</v>
      </c>
      <c r="I634" t="s">
        <v>834</v>
      </c>
      <c r="J634" t="s">
        <v>834</v>
      </c>
      <c r="K634" t="s">
        <v>834</v>
      </c>
      <c r="L634" t="s">
        <v>834</v>
      </c>
      <c r="M634" t="s">
        <v>834</v>
      </c>
      <c r="N634" t="s">
        <v>834</v>
      </c>
      <c r="O634" t="s">
        <v>834</v>
      </c>
      <c r="P634" t="s">
        <v>834</v>
      </c>
      <c r="Q634" t="s">
        <v>834</v>
      </c>
      <c r="R634" t="s">
        <v>834</v>
      </c>
      <c r="S634" t="s">
        <v>834</v>
      </c>
      <c r="T634" t="s">
        <v>834</v>
      </c>
      <c r="U634" t="s">
        <v>834</v>
      </c>
      <c r="V634" t="s">
        <v>834</v>
      </c>
      <c r="W634" t="s">
        <v>834</v>
      </c>
      <c r="X634" t="s">
        <v>834</v>
      </c>
      <c r="Y634" t="s">
        <v>834</v>
      </c>
      <c r="Z634" t="s">
        <v>834</v>
      </c>
      <c r="AA634" t="s">
        <v>834</v>
      </c>
      <c r="AB634" t="s">
        <v>834</v>
      </c>
      <c r="AC634" t="s">
        <v>834</v>
      </c>
      <c r="AD634" t="s">
        <v>834</v>
      </c>
      <c r="AE634" t="s">
        <v>834</v>
      </c>
      <c r="AF634" t="s">
        <v>834</v>
      </c>
      <c r="AG634" t="s">
        <v>834</v>
      </c>
      <c r="AH634" t="s">
        <v>834</v>
      </c>
      <c r="AI634" t="s">
        <v>834</v>
      </c>
      <c r="AJ634" t="s">
        <v>834</v>
      </c>
      <c r="AK634" t="s">
        <v>834</v>
      </c>
      <c r="AL634" t="s">
        <v>834</v>
      </c>
      <c r="AM634" t="s">
        <v>834</v>
      </c>
      <c r="AN634" t="s">
        <v>834</v>
      </c>
      <c r="AO634" t="s">
        <v>834</v>
      </c>
      <c r="AP634" t="s">
        <v>834</v>
      </c>
      <c r="AQ634" t="s">
        <v>834</v>
      </c>
      <c r="AR634" t="s">
        <v>834</v>
      </c>
      <c r="AS634" t="s">
        <v>834</v>
      </c>
      <c r="AT634" t="s">
        <v>834</v>
      </c>
      <c r="AU634" t="s">
        <v>834</v>
      </c>
    </row>
    <row r="635" spans="1:47" x14ac:dyDescent="0.35">
      <c r="A635" t="str">
        <f>Lines!A727</f>
        <v>φθινύθω</v>
      </c>
      <c r="B635">
        <f>IFERROR(VLOOKUP(A635,[1]Chicago!$B$3:$E$6550,3,FALSE),"")</f>
        <v>13</v>
      </c>
      <c r="C635">
        <f>VLOOKUP(A635,[2]Chart!$A$3:$B$5902,2,FALSE)</f>
        <v>6</v>
      </c>
      <c r="D635">
        <f t="shared" si="24"/>
        <v>0</v>
      </c>
      <c r="H635" t="s">
        <v>834</v>
      </c>
      <c r="I635" t="s">
        <v>834</v>
      </c>
      <c r="J635" t="s">
        <v>834</v>
      </c>
      <c r="K635" t="s">
        <v>834</v>
      </c>
      <c r="L635" t="s">
        <v>834</v>
      </c>
      <c r="M635" t="s">
        <v>834</v>
      </c>
      <c r="N635" t="s">
        <v>834</v>
      </c>
      <c r="O635" t="s">
        <v>834</v>
      </c>
      <c r="P635" t="s">
        <v>834</v>
      </c>
      <c r="Q635" t="s">
        <v>834</v>
      </c>
      <c r="R635" t="s">
        <v>834</v>
      </c>
      <c r="S635" t="s">
        <v>834</v>
      </c>
      <c r="T635" t="s">
        <v>834</v>
      </c>
      <c r="U635" t="s">
        <v>834</v>
      </c>
      <c r="V635" t="s">
        <v>834</v>
      </c>
      <c r="W635" t="s">
        <v>834</v>
      </c>
      <c r="X635" t="s">
        <v>834</v>
      </c>
      <c r="Y635" t="s">
        <v>834</v>
      </c>
      <c r="Z635" t="s">
        <v>834</v>
      </c>
      <c r="AA635" t="s">
        <v>834</v>
      </c>
      <c r="AB635" t="s">
        <v>834</v>
      </c>
      <c r="AC635" t="s">
        <v>834</v>
      </c>
      <c r="AD635" t="s">
        <v>834</v>
      </c>
      <c r="AE635" t="s">
        <v>834</v>
      </c>
      <c r="AF635" t="s">
        <v>834</v>
      </c>
      <c r="AG635" t="s">
        <v>834</v>
      </c>
      <c r="AH635" t="s">
        <v>834</v>
      </c>
      <c r="AI635" t="s">
        <v>834</v>
      </c>
      <c r="AJ635" t="s">
        <v>834</v>
      </c>
      <c r="AK635" t="s">
        <v>834</v>
      </c>
      <c r="AL635" t="s">
        <v>834</v>
      </c>
      <c r="AM635" t="s">
        <v>834</v>
      </c>
      <c r="AN635" t="s">
        <v>834</v>
      </c>
      <c r="AO635" t="s">
        <v>834</v>
      </c>
      <c r="AP635" t="s">
        <v>834</v>
      </c>
      <c r="AQ635" t="s">
        <v>834</v>
      </c>
      <c r="AR635" t="s">
        <v>834</v>
      </c>
      <c r="AS635" t="s">
        <v>834</v>
      </c>
      <c r="AT635" t="s">
        <v>834</v>
      </c>
      <c r="AU635" t="s">
        <v>834</v>
      </c>
    </row>
    <row r="636" spans="1:47" x14ac:dyDescent="0.35">
      <c r="A636" t="str">
        <f>Lines!A778</f>
        <v>διατμήγω</v>
      </c>
      <c r="B636">
        <f>IFERROR(VLOOKUP(A636,[1]Chicago!$B$3:$E$6550,3,FALSE),"")</f>
        <v>11</v>
      </c>
      <c r="C636">
        <f>VLOOKUP(A636,[2]Chart!$A$3:$B$5902,2,FALSE)</f>
        <v>5</v>
      </c>
      <c r="D636">
        <f t="shared" si="24"/>
        <v>0</v>
      </c>
      <c r="H636" t="s">
        <v>834</v>
      </c>
      <c r="I636" t="s">
        <v>834</v>
      </c>
      <c r="J636" t="s">
        <v>834</v>
      </c>
      <c r="K636" t="s">
        <v>834</v>
      </c>
      <c r="L636" t="s">
        <v>834</v>
      </c>
      <c r="M636" t="s">
        <v>834</v>
      </c>
      <c r="N636" t="s">
        <v>834</v>
      </c>
      <c r="O636" t="s">
        <v>834</v>
      </c>
      <c r="P636" t="s">
        <v>834</v>
      </c>
      <c r="Q636" t="s">
        <v>834</v>
      </c>
      <c r="R636" t="s">
        <v>834</v>
      </c>
      <c r="S636" t="s">
        <v>834</v>
      </c>
      <c r="T636" t="s">
        <v>834</v>
      </c>
      <c r="U636" t="s">
        <v>834</v>
      </c>
      <c r="V636" t="s">
        <v>834</v>
      </c>
      <c r="W636" t="s">
        <v>834</v>
      </c>
      <c r="X636" t="s">
        <v>834</v>
      </c>
      <c r="Y636" t="s">
        <v>834</v>
      </c>
      <c r="Z636" t="s">
        <v>834</v>
      </c>
      <c r="AA636" t="s">
        <v>834</v>
      </c>
      <c r="AB636" t="s">
        <v>834</v>
      </c>
      <c r="AC636" t="s">
        <v>834</v>
      </c>
      <c r="AD636" t="s">
        <v>834</v>
      </c>
      <c r="AE636" t="s">
        <v>834</v>
      </c>
      <c r="AF636" t="s">
        <v>834</v>
      </c>
      <c r="AG636" t="s">
        <v>834</v>
      </c>
      <c r="AH636" t="s">
        <v>834</v>
      </c>
      <c r="AI636" t="s">
        <v>834</v>
      </c>
      <c r="AJ636" t="s">
        <v>834</v>
      </c>
      <c r="AK636" t="s">
        <v>834</v>
      </c>
      <c r="AL636" t="s">
        <v>834</v>
      </c>
      <c r="AM636" t="s">
        <v>834</v>
      </c>
      <c r="AN636" t="s">
        <v>834</v>
      </c>
      <c r="AO636" t="s">
        <v>834</v>
      </c>
      <c r="AP636" t="s">
        <v>834</v>
      </c>
      <c r="AQ636" t="s">
        <v>834</v>
      </c>
      <c r="AR636" t="s">
        <v>834</v>
      </c>
      <c r="AS636" t="s">
        <v>834</v>
      </c>
      <c r="AT636" t="s">
        <v>834</v>
      </c>
      <c r="AU636" t="s">
        <v>834</v>
      </c>
    </row>
    <row r="637" spans="1:47" x14ac:dyDescent="0.35">
      <c r="A637" t="str">
        <f>Lines!A815</f>
        <v>καθάπτω</v>
      </c>
      <c r="B637">
        <f>IFERROR(VLOOKUP(A637,[1]Chicago!$B$3:$E$6550,3,FALSE),"")</f>
        <v>12</v>
      </c>
      <c r="C637">
        <f>VLOOKUP(A637,[2]Chart!$A$3:$B$5902,2,FALSE)</f>
        <v>5</v>
      </c>
      <c r="D637">
        <f t="shared" si="24"/>
        <v>0</v>
      </c>
      <c r="H637" t="s">
        <v>834</v>
      </c>
      <c r="I637" t="s">
        <v>834</v>
      </c>
      <c r="J637" t="s">
        <v>834</v>
      </c>
      <c r="K637" t="s">
        <v>834</v>
      </c>
      <c r="L637" t="s">
        <v>834</v>
      </c>
      <c r="M637" t="s">
        <v>834</v>
      </c>
      <c r="N637" t="s">
        <v>834</v>
      </c>
      <c r="O637" t="s">
        <v>834</v>
      </c>
      <c r="P637" t="s">
        <v>834</v>
      </c>
      <c r="Q637" t="s">
        <v>834</v>
      </c>
      <c r="R637" t="s">
        <v>834</v>
      </c>
      <c r="S637" t="s">
        <v>834</v>
      </c>
      <c r="T637" t="s">
        <v>834</v>
      </c>
      <c r="U637" t="s">
        <v>834</v>
      </c>
      <c r="V637" t="s">
        <v>834</v>
      </c>
      <c r="W637" t="s">
        <v>834</v>
      </c>
      <c r="X637" t="s">
        <v>834</v>
      </c>
      <c r="Y637" t="s">
        <v>834</v>
      </c>
      <c r="Z637" t="s">
        <v>834</v>
      </c>
      <c r="AA637" t="s">
        <v>834</v>
      </c>
      <c r="AB637" t="s">
        <v>834</v>
      </c>
      <c r="AC637" t="s">
        <v>834</v>
      </c>
      <c r="AD637" t="s">
        <v>834</v>
      </c>
      <c r="AE637" t="s">
        <v>834</v>
      </c>
      <c r="AF637" t="s">
        <v>834</v>
      </c>
      <c r="AG637" t="s">
        <v>834</v>
      </c>
      <c r="AH637" t="s">
        <v>834</v>
      </c>
      <c r="AI637" t="s">
        <v>834</v>
      </c>
      <c r="AJ637" t="s">
        <v>834</v>
      </c>
      <c r="AK637" t="s">
        <v>834</v>
      </c>
      <c r="AL637" t="s">
        <v>834</v>
      </c>
      <c r="AM637" t="s">
        <v>834</v>
      </c>
      <c r="AN637" t="s">
        <v>834</v>
      </c>
      <c r="AO637" t="s">
        <v>834</v>
      </c>
      <c r="AP637" t="s">
        <v>834</v>
      </c>
      <c r="AQ637" t="s">
        <v>834</v>
      </c>
      <c r="AR637" t="s">
        <v>834</v>
      </c>
      <c r="AS637" t="s">
        <v>834</v>
      </c>
      <c r="AT637" t="s">
        <v>834</v>
      </c>
      <c r="AU637" t="s">
        <v>834</v>
      </c>
    </row>
    <row r="638" spans="1:47" x14ac:dyDescent="0.35">
      <c r="A638" t="str">
        <f>Lines!A837</f>
        <v>κύπελλον</v>
      </c>
      <c r="B638">
        <f>IFERROR(VLOOKUP(A638,[1]Chicago!$B$3:$E$6550,3,FALSE),"")</f>
        <v>10</v>
      </c>
      <c r="C638">
        <f>VLOOKUP(A638,[2]Chart!$A$3:$B$5902,2,FALSE)</f>
        <v>5</v>
      </c>
      <c r="D638">
        <f t="shared" si="24"/>
        <v>0</v>
      </c>
      <c r="H638" t="s">
        <v>834</v>
      </c>
      <c r="I638" t="s">
        <v>834</v>
      </c>
      <c r="J638" t="s">
        <v>834</v>
      </c>
      <c r="K638" t="s">
        <v>834</v>
      </c>
      <c r="L638" t="s">
        <v>834</v>
      </c>
      <c r="M638" t="s">
        <v>834</v>
      </c>
      <c r="N638" t="s">
        <v>834</v>
      </c>
      <c r="O638" t="s">
        <v>834</v>
      </c>
      <c r="P638" t="s">
        <v>834</v>
      </c>
      <c r="Q638" t="s">
        <v>834</v>
      </c>
      <c r="R638" t="s">
        <v>834</v>
      </c>
      <c r="S638" t="s">
        <v>834</v>
      </c>
      <c r="T638" t="s">
        <v>834</v>
      </c>
      <c r="U638" t="s">
        <v>834</v>
      </c>
      <c r="V638" t="s">
        <v>834</v>
      </c>
      <c r="W638" t="s">
        <v>834</v>
      </c>
      <c r="X638" t="s">
        <v>834</v>
      </c>
      <c r="Y638" t="s">
        <v>834</v>
      </c>
      <c r="Z638" t="s">
        <v>834</v>
      </c>
      <c r="AA638" t="s">
        <v>834</v>
      </c>
      <c r="AB638" t="s">
        <v>834</v>
      </c>
      <c r="AC638" t="s">
        <v>834</v>
      </c>
      <c r="AD638" t="s">
        <v>834</v>
      </c>
      <c r="AE638" t="s">
        <v>834</v>
      </c>
      <c r="AF638" t="s">
        <v>834</v>
      </c>
      <c r="AG638" t="s">
        <v>834</v>
      </c>
      <c r="AH638" t="s">
        <v>834</v>
      </c>
      <c r="AI638" t="s">
        <v>834</v>
      </c>
      <c r="AJ638" t="s">
        <v>834</v>
      </c>
      <c r="AK638" t="s">
        <v>834</v>
      </c>
      <c r="AL638" t="s">
        <v>834</v>
      </c>
      <c r="AM638" t="s">
        <v>834</v>
      </c>
      <c r="AN638" t="s">
        <v>834</v>
      </c>
      <c r="AO638" t="s">
        <v>834</v>
      </c>
      <c r="AP638" t="s">
        <v>834</v>
      </c>
      <c r="AQ638" t="s">
        <v>834</v>
      </c>
      <c r="AR638" t="s">
        <v>834</v>
      </c>
      <c r="AS638" t="s">
        <v>834</v>
      </c>
      <c r="AT638" t="s">
        <v>834</v>
      </c>
      <c r="AU638" t="s">
        <v>834</v>
      </c>
    </row>
    <row r="639" spans="1:47" x14ac:dyDescent="0.35">
      <c r="A639" t="str">
        <f>Lines!A840</f>
        <v>νέκταρ</v>
      </c>
      <c r="B639">
        <f>IFERROR(VLOOKUP(A639,[1]Chicago!$B$3:$E$6550,3,FALSE),"")</f>
        <v>16</v>
      </c>
      <c r="C639">
        <f>VLOOKUP(A639,[2]Chart!$A$3:$B$5902,2,FALSE)</f>
        <v>4</v>
      </c>
      <c r="D639">
        <f t="shared" si="24"/>
        <v>0</v>
      </c>
      <c r="H639" t="s">
        <v>834</v>
      </c>
      <c r="I639" t="s">
        <v>834</v>
      </c>
      <c r="J639" t="s">
        <v>834</v>
      </c>
      <c r="K639" t="s">
        <v>834</v>
      </c>
      <c r="L639" t="s">
        <v>834</v>
      </c>
      <c r="M639" t="s">
        <v>834</v>
      </c>
      <c r="N639" t="s">
        <v>834</v>
      </c>
      <c r="O639" t="s">
        <v>834</v>
      </c>
      <c r="P639" t="s">
        <v>834</v>
      </c>
      <c r="Q639" t="s">
        <v>834</v>
      </c>
      <c r="R639" t="s">
        <v>834</v>
      </c>
      <c r="S639" t="s">
        <v>834</v>
      </c>
      <c r="T639" t="s">
        <v>834</v>
      </c>
      <c r="U639" t="s">
        <v>834</v>
      </c>
      <c r="V639" t="s">
        <v>834</v>
      </c>
      <c r="W639" t="s">
        <v>834</v>
      </c>
      <c r="X639" t="s">
        <v>834</v>
      </c>
      <c r="Y639" t="s">
        <v>834</v>
      </c>
      <c r="Z639" t="s">
        <v>834</v>
      </c>
      <c r="AA639" t="s">
        <v>834</v>
      </c>
      <c r="AB639" t="s">
        <v>834</v>
      </c>
      <c r="AC639" t="s">
        <v>834</v>
      </c>
      <c r="AD639" t="s">
        <v>834</v>
      </c>
      <c r="AE639" t="s">
        <v>834</v>
      </c>
      <c r="AF639" t="s">
        <v>834</v>
      </c>
      <c r="AG639" t="s">
        <v>834</v>
      </c>
      <c r="AH639" t="s">
        <v>834</v>
      </c>
      <c r="AI639" t="s">
        <v>834</v>
      </c>
      <c r="AJ639" t="s">
        <v>834</v>
      </c>
      <c r="AK639" t="s">
        <v>834</v>
      </c>
      <c r="AL639" t="s">
        <v>834</v>
      </c>
      <c r="AM639" t="s">
        <v>834</v>
      </c>
      <c r="AN639" t="s">
        <v>834</v>
      </c>
      <c r="AO639" t="s">
        <v>834</v>
      </c>
      <c r="AP639" t="s">
        <v>834</v>
      </c>
      <c r="AQ639" t="s">
        <v>834</v>
      </c>
      <c r="AR639" t="s">
        <v>834</v>
      </c>
      <c r="AS639" t="s">
        <v>834</v>
      </c>
      <c r="AT639" t="s">
        <v>834</v>
      </c>
      <c r="AU639" t="s">
        <v>834</v>
      </c>
    </row>
    <row r="640" spans="1:47" x14ac:dyDescent="0.35">
      <c r="A640" t="str">
        <f>Lines!A853</f>
        <v>ἧχι</v>
      </c>
      <c r="B640">
        <f>IFERROR(VLOOKUP(A640,[1]Chicago!$B$3:$E$6550,3,FALSE),"")</f>
        <v>9</v>
      </c>
      <c r="C640">
        <f>VLOOKUP(A640,[2]Chart!$A$3:$B$5902,2,FALSE)</f>
        <v>5</v>
      </c>
      <c r="D640">
        <f t="shared" si="24"/>
        <v>0</v>
      </c>
      <c r="H640" t="str">
        <f>IF(Lines!C853-Lines!B853&lt;1,"",Lines!C853-Lines!B853)</f>
        <v/>
      </c>
      <c r="I640" t="str">
        <f>IF(Lines!D853-Lines!C853&lt;1,"",Lines!D853-Lines!C853)</f>
        <v/>
      </c>
      <c r="J640" t="str">
        <f>IF(Lines!E853-Lines!D853&lt;1,"",Lines!E853-Lines!D853)</f>
        <v/>
      </c>
      <c r="K640" t="str">
        <f>IF(Lines!F853-Lines!E853&lt;1,"",Lines!F853-Lines!E853)</f>
        <v/>
      </c>
      <c r="L640" t="str">
        <f>IF(Lines!G853-Lines!F853&lt;1,"",Lines!G853-Lines!F853)</f>
        <v/>
      </c>
      <c r="M640" t="str">
        <f>IF(Lines!H853-Lines!G853&lt;1,"",Lines!H853-Lines!G853)</f>
        <v/>
      </c>
      <c r="N640" t="str">
        <f>IF(Lines!I853-Lines!H853&lt;1,"",Lines!I853-Lines!H853)</f>
        <v/>
      </c>
      <c r="O640" t="str">
        <f>IF(Lines!J853-Lines!I853&lt;1,"",Lines!J853-Lines!I853)</f>
        <v/>
      </c>
      <c r="P640" t="str">
        <f>IF(Lines!K853-Lines!J853&lt;1,"",Lines!K853-Lines!J853)</f>
        <v/>
      </c>
      <c r="Q640" t="str">
        <f>IF(Lines!L853-Lines!K853&lt;1,"",Lines!L853-Lines!K853)</f>
        <v/>
      </c>
      <c r="R640" t="str">
        <f>IF(Lines!M853-Lines!L853&lt;1,"",Lines!M853-Lines!L853)</f>
        <v/>
      </c>
      <c r="S640" t="str">
        <f>IF(Lines!N853-Lines!M853&lt;1,"",Lines!N853-Lines!M853)</f>
        <v/>
      </c>
      <c r="T640" t="str">
        <f>IF(Lines!O853-Lines!N853&lt;1,"",Lines!O853-Lines!N853)</f>
        <v/>
      </c>
      <c r="U640" t="str">
        <f>IF(Lines!P853-Lines!O853&lt;1,"",Lines!P853-Lines!O853)</f>
        <v/>
      </c>
      <c r="V640" t="str">
        <f>IF(Lines!Q853-Lines!P853&lt;1,"",Lines!Q853-Lines!P853)</f>
        <v/>
      </c>
      <c r="W640" t="str">
        <f>IF(Lines!R853-Lines!Q853&lt;1,"",Lines!R853-Lines!Q853)</f>
        <v/>
      </c>
      <c r="X640" t="str">
        <f>IF(Lines!S853-Lines!R853&lt;1,"",Lines!S853-Lines!R853)</f>
        <v/>
      </c>
      <c r="Y640" t="str">
        <f>IF(Lines!T853-Lines!S853&lt;1,"",Lines!T853-Lines!S853)</f>
        <v/>
      </c>
      <c r="Z640" t="str">
        <f>IF(Lines!U853-Lines!T853&lt;1,"",Lines!U853-Lines!T853)</f>
        <v/>
      </c>
      <c r="AA640" t="str">
        <f>IF(Lines!V853-Lines!U853&lt;1,"",Lines!V853-Lines!U853)</f>
        <v/>
      </c>
      <c r="AB640" t="str">
        <f>IF(Lines!W853-Lines!V853&lt;1,"",Lines!W853-Lines!V853)</f>
        <v/>
      </c>
      <c r="AC640" t="str">
        <f>IF(Lines!X853-Lines!W853&lt;1,"",Lines!X853-Lines!W853)</f>
        <v/>
      </c>
      <c r="AD640" t="str">
        <f>IF(Lines!Y853-Lines!X853&lt;1,"",Lines!Y853-Lines!X853)</f>
        <v/>
      </c>
      <c r="AE640" t="str">
        <f>IF(Lines!Z853-Lines!Y853&lt;1,"",Lines!Z853-Lines!Y853)</f>
        <v/>
      </c>
      <c r="AF640" t="str">
        <f>IF(Lines!AA853-Lines!Z853&lt;1,"",Lines!AA853-Lines!Z853)</f>
        <v/>
      </c>
      <c r="AG640" t="str">
        <f>IF(Lines!AB853-Lines!AA853&lt;1,"",Lines!AB853-Lines!AA853)</f>
        <v/>
      </c>
      <c r="AH640" t="str">
        <f>IF(Lines!AC853-Lines!AB853&lt;1,"",Lines!AC853-Lines!AB853)</f>
        <v/>
      </c>
      <c r="AI640" t="str">
        <f>IF(Lines!AD853-Lines!AC853&lt;1,"",Lines!AD853-Lines!AC853)</f>
        <v/>
      </c>
      <c r="AJ640" t="str">
        <f>IF(Lines!AE853-Lines!AD853&lt;1,"",Lines!AE853-Lines!AD853)</f>
        <v/>
      </c>
      <c r="AK640" t="str">
        <f>IF(Lines!AF853-Lines!AE853&lt;1,"",Lines!AF853-Lines!AE853)</f>
        <v/>
      </c>
      <c r="AL640" t="str">
        <f>IF(Lines!AG853-Lines!AF853&lt;1,"",Lines!AG853-Lines!AF853)</f>
        <v/>
      </c>
      <c r="AM640" t="str">
        <f>IF(Lines!AH853-Lines!AG853&lt;1,"",Lines!AH853-Lines!AG853)</f>
        <v/>
      </c>
      <c r="AN640" t="str">
        <f>IF(Lines!AI853-Lines!AH853&lt;1,"",Lines!AI853-Lines!AH853)</f>
        <v/>
      </c>
      <c r="AO640" t="str">
        <f>IF(Lines!AJ853-Lines!AI853&lt;1,"",Lines!AJ853-Lines!AI853)</f>
        <v/>
      </c>
      <c r="AP640" t="str">
        <f>IF(Lines!AK853-Lines!AJ853&lt;1,"",Lines!AK853-Lines!AJ853)</f>
        <v/>
      </c>
      <c r="AQ640" t="str">
        <f>IF(Lines!AL853-Lines!AK853&lt;1,"",Lines!AL853-Lines!AK853)</f>
        <v/>
      </c>
      <c r="AR640" t="str">
        <f>IF(Lines!AM853-Lines!AL853&lt;1,"",Lines!AM853-Lines!AL853)</f>
        <v/>
      </c>
      <c r="AS640" t="str">
        <f>IF(Lines!AN853-Lines!AM853&lt;1,"",Lines!AN853-Lines!AM853)</f>
        <v/>
      </c>
      <c r="AT640" t="str">
        <f>IF(Lines!AO853-Lines!AN853&lt;1,"",Lines!AO853-Lines!AN853)</f>
        <v/>
      </c>
      <c r="AU640" t="str">
        <f>IF(Lines!AP853-Lines!AO853&lt;1,"",Lines!AP853-Lines!AO853)</f>
        <v/>
      </c>
    </row>
    <row r="641" spans="1:47" x14ac:dyDescent="0.35">
      <c r="A641" t="str">
        <f>Lines!A139</f>
        <v>ὀϊστός</v>
      </c>
      <c r="B641">
        <f>IFERROR(VLOOKUP(A641,[1]Chicago!$B$3:$E$6550,3,FALSE),"")</f>
        <v>55</v>
      </c>
      <c r="C641">
        <f>VLOOKUP(A641,[2]Chart!$A$3:$B$5902,2,FALSE)</f>
        <v>38</v>
      </c>
      <c r="D641">
        <f t="shared" si="24"/>
        <v>0</v>
      </c>
      <c r="H641" t="s">
        <v>834</v>
      </c>
      <c r="I641" t="s">
        <v>834</v>
      </c>
      <c r="J641" t="s">
        <v>834</v>
      </c>
      <c r="K641" t="s">
        <v>834</v>
      </c>
      <c r="L641" t="s">
        <v>834</v>
      </c>
      <c r="M641" t="s">
        <v>834</v>
      </c>
      <c r="N641" t="s">
        <v>834</v>
      </c>
      <c r="O641" t="s">
        <v>834</v>
      </c>
      <c r="P641" t="s">
        <v>834</v>
      </c>
      <c r="Q641" t="s">
        <v>834</v>
      </c>
      <c r="R641" t="s">
        <v>834</v>
      </c>
      <c r="S641" t="s">
        <v>834</v>
      </c>
      <c r="T641" t="s">
        <v>834</v>
      </c>
      <c r="U641" t="s">
        <v>834</v>
      </c>
      <c r="V641" t="s">
        <v>834</v>
      </c>
      <c r="W641" t="s">
        <v>834</v>
      </c>
      <c r="X641" t="s">
        <v>834</v>
      </c>
      <c r="Y641" t="s">
        <v>834</v>
      </c>
      <c r="Z641" t="s">
        <v>834</v>
      </c>
      <c r="AA641" t="s">
        <v>834</v>
      </c>
      <c r="AB641" t="s">
        <v>834</v>
      </c>
      <c r="AC641" t="s">
        <v>834</v>
      </c>
      <c r="AD641" t="s">
        <v>834</v>
      </c>
      <c r="AE641" t="s">
        <v>834</v>
      </c>
      <c r="AF641" t="s">
        <v>834</v>
      </c>
      <c r="AG641" t="s">
        <v>834</v>
      </c>
      <c r="AH641" t="s">
        <v>834</v>
      </c>
      <c r="AI641" t="s">
        <v>834</v>
      </c>
      <c r="AJ641" t="s">
        <v>834</v>
      </c>
      <c r="AK641" t="s">
        <v>834</v>
      </c>
      <c r="AL641" t="s">
        <v>834</v>
      </c>
      <c r="AM641" t="s">
        <v>834</v>
      </c>
      <c r="AN641" t="s">
        <v>834</v>
      </c>
      <c r="AO641" t="s">
        <v>834</v>
      </c>
      <c r="AP641" t="s">
        <v>834</v>
      </c>
      <c r="AQ641" t="s">
        <v>834</v>
      </c>
      <c r="AR641" t="s">
        <v>834</v>
      </c>
      <c r="AS641" t="s">
        <v>834</v>
      </c>
      <c r="AT641" t="s">
        <v>834</v>
      </c>
      <c r="AU641" t="s">
        <v>834</v>
      </c>
    </row>
    <row r="642" spans="1:47" x14ac:dyDescent="0.35">
      <c r="A642" t="str">
        <f>Lines!A848</f>
        <v>μοῦσα</v>
      </c>
      <c r="B642">
        <f>IFERROR(VLOOKUP(A642,[1]Chicago!$B$3:$E$6550,3,FALSE),"")</f>
        <v>54</v>
      </c>
      <c r="C642">
        <f>VLOOKUP(A642,[2]Chart!$A$3:$B$5902,2,FALSE)</f>
        <v>9</v>
      </c>
      <c r="D642">
        <f t="shared" si="24"/>
        <v>0</v>
      </c>
      <c r="H642" t="s">
        <v>834</v>
      </c>
      <c r="I642" t="s">
        <v>834</v>
      </c>
      <c r="J642" t="s">
        <v>834</v>
      </c>
      <c r="K642" t="s">
        <v>834</v>
      </c>
      <c r="L642" t="s">
        <v>834</v>
      </c>
      <c r="M642" t="s">
        <v>834</v>
      </c>
      <c r="N642" t="s">
        <v>834</v>
      </c>
      <c r="O642" t="s">
        <v>834</v>
      </c>
      <c r="P642" t="s">
        <v>834</v>
      </c>
      <c r="Q642" t="s">
        <v>834</v>
      </c>
      <c r="R642" t="s">
        <v>834</v>
      </c>
      <c r="S642" t="s">
        <v>834</v>
      </c>
      <c r="T642" t="s">
        <v>834</v>
      </c>
      <c r="U642" t="s">
        <v>834</v>
      </c>
      <c r="V642" t="s">
        <v>834</v>
      </c>
      <c r="W642" t="s">
        <v>834</v>
      </c>
      <c r="X642" t="s">
        <v>834</v>
      </c>
      <c r="Y642" t="s">
        <v>834</v>
      </c>
      <c r="Z642" t="s">
        <v>834</v>
      </c>
      <c r="AA642" t="s">
        <v>834</v>
      </c>
      <c r="AB642" t="s">
        <v>834</v>
      </c>
      <c r="AC642" t="s">
        <v>834</v>
      </c>
      <c r="AD642" t="s">
        <v>834</v>
      </c>
      <c r="AE642" t="s">
        <v>834</v>
      </c>
      <c r="AF642" t="s">
        <v>834</v>
      </c>
      <c r="AG642" t="s">
        <v>834</v>
      </c>
      <c r="AH642" t="s">
        <v>834</v>
      </c>
      <c r="AI642" t="s">
        <v>834</v>
      </c>
      <c r="AJ642" t="s">
        <v>834</v>
      </c>
      <c r="AK642" t="s">
        <v>834</v>
      </c>
      <c r="AL642" t="s">
        <v>834</v>
      </c>
      <c r="AM642" t="s">
        <v>834</v>
      </c>
      <c r="AN642" t="s">
        <v>834</v>
      </c>
      <c r="AO642" t="s">
        <v>834</v>
      </c>
      <c r="AP642" t="s">
        <v>834</v>
      </c>
      <c r="AQ642" t="s">
        <v>834</v>
      </c>
      <c r="AR642" t="s">
        <v>834</v>
      </c>
      <c r="AS642" t="s">
        <v>834</v>
      </c>
      <c r="AT642" t="s">
        <v>834</v>
      </c>
      <c r="AU642" t="s">
        <v>834</v>
      </c>
    </row>
    <row r="643" spans="1:47" x14ac:dyDescent="0.35">
      <c r="A643" t="str">
        <f>Lines!A410</f>
        <v>χρή</v>
      </c>
      <c r="B643">
        <f>IFERROR(VLOOKUP(A643,[1]Chicago!$B$3:$E$6550,3,FALSE),"")</f>
        <v>58</v>
      </c>
      <c r="C643">
        <f>VLOOKUP(A643,[2]Chart!$A$3:$B$5902,2,FALSE)</f>
        <v>28</v>
      </c>
      <c r="D643">
        <f t="shared" ref="D643:D706" si="25">COUNT(H643:AU643)</f>
        <v>0</v>
      </c>
      <c r="H643" t="s">
        <v>834</v>
      </c>
      <c r="I643" t="s">
        <v>834</v>
      </c>
      <c r="J643" t="s">
        <v>834</v>
      </c>
      <c r="K643" t="s">
        <v>834</v>
      </c>
      <c r="L643" t="s">
        <v>834</v>
      </c>
      <c r="M643" t="s">
        <v>834</v>
      </c>
      <c r="N643" t="s">
        <v>834</v>
      </c>
      <c r="O643" t="s">
        <v>834</v>
      </c>
      <c r="P643" t="s">
        <v>834</v>
      </c>
      <c r="Q643" t="s">
        <v>834</v>
      </c>
      <c r="R643" t="s">
        <v>834</v>
      </c>
      <c r="S643" t="s">
        <v>834</v>
      </c>
      <c r="T643" t="s">
        <v>834</v>
      </c>
      <c r="U643" t="s">
        <v>834</v>
      </c>
      <c r="V643" t="s">
        <v>834</v>
      </c>
      <c r="W643" t="s">
        <v>834</v>
      </c>
      <c r="X643" t="s">
        <v>834</v>
      </c>
      <c r="Y643" t="s">
        <v>834</v>
      </c>
      <c r="Z643" t="s">
        <v>834</v>
      </c>
      <c r="AA643" t="s">
        <v>834</v>
      </c>
      <c r="AB643" t="s">
        <v>834</v>
      </c>
      <c r="AC643" t="s">
        <v>834</v>
      </c>
      <c r="AD643" t="s">
        <v>834</v>
      </c>
      <c r="AE643" t="s">
        <v>834</v>
      </c>
      <c r="AF643" t="s">
        <v>834</v>
      </c>
      <c r="AG643" t="s">
        <v>834</v>
      </c>
      <c r="AH643" t="s">
        <v>834</v>
      </c>
      <c r="AI643" t="s">
        <v>834</v>
      </c>
      <c r="AJ643" t="s">
        <v>834</v>
      </c>
      <c r="AK643" t="s">
        <v>834</v>
      </c>
      <c r="AL643" t="s">
        <v>834</v>
      </c>
      <c r="AM643" t="s">
        <v>834</v>
      </c>
      <c r="AN643" t="s">
        <v>834</v>
      </c>
      <c r="AO643" t="s">
        <v>834</v>
      </c>
      <c r="AP643" t="s">
        <v>834</v>
      </c>
      <c r="AQ643" t="s">
        <v>834</v>
      </c>
      <c r="AR643" t="s">
        <v>834</v>
      </c>
      <c r="AS643" t="s">
        <v>834</v>
      </c>
      <c r="AT643" t="s">
        <v>834</v>
      </c>
      <c r="AU643" t="s">
        <v>834</v>
      </c>
    </row>
    <row r="644" spans="1:47" x14ac:dyDescent="0.35">
      <c r="A644" t="str">
        <f>Lines!A116</f>
        <v>ἐρέπτομαι</v>
      </c>
      <c r="B644">
        <f>IFERROR(VLOOKUP(A644,[1]Chicago!$B$3:$E$6550,3,FALSE),"")</f>
        <v>7</v>
      </c>
      <c r="C644">
        <f>VLOOKUP(A644,[2]Chart!$A$3:$B$5902,2,FALSE)</f>
        <v>2</v>
      </c>
      <c r="D644">
        <f t="shared" si="25"/>
        <v>0</v>
      </c>
      <c r="H644" t="s">
        <v>834</v>
      </c>
      <c r="I644" t="s">
        <v>834</v>
      </c>
      <c r="J644" t="s">
        <v>834</v>
      </c>
      <c r="K644" t="s">
        <v>834</v>
      </c>
      <c r="L644" t="s">
        <v>834</v>
      </c>
      <c r="M644" t="s">
        <v>834</v>
      </c>
      <c r="N644" t="s">
        <v>834</v>
      </c>
      <c r="O644" t="s">
        <v>834</v>
      </c>
      <c r="P644" t="s">
        <v>834</v>
      </c>
      <c r="Q644" t="s">
        <v>834</v>
      </c>
      <c r="R644" t="s">
        <v>834</v>
      </c>
      <c r="S644" t="s">
        <v>834</v>
      </c>
      <c r="T644" t="s">
        <v>834</v>
      </c>
      <c r="U644" t="s">
        <v>834</v>
      </c>
      <c r="V644" t="s">
        <v>834</v>
      </c>
      <c r="W644" t="s">
        <v>834</v>
      </c>
      <c r="X644" t="s">
        <v>834</v>
      </c>
      <c r="Y644" t="s">
        <v>834</v>
      </c>
      <c r="Z644" t="s">
        <v>834</v>
      </c>
      <c r="AA644" t="s">
        <v>834</v>
      </c>
      <c r="AB644" t="s">
        <v>834</v>
      </c>
      <c r="AC644" t="s">
        <v>834</v>
      </c>
      <c r="AD644" t="s">
        <v>834</v>
      </c>
      <c r="AE644" t="s">
        <v>834</v>
      </c>
      <c r="AF644" t="s">
        <v>834</v>
      </c>
      <c r="AG644" t="s">
        <v>834</v>
      </c>
      <c r="AH644" t="s">
        <v>834</v>
      </c>
      <c r="AI644" t="s">
        <v>834</v>
      </c>
      <c r="AJ644" t="s">
        <v>834</v>
      </c>
      <c r="AK644" t="s">
        <v>834</v>
      </c>
      <c r="AL644" t="s">
        <v>834</v>
      </c>
      <c r="AM644" t="s">
        <v>834</v>
      </c>
      <c r="AN644" t="s">
        <v>834</v>
      </c>
      <c r="AO644" t="s">
        <v>834</v>
      </c>
      <c r="AP644" t="s">
        <v>834</v>
      </c>
      <c r="AQ644" t="s">
        <v>834</v>
      </c>
      <c r="AR644" t="s">
        <v>834</v>
      </c>
      <c r="AS644" t="s">
        <v>834</v>
      </c>
      <c r="AT644" t="s">
        <v>834</v>
      </c>
      <c r="AU644" t="s">
        <v>834</v>
      </c>
    </row>
    <row r="645" spans="1:47" x14ac:dyDescent="0.35">
      <c r="A645" t="str">
        <f>Lines!A344</f>
        <v>πλέως</v>
      </c>
      <c r="B645" t="str">
        <f>IFERROR(VLOOKUP(A645,[1]Chicago!$B$3:$E$6550,3,FALSE),"")</f>
        <v/>
      </c>
      <c r="C645">
        <f>VLOOKUP(A645,[2]Chart!$A$3:$B$5902,2,FALSE)</f>
        <v>9</v>
      </c>
      <c r="D645">
        <f t="shared" si="25"/>
        <v>0</v>
      </c>
      <c r="H645" t="s">
        <v>834</v>
      </c>
      <c r="I645" t="s">
        <v>834</v>
      </c>
      <c r="J645" t="s">
        <v>834</v>
      </c>
      <c r="K645" t="s">
        <v>834</v>
      </c>
      <c r="L645" t="s">
        <v>834</v>
      </c>
      <c r="M645" t="s">
        <v>834</v>
      </c>
      <c r="N645" t="s">
        <v>834</v>
      </c>
      <c r="O645" t="s">
        <v>834</v>
      </c>
      <c r="P645" t="s">
        <v>834</v>
      </c>
      <c r="Q645" t="s">
        <v>834</v>
      </c>
      <c r="R645" t="s">
        <v>834</v>
      </c>
      <c r="S645" t="s">
        <v>834</v>
      </c>
      <c r="T645" t="s">
        <v>834</v>
      </c>
      <c r="U645" t="s">
        <v>834</v>
      </c>
      <c r="V645" t="s">
        <v>834</v>
      </c>
      <c r="W645" t="s">
        <v>834</v>
      </c>
      <c r="X645" t="s">
        <v>834</v>
      </c>
      <c r="Y645" t="s">
        <v>834</v>
      </c>
      <c r="Z645" t="s">
        <v>834</v>
      </c>
      <c r="AA645" t="s">
        <v>834</v>
      </c>
      <c r="AB645" t="s">
        <v>834</v>
      </c>
      <c r="AC645" t="s">
        <v>834</v>
      </c>
      <c r="AD645" t="s">
        <v>834</v>
      </c>
      <c r="AE645" t="s">
        <v>834</v>
      </c>
      <c r="AF645" t="s">
        <v>834</v>
      </c>
      <c r="AG645" t="s">
        <v>834</v>
      </c>
      <c r="AH645" t="s">
        <v>834</v>
      </c>
      <c r="AI645" t="s">
        <v>834</v>
      </c>
      <c r="AJ645" t="s">
        <v>834</v>
      </c>
      <c r="AK645" t="s">
        <v>834</v>
      </c>
      <c r="AL645" t="s">
        <v>834</v>
      </c>
      <c r="AM645" t="s">
        <v>834</v>
      </c>
      <c r="AN645" t="s">
        <v>834</v>
      </c>
      <c r="AO645" t="s">
        <v>834</v>
      </c>
      <c r="AP645" t="s">
        <v>834</v>
      </c>
      <c r="AQ645" t="s">
        <v>834</v>
      </c>
      <c r="AR645" t="s">
        <v>834</v>
      </c>
      <c r="AS645" t="s">
        <v>834</v>
      </c>
      <c r="AT645" t="s">
        <v>834</v>
      </c>
      <c r="AU645" t="s">
        <v>834</v>
      </c>
    </row>
    <row r="646" spans="1:47" x14ac:dyDescent="0.35">
      <c r="A646" t="str">
        <f>Lines!A844</f>
        <v>ποιπνύω</v>
      </c>
      <c r="B646">
        <f>IFERROR(VLOOKUP(A646,[1]Chicago!$B$3:$E$6550,3,FALSE),"")</f>
        <v>7</v>
      </c>
      <c r="C646">
        <f>VLOOKUP(A646,[2]Chart!$A$3:$B$5902,2,FALSE)</f>
        <v>4</v>
      </c>
      <c r="D646">
        <f t="shared" si="25"/>
        <v>0</v>
      </c>
      <c r="H646" t="s">
        <v>834</v>
      </c>
      <c r="I646" t="s">
        <v>834</v>
      </c>
      <c r="J646" t="s">
        <v>834</v>
      </c>
      <c r="K646" t="s">
        <v>834</v>
      </c>
      <c r="L646" t="s">
        <v>834</v>
      </c>
      <c r="M646" t="s">
        <v>834</v>
      </c>
      <c r="N646" t="s">
        <v>834</v>
      </c>
      <c r="O646" t="s">
        <v>834</v>
      </c>
      <c r="P646" t="s">
        <v>834</v>
      </c>
      <c r="Q646" t="s">
        <v>834</v>
      </c>
      <c r="R646" t="s">
        <v>834</v>
      </c>
      <c r="S646" t="s">
        <v>834</v>
      </c>
      <c r="T646" t="s">
        <v>834</v>
      </c>
      <c r="U646" t="s">
        <v>834</v>
      </c>
      <c r="V646" t="s">
        <v>834</v>
      </c>
      <c r="W646" t="s">
        <v>834</v>
      </c>
      <c r="X646" t="s">
        <v>834</v>
      </c>
      <c r="Y646" t="s">
        <v>834</v>
      </c>
      <c r="Z646" t="s">
        <v>834</v>
      </c>
      <c r="AA646" t="s">
        <v>834</v>
      </c>
      <c r="AB646" t="s">
        <v>834</v>
      </c>
      <c r="AC646" t="s">
        <v>834</v>
      </c>
      <c r="AD646" t="s">
        <v>834</v>
      </c>
      <c r="AE646" t="s">
        <v>834</v>
      </c>
      <c r="AF646" t="s">
        <v>834</v>
      </c>
      <c r="AG646" t="s">
        <v>834</v>
      </c>
      <c r="AH646" t="s">
        <v>834</v>
      </c>
      <c r="AI646" t="s">
        <v>834</v>
      </c>
      <c r="AJ646" t="s">
        <v>834</v>
      </c>
      <c r="AK646" t="s">
        <v>834</v>
      </c>
      <c r="AL646" t="s">
        <v>834</v>
      </c>
      <c r="AM646" t="s">
        <v>834</v>
      </c>
      <c r="AN646" t="s">
        <v>834</v>
      </c>
      <c r="AO646" t="s">
        <v>834</v>
      </c>
      <c r="AP646" t="s">
        <v>834</v>
      </c>
      <c r="AQ646" t="s">
        <v>834</v>
      </c>
      <c r="AR646" t="s">
        <v>834</v>
      </c>
      <c r="AS646" t="s">
        <v>834</v>
      </c>
      <c r="AT646" t="s">
        <v>834</v>
      </c>
      <c r="AU646" t="s">
        <v>834</v>
      </c>
    </row>
    <row r="647" spans="1:47" x14ac:dyDescent="0.35">
      <c r="A647" t="str">
        <f>Lines!A654</f>
        <v>ποντοπόρος</v>
      </c>
      <c r="B647">
        <f>IFERROR(VLOOKUP(A647,[1]Chicago!$B$3:$E$6550,3,FALSE),"")</f>
        <v>21</v>
      </c>
      <c r="C647">
        <f>VLOOKUP(A647,[2]Chart!$A$3:$B$5902,2,FALSE)</f>
        <v>13</v>
      </c>
      <c r="D647">
        <f t="shared" si="25"/>
        <v>0</v>
      </c>
      <c r="H647" t="s">
        <v>834</v>
      </c>
      <c r="I647" t="s">
        <v>834</v>
      </c>
      <c r="J647" t="s">
        <v>834</v>
      </c>
      <c r="K647" t="s">
        <v>834</v>
      </c>
      <c r="L647" t="s">
        <v>834</v>
      </c>
      <c r="M647" t="s">
        <v>834</v>
      </c>
      <c r="N647" t="s">
        <v>834</v>
      </c>
      <c r="O647" t="s">
        <v>834</v>
      </c>
      <c r="P647" t="s">
        <v>834</v>
      </c>
      <c r="Q647" t="s">
        <v>834</v>
      </c>
      <c r="R647" t="s">
        <v>834</v>
      </c>
      <c r="S647" t="s">
        <v>834</v>
      </c>
      <c r="T647" t="s">
        <v>834</v>
      </c>
      <c r="U647" t="s">
        <v>834</v>
      </c>
      <c r="V647" t="s">
        <v>834</v>
      </c>
      <c r="W647" t="s">
        <v>834</v>
      </c>
      <c r="X647" t="s">
        <v>834</v>
      </c>
      <c r="Y647" t="s">
        <v>834</v>
      </c>
      <c r="Z647" t="s">
        <v>834</v>
      </c>
      <c r="AA647" t="s">
        <v>834</v>
      </c>
      <c r="AB647" t="s">
        <v>834</v>
      </c>
      <c r="AC647" t="s">
        <v>834</v>
      </c>
      <c r="AD647" t="s">
        <v>834</v>
      </c>
      <c r="AE647" t="s">
        <v>834</v>
      </c>
      <c r="AF647" t="s">
        <v>834</v>
      </c>
      <c r="AG647" t="s">
        <v>834</v>
      </c>
      <c r="AH647" t="s">
        <v>834</v>
      </c>
      <c r="AI647" t="s">
        <v>834</v>
      </c>
      <c r="AJ647" t="s">
        <v>834</v>
      </c>
      <c r="AK647" t="s">
        <v>834</v>
      </c>
      <c r="AL647" t="s">
        <v>834</v>
      </c>
      <c r="AM647" t="s">
        <v>834</v>
      </c>
      <c r="AN647" t="s">
        <v>834</v>
      </c>
      <c r="AO647" t="s">
        <v>834</v>
      </c>
      <c r="AP647" t="s">
        <v>834</v>
      </c>
      <c r="AQ647" t="s">
        <v>834</v>
      </c>
      <c r="AR647" t="s">
        <v>834</v>
      </c>
      <c r="AS647" t="s">
        <v>834</v>
      </c>
      <c r="AT647" t="s">
        <v>834</v>
      </c>
      <c r="AU647" t="s">
        <v>834</v>
      </c>
    </row>
    <row r="648" spans="1:47" x14ac:dyDescent="0.35">
      <c r="A648" t="str">
        <f>Lines!A459</f>
        <v>γλῶσσα</v>
      </c>
      <c r="B648">
        <f>IFERROR(VLOOKUP(A648,[1]Chicago!$B$3:$E$6550,3,FALSE),"")</f>
        <v>19</v>
      </c>
      <c r="C648">
        <f>VLOOKUP(A648,[2]Chart!$A$3:$B$5902,2,FALSE)</f>
        <v>8</v>
      </c>
      <c r="D648">
        <f t="shared" si="25"/>
        <v>0</v>
      </c>
      <c r="H648" t="s">
        <v>834</v>
      </c>
      <c r="I648" t="s">
        <v>834</v>
      </c>
      <c r="J648" t="s">
        <v>834</v>
      </c>
      <c r="K648" t="s">
        <v>834</v>
      </c>
      <c r="L648" t="s">
        <v>834</v>
      </c>
      <c r="M648" t="s">
        <v>834</v>
      </c>
      <c r="N648" t="s">
        <v>834</v>
      </c>
      <c r="O648" t="s">
        <v>834</v>
      </c>
      <c r="P648" t="s">
        <v>834</v>
      </c>
      <c r="Q648" t="s">
        <v>834</v>
      </c>
      <c r="R648" t="s">
        <v>834</v>
      </c>
      <c r="S648" t="s">
        <v>834</v>
      </c>
      <c r="T648" t="s">
        <v>834</v>
      </c>
      <c r="U648" t="s">
        <v>834</v>
      </c>
      <c r="V648" t="s">
        <v>834</v>
      </c>
      <c r="W648" t="s">
        <v>834</v>
      </c>
      <c r="X648" t="s">
        <v>834</v>
      </c>
      <c r="Y648" t="s">
        <v>834</v>
      </c>
      <c r="Z648" t="s">
        <v>834</v>
      </c>
      <c r="AA648" t="s">
        <v>834</v>
      </c>
      <c r="AB648" t="s">
        <v>834</v>
      </c>
      <c r="AC648" t="s">
        <v>834</v>
      </c>
      <c r="AD648" t="s">
        <v>834</v>
      </c>
      <c r="AE648" t="s">
        <v>834</v>
      </c>
      <c r="AF648" t="s">
        <v>834</v>
      </c>
      <c r="AG648" t="s">
        <v>834</v>
      </c>
      <c r="AH648" t="s">
        <v>834</v>
      </c>
      <c r="AI648" t="s">
        <v>834</v>
      </c>
      <c r="AJ648" t="s">
        <v>834</v>
      </c>
      <c r="AK648" t="s">
        <v>834</v>
      </c>
      <c r="AL648" t="s">
        <v>834</v>
      </c>
      <c r="AM648" t="s">
        <v>834</v>
      </c>
      <c r="AN648" t="s">
        <v>834</v>
      </c>
      <c r="AO648" t="s">
        <v>834</v>
      </c>
      <c r="AP648" t="s">
        <v>834</v>
      </c>
      <c r="AQ648" t="s">
        <v>834</v>
      </c>
      <c r="AR648" t="s">
        <v>834</v>
      </c>
      <c r="AS648" t="s">
        <v>834</v>
      </c>
      <c r="AT648" t="s">
        <v>834</v>
      </c>
      <c r="AU648" t="s">
        <v>834</v>
      </c>
    </row>
    <row r="649" spans="1:47" x14ac:dyDescent="0.35">
      <c r="A649" t="str">
        <f>Lines!A463</f>
        <v>αὐδή</v>
      </c>
      <c r="B649">
        <f>IFERROR(VLOOKUP(A649,[1]Chicago!$B$3:$E$6550,3,FALSE),"")</f>
        <v>29</v>
      </c>
      <c r="C649">
        <f>VLOOKUP(A649,[2]Chart!$A$3:$B$5902,2,FALSE)</f>
        <v>8</v>
      </c>
      <c r="D649">
        <f t="shared" si="25"/>
        <v>0</v>
      </c>
      <c r="H649" t="s">
        <v>834</v>
      </c>
      <c r="I649" t="s">
        <v>834</v>
      </c>
      <c r="J649" t="s">
        <v>834</v>
      </c>
      <c r="K649" t="s">
        <v>834</v>
      </c>
      <c r="L649" t="s">
        <v>834</v>
      </c>
      <c r="M649" t="s">
        <v>834</v>
      </c>
      <c r="N649" t="s">
        <v>834</v>
      </c>
      <c r="O649" t="s">
        <v>834</v>
      </c>
      <c r="P649" t="s">
        <v>834</v>
      </c>
      <c r="Q649" t="s">
        <v>834</v>
      </c>
      <c r="R649" t="s">
        <v>834</v>
      </c>
      <c r="S649" t="s">
        <v>834</v>
      </c>
      <c r="T649" t="s">
        <v>834</v>
      </c>
      <c r="U649" t="s">
        <v>834</v>
      </c>
      <c r="V649" t="s">
        <v>834</v>
      </c>
      <c r="W649" t="s">
        <v>834</v>
      </c>
      <c r="X649" t="s">
        <v>834</v>
      </c>
      <c r="Y649" t="s">
        <v>834</v>
      </c>
      <c r="Z649" t="s">
        <v>834</v>
      </c>
      <c r="AA649" t="s">
        <v>834</v>
      </c>
      <c r="AB649" t="s">
        <v>834</v>
      </c>
      <c r="AC649" t="s">
        <v>834</v>
      </c>
      <c r="AD649" t="s">
        <v>834</v>
      </c>
      <c r="AE649" t="s">
        <v>834</v>
      </c>
      <c r="AF649" t="s">
        <v>834</v>
      </c>
      <c r="AG649" t="s">
        <v>834</v>
      </c>
      <c r="AH649" t="s">
        <v>834</v>
      </c>
      <c r="AI649" t="s">
        <v>834</v>
      </c>
      <c r="AJ649" t="s">
        <v>834</v>
      </c>
      <c r="AK649" t="s">
        <v>834</v>
      </c>
      <c r="AL649" t="s">
        <v>834</v>
      </c>
      <c r="AM649" t="s">
        <v>834</v>
      </c>
      <c r="AN649" t="s">
        <v>834</v>
      </c>
      <c r="AO649" t="s">
        <v>834</v>
      </c>
      <c r="AP649" t="s">
        <v>834</v>
      </c>
      <c r="AQ649" t="s">
        <v>834</v>
      </c>
      <c r="AR649" t="s">
        <v>834</v>
      </c>
      <c r="AS649" t="s">
        <v>834</v>
      </c>
      <c r="AT649" t="s">
        <v>834</v>
      </c>
      <c r="AU649" t="s">
        <v>834</v>
      </c>
    </row>
    <row r="650" spans="1:47" x14ac:dyDescent="0.35">
      <c r="A650" t="str">
        <f>Lines!A725</f>
        <v>πηλεύς</v>
      </c>
      <c r="B650">
        <f>IFERROR(VLOOKUP(A650,[1]Chicago!$B$3:$E$6550,3,FALSE),"")</f>
        <v>45</v>
      </c>
      <c r="C650">
        <f>VLOOKUP(A650,[2]Chart!$A$3:$B$5902,2,FALSE)</f>
        <v>40</v>
      </c>
      <c r="D650">
        <f t="shared" si="25"/>
        <v>0</v>
      </c>
      <c r="H650" t="s">
        <v>834</v>
      </c>
      <c r="I650" t="s">
        <v>834</v>
      </c>
      <c r="J650" t="s">
        <v>834</v>
      </c>
      <c r="K650" t="s">
        <v>834</v>
      </c>
      <c r="L650" t="s">
        <v>834</v>
      </c>
      <c r="M650" t="s">
        <v>834</v>
      </c>
      <c r="N650" t="s">
        <v>834</v>
      </c>
      <c r="O650" t="s">
        <v>834</v>
      </c>
      <c r="P650" t="s">
        <v>834</v>
      </c>
      <c r="Q650" t="s">
        <v>834</v>
      </c>
      <c r="R650" t="s">
        <v>834</v>
      </c>
      <c r="S650" t="s">
        <v>834</v>
      </c>
      <c r="T650" t="s">
        <v>834</v>
      </c>
      <c r="U650" t="s">
        <v>834</v>
      </c>
      <c r="V650" t="s">
        <v>834</v>
      </c>
      <c r="W650" t="s">
        <v>834</v>
      </c>
      <c r="X650" t="s">
        <v>834</v>
      </c>
      <c r="Y650" t="s">
        <v>834</v>
      </c>
      <c r="Z650" t="s">
        <v>834</v>
      </c>
      <c r="AA650" t="s">
        <v>834</v>
      </c>
      <c r="AB650" t="s">
        <v>834</v>
      </c>
      <c r="AC650" t="s">
        <v>834</v>
      </c>
      <c r="AD650" t="s">
        <v>834</v>
      </c>
      <c r="AE650" t="s">
        <v>834</v>
      </c>
      <c r="AF650" t="s">
        <v>834</v>
      </c>
      <c r="AG650" t="s">
        <v>834</v>
      </c>
      <c r="AH650" t="s">
        <v>834</v>
      </c>
      <c r="AI650" t="s">
        <v>834</v>
      </c>
      <c r="AJ650" t="s">
        <v>834</v>
      </c>
      <c r="AK650" t="s">
        <v>834</v>
      </c>
      <c r="AL650" t="s">
        <v>834</v>
      </c>
      <c r="AM650" t="s">
        <v>834</v>
      </c>
      <c r="AN650" t="s">
        <v>834</v>
      </c>
      <c r="AO650" t="s">
        <v>834</v>
      </c>
      <c r="AP650" t="s">
        <v>834</v>
      </c>
      <c r="AQ650" t="s">
        <v>834</v>
      </c>
      <c r="AR650" t="s">
        <v>834</v>
      </c>
      <c r="AS650" t="s">
        <v>834</v>
      </c>
      <c r="AT650" t="s">
        <v>834</v>
      </c>
      <c r="AU650" t="s">
        <v>834</v>
      </c>
    </row>
    <row r="651" spans="1:47" x14ac:dyDescent="0.35">
      <c r="A651" t="str">
        <f>Lines!A87</f>
        <v>ἄργος</v>
      </c>
      <c r="B651">
        <f>IFERROR(VLOOKUP(A651,[1]Chicago!$B$3:$E$6550,3,FALSE),"")</f>
        <v>45</v>
      </c>
      <c r="C651">
        <f>VLOOKUP(A651,[2]Chart!$A$3:$B$5902,2,FALSE)</f>
        <v>28</v>
      </c>
      <c r="D651">
        <f t="shared" si="25"/>
        <v>0</v>
      </c>
      <c r="H651" t="s">
        <v>834</v>
      </c>
      <c r="I651" t="s">
        <v>834</v>
      </c>
      <c r="J651" t="s">
        <v>834</v>
      </c>
      <c r="K651" t="s">
        <v>834</v>
      </c>
      <c r="L651" t="s">
        <v>834</v>
      </c>
      <c r="M651" t="s">
        <v>834</v>
      </c>
      <c r="N651" t="s">
        <v>834</v>
      </c>
      <c r="O651" t="s">
        <v>834</v>
      </c>
      <c r="P651" t="s">
        <v>834</v>
      </c>
      <c r="Q651" t="s">
        <v>834</v>
      </c>
      <c r="R651" t="s">
        <v>834</v>
      </c>
      <c r="S651" t="s">
        <v>834</v>
      </c>
      <c r="T651" t="s">
        <v>834</v>
      </c>
      <c r="U651" t="s">
        <v>834</v>
      </c>
      <c r="V651" t="s">
        <v>834</v>
      </c>
      <c r="W651" t="s">
        <v>834</v>
      </c>
      <c r="X651" t="s">
        <v>834</v>
      </c>
      <c r="Y651" t="s">
        <v>834</v>
      </c>
      <c r="Z651" t="s">
        <v>834</v>
      </c>
      <c r="AA651" t="s">
        <v>834</v>
      </c>
      <c r="AB651" t="s">
        <v>834</v>
      </c>
      <c r="AC651" t="s">
        <v>834</v>
      </c>
      <c r="AD651" t="s">
        <v>834</v>
      </c>
      <c r="AE651" t="s">
        <v>834</v>
      </c>
      <c r="AF651" t="s">
        <v>834</v>
      </c>
      <c r="AG651" t="s">
        <v>834</v>
      </c>
      <c r="AH651" t="s">
        <v>834</v>
      </c>
      <c r="AI651" t="s">
        <v>834</v>
      </c>
      <c r="AJ651" t="s">
        <v>834</v>
      </c>
      <c r="AK651" t="s">
        <v>834</v>
      </c>
      <c r="AL651" t="s">
        <v>834</v>
      </c>
      <c r="AM651" t="s">
        <v>834</v>
      </c>
      <c r="AN651" t="s">
        <v>834</v>
      </c>
      <c r="AO651" t="s">
        <v>834</v>
      </c>
      <c r="AP651" t="s">
        <v>834</v>
      </c>
      <c r="AQ651" t="s">
        <v>834</v>
      </c>
      <c r="AR651" t="s">
        <v>834</v>
      </c>
      <c r="AS651" t="s">
        <v>834</v>
      </c>
      <c r="AT651" t="s">
        <v>834</v>
      </c>
      <c r="AU651" t="s">
        <v>834</v>
      </c>
    </row>
    <row r="652" spans="1:47" x14ac:dyDescent="0.35">
      <c r="A652" t="str">
        <f>Lines!A855</f>
        <v>ἀμφιγυήεις</v>
      </c>
      <c r="B652" t="str">
        <f>IFERROR(VLOOKUP(A652,[1]Chicago!$B$3:$E$6550,3,FALSE),"")</f>
        <v/>
      </c>
      <c r="C652">
        <f>VLOOKUP(A652,[2]Chart!$A$3:$B$5902,2,FALSE)</f>
        <v>8</v>
      </c>
      <c r="D652">
        <f t="shared" si="25"/>
        <v>0</v>
      </c>
      <c r="H652" t="str">
        <f>IF(Lines!C855-Lines!B855&lt;1,"",Lines!C855-Lines!B855)</f>
        <v/>
      </c>
      <c r="I652" t="str">
        <f>IF(Lines!D855-Lines!C855&lt;1,"",Lines!D855-Lines!C855)</f>
        <v/>
      </c>
      <c r="J652" t="str">
        <f>IF(Lines!E855-Lines!D855&lt;1,"",Lines!E855-Lines!D855)</f>
        <v/>
      </c>
      <c r="K652" t="str">
        <f>IF(Lines!F855-Lines!E855&lt;1,"",Lines!F855-Lines!E855)</f>
        <v/>
      </c>
      <c r="L652" t="str">
        <f>IF(Lines!G855-Lines!F855&lt;1,"",Lines!G855-Lines!F855)</f>
        <v/>
      </c>
      <c r="M652" t="str">
        <f>IF(Lines!H855-Lines!G855&lt;1,"",Lines!H855-Lines!G855)</f>
        <v/>
      </c>
      <c r="N652" t="str">
        <f>IF(Lines!I855-Lines!H855&lt;1,"",Lines!I855-Lines!H855)</f>
        <v/>
      </c>
      <c r="O652" t="str">
        <f>IF(Lines!J855-Lines!I855&lt;1,"",Lines!J855-Lines!I855)</f>
        <v/>
      </c>
      <c r="P652" t="str">
        <f>IF(Lines!K855-Lines!J855&lt;1,"",Lines!K855-Lines!J855)</f>
        <v/>
      </c>
      <c r="Q652" t="str">
        <f>IF(Lines!L855-Lines!K855&lt;1,"",Lines!L855-Lines!K855)</f>
        <v/>
      </c>
      <c r="R652" t="str">
        <f>IF(Lines!M855-Lines!L855&lt;1,"",Lines!M855-Lines!L855)</f>
        <v/>
      </c>
      <c r="S652" t="str">
        <f>IF(Lines!N855-Lines!M855&lt;1,"",Lines!N855-Lines!M855)</f>
        <v/>
      </c>
      <c r="T652" t="str">
        <f>IF(Lines!O855-Lines!N855&lt;1,"",Lines!O855-Lines!N855)</f>
        <v/>
      </c>
      <c r="U652" t="str">
        <f>IF(Lines!P855-Lines!O855&lt;1,"",Lines!P855-Lines!O855)</f>
        <v/>
      </c>
      <c r="V652" t="str">
        <f>IF(Lines!Q855-Lines!P855&lt;1,"",Lines!Q855-Lines!P855)</f>
        <v/>
      </c>
      <c r="W652" t="str">
        <f>IF(Lines!R855-Lines!Q855&lt;1,"",Lines!R855-Lines!Q855)</f>
        <v/>
      </c>
      <c r="X652" t="str">
        <f>IF(Lines!S855-Lines!R855&lt;1,"",Lines!S855-Lines!R855)</f>
        <v/>
      </c>
      <c r="Y652" t="str">
        <f>IF(Lines!T855-Lines!S855&lt;1,"",Lines!T855-Lines!S855)</f>
        <v/>
      </c>
      <c r="Z652" t="str">
        <f>IF(Lines!U855-Lines!T855&lt;1,"",Lines!U855-Lines!T855)</f>
        <v/>
      </c>
      <c r="AA652" t="str">
        <f>IF(Lines!V855-Lines!U855&lt;1,"",Lines!V855-Lines!U855)</f>
        <v/>
      </c>
      <c r="AB652" t="str">
        <f>IF(Lines!W855-Lines!V855&lt;1,"",Lines!W855-Lines!V855)</f>
        <v/>
      </c>
      <c r="AC652" t="str">
        <f>IF(Lines!X855-Lines!W855&lt;1,"",Lines!X855-Lines!W855)</f>
        <v/>
      </c>
      <c r="AD652" t="str">
        <f>IF(Lines!Y855-Lines!X855&lt;1,"",Lines!Y855-Lines!X855)</f>
        <v/>
      </c>
      <c r="AE652" t="str">
        <f>IF(Lines!Z855-Lines!Y855&lt;1,"",Lines!Z855-Lines!Y855)</f>
        <v/>
      </c>
      <c r="AF652" t="str">
        <f>IF(Lines!AA855-Lines!Z855&lt;1,"",Lines!AA855-Lines!Z855)</f>
        <v/>
      </c>
      <c r="AG652" t="str">
        <f>IF(Lines!AB855-Lines!AA855&lt;1,"",Lines!AB855-Lines!AA855)</f>
        <v/>
      </c>
      <c r="AH652" t="str">
        <f>IF(Lines!AC855-Lines!AB855&lt;1,"",Lines!AC855-Lines!AB855)</f>
        <v/>
      </c>
      <c r="AI652" t="str">
        <f>IF(Lines!AD855-Lines!AC855&lt;1,"",Lines!AD855-Lines!AC855)</f>
        <v/>
      </c>
      <c r="AJ652" t="str">
        <f>IF(Lines!AE855-Lines!AD855&lt;1,"",Lines!AE855-Lines!AD855)</f>
        <v/>
      </c>
      <c r="AK652" t="str">
        <f>IF(Lines!AF855-Lines!AE855&lt;1,"",Lines!AF855-Lines!AE855)</f>
        <v/>
      </c>
      <c r="AL652" t="str">
        <f>IF(Lines!AG855-Lines!AF855&lt;1,"",Lines!AG855-Lines!AF855)</f>
        <v/>
      </c>
      <c r="AM652" t="str">
        <f>IF(Lines!AH855-Lines!AG855&lt;1,"",Lines!AH855-Lines!AG855)</f>
        <v/>
      </c>
      <c r="AN652" t="str">
        <f>IF(Lines!AI855-Lines!AH855&lt;1,"",Lines!AI855-Lines!AH855)</f>
        <v/>
      </c>
      <c r="AO652" t="str">
        <f>IF(Lines!AJ855-Lines!AI855&lt;1,"",Lines!AJ855-Lines!AI855)</f>
        <v/>
      </c>
      <c r="AP652" t="str">
        <f>IF(Lines!AK855-Lines!AJ855&lt;1,"",Lines!AK855-Lines!AJ855)</f>
        <v/>
      </c>
      <c r="AQ652" t="str">
        <f>IF(Lines!AL855-Lines!AK855&lt;1,"",Lines!AL855-Lines!AK855)</f>
        <v/>
      </c>
      <c r="AR652" t="str">
        <f>IF(Lines!AM855-Lines!AL855&lt;1,"",Lines!AM855-Lines!AL855)</f>
        <v/>
      </c>
      <c r="AS652" t="str">
        <f>IF(Lines!AN855-Lines!AM855&lt;1,"",Lines!AN855-Lines!AM855)</f>
        <v/>
      </c>
      <c r="AT652" t="str">
        <f>IF(Lines!AO855-Lines!AN855&lt;1,"",Lines!AO855-Lines!AN855)</f>
        <v/>
      </c>
      <c r="AU652" t="str">
        <f>IF(Lines!AP855-Lines!AO855&lt;1,"",Lines!AP855-Lines!AO855)</f>
        <v/>
      </c>
    </row>
    <row r="653" spans="1:47" x14ac:dyDescent="0.35">
      <c r="A653" t="str">
        <f>Lines!A177</f>
        <v>ἀπονοστέω</v>
      </c>
      <c r="B653">
        <f>IFERROR(VLOOKUP(A653,[1]Chicago!$B$3:$E$6550,3,FALSE),"")</f>
        <v>7</v>
      </c>
      <c r="C653">
        <f>VLOOKUP(A653,[2]Chart!$A$3:$B$5902,2,FALSE)</f>
        <v>4</v>
      </c>
      <c r="D653">
        <f t="shared" si="25"/>
        <v>0</v>
      </c>
      <c r="H653" t="s">
        <v>834</v>
      </c>
      <c r="I653" t="s">
        <v>834</v>
      </c>
      <c r="J653" t="s">
        <v>834</v>
      </c>
      <c r="K653" t="s">
        <v>834</v>
      </c>
      <c r="L653" t="s">
        <v>834</v>
      </c>
      <c r="M653" t="s">
        <v>834</v>
      </c>
      <c r="N653" t="s">
        <v>834</v>
      </c>
      <c r="O653" t="s">
        <v>834</v>
      </c>
      <c r="P653" t="s">
        <v>834</v>
      </c>
      <c r="Q653" t="s">
        <v>834</v>
      </c>
      <c r="R653" t="s">
        <v>834</v>
      </c>
      <c r="S653" t="s">
        <v>834</v>
      </c>
      <c r="T653" t="s">
        <v>834</v>
      </c>
      <c r="U653" t="s">
        <v>834</v>
      </c>
      <c r="V653" t="s">
        <v>834</v>
      </c>
      <c r="W653" t="s">
        <v>834</v>
      </c>
      <c r="X653" t="s">
        <v>834</v>
      </c>
      <c r="Y653" t="s">
        <v>834</v>
      </c>
      <c r="Z653" t="s">
        <v>834</v>
      </c>
      <c r="AA653" t="s">
        <v>834</v>
      </c>
      <c r="AB653" t="s">
        <v>834</v>
      </c>
      <c r="AC653" t="s">
        <v>834</v>
      </c>
      <c r="AD653" t="s">
        <v>834</v>
      </c>
      <c r="AE653" t="s">
        <v>834</v>
      </c>
      <c r="AF653" t="s">
        <v>834</v>
      </c>
      <c r="AG653" t="s">
        <v>834</v>
      </c>
      <c r="AH653" t="s">
        <v>834</v>
      </c>
      <c r="AI653" t="s">
        <v>834</v>
      </c>
      <c r="AJ653" t="s">
        <v>834</v>
      </c>
      <c r="AK653" t="s">
        <v>834</v>
      </c>
      <c r="AL653" t="s">
        <v>834</v>
      </c>
      <c r="AM653" t="s">
        <v>834</v>
      </c>
      <c r="AN653" t="s">
        <v>834</v>
      </c>
      <c r="AO653" t="s">
        <v>834</v>
      </c>
      <c r="AP653" t="s">
        <v>834</v>
      </c>
      <c r="AQ653" t="s">
        <v>834</v>
      </c>
      <c r="AR653" t="s">
        <v>834</v>
      </c>
      <c r="AS653" t="s">
        <v>834</v>
      </c>
      <c r="AT653" t="s">
        <v>834</v>
      </c>
      <c r="AU653" t="s">
        <v>834</v>
      </c>
    </row>
    <row r="654" spans="1:47" x14ac:dyDescent="0.35">
      <c r="A654" t="str">
        <f>Lines!A329</f>
        <v>σκιόεις</v>
      </c>
      <c r="B654">
        <f>IFERROR(VLOOKUP(A654,[1]Chicago!$B$3:$E$6550,3,FALSE),"")</f>
        <v>23</v>
      </c>
      <c r="C654">
        <f>VLOOKUP(A654,[2]Chart!$A$3:$B$5902,2,FALSE)</f>
        <v>3</v>
      </c>
      <c r="D654">
        <f t="shared" si="25"/>
        <v>0</v>
      </c>
      <c r="H654" t="s">
        <v>834</v>
      </c>
      <c r="I654" t="s">
        <v>834</v>
      </c>
      <c r="J654" t="s">
        <v>834</v>
      </c>
      <c r="K654" t="s">
        <v>834</v>
      </c>
      <c r="L654" t="s">
        <v>834</v>
      </c>
      <c r="M654" t="s">
        <v>834</v>
      </c>
      <c r="N654" t="s">
        <v>834</v>
      </c>
      <c r="O654" t="s">
        <v>834</v>
      </c>
      <c r="P654" t="s">
        <v>834</v>
      </c>
      <c r="Q654" t="s">
        <v>834</v>
      </c>
      <c r="R654" t="s">
        <v>834</v>
      </c>
      <c r="S654" t="s">
        <v>834</v>
      </c>
      <c r="T654" t="s">
        <v>834</v>
      </c>
      <c r="U654" t="s">
        <v>834</v>
      </c>
      <c r="V654" t="s">
        <v>834</v>
      </c>
      <c r="W654" t="s">
        <v>834</v>
      </c>
      <c r="X654" t="s">
        <v>834</v>
      </c>
      <c r="Y654" t="s">
        <v>834</v>
      </c>
      <c r="Z654" t="s">
        <v>834</v>
      </c>
      <c r="AA654" t="s">
        <v>834</v>
      </c>
      <c r="AB654" t="s">
        <v>834</v>
      </c>
      <c r="AC654" t="s">
        <v>834</v>
      </c>
      <c r="AD654" t="s">
        <v>834</v>
      </c>
      <c r="AE654" t="s">
        <v>834</v>
      </c>
      <c r="AF654" t="s">
        <v>834</v>
      </c>
      <c r="AG654" t="s">
        <v>834</v>
      </c>
      <c r="AH654" t="s">
        <v>834</v>
      </c>
      <c r="AI654" t="s">
        <v>834</v>
      </c>
      <c r="AJ654" t="s">
        <v>834</v>
      </c>
      <c r="AK654" t="s">
        <v>834</v>
      </c>
      <c r="AL654" t="s">
        <v>834</v>
      </c>
      <c r="AM654" t="s">
        <v>834</v>
      </c>
      <c r="AN654" t="s">
        <v>834</v>
      </c>
      <c r="AO654" t="s">
        <v>834</v>
      </c>
      <c r="AP654" t="s">
        <v>834</v>
      </c>
      <c r="AQ654" t="s">
        <v>834</v>
      </c>
      <c r="AR654" t="s">
        <v>834</v>
      </c>
      <c r="AS654" t="s">
        <v>834</v>
      </c>
      <c r="AT654" t="s">
        <v>834</v>
      </c>
      <c r="AU654" t="s">
        <v>834</v>
      </c>
    </row>
    <row r="655" spans="1:47" x14ac:dyDescent="0.35">
      <c r="A655" t="str">
        <f>Lines!A331</f>
        <v>ἀναιδής</v>
      </c>
      <c r="B655">
        <f>IFERROR(VLOOKUP(A655,[1]Chicago!$B$3:$E$6550,3,FALSE),"")</f>
        <v>14</v>
      </c>
      <c r="C655">
        <f>VLOOKUP(A655,[2]Chart!$A$3:$B$5902,2,FALSE)</f>
        <v>4</v>
      </c>
      <c r="D655">
        <f t="shared" si="25"/>
        <v>0</v>
      </c>
      <c r="H655" t="s">
        <v>834</v>
      </c>
      <c r="I655" t="s">
        <v>834</v>
      </c>
      <c r="J655" t="s">
        <v>834</v>
      </c>
      <c r="K655" t="s">
        <v>834</v>
      </c>
      <c r="L655" t="s">
        <v>834</v>
      </c>
      <c r="M655" t="s">
        <v>834</v>
      </c>
      <c r="N655" t="s">
        <v>834</v>
      </c>
      <c r="O655" t="s">
        <v>834</v>
      </c>
      <c r="P655" t="s">
        <v>834</v>
      </c>
      <c r="Q655" t="s">
        <v>834</v>
      </c>
      <c r="R655" t="s">
        <v>834</v>
      </c>
      <c r="S655" t="s">
        <v>834</v>
      </c>
      <c r="T655" t="s">
        <v>834</v>
      </c>
      <c r="U655" t="s">
        <v>834</v>
      </c>
      <c r="V655" t="s">
        <v>834</v>
      </c>
      <c r="W655" t="s">
        <v>834</v>
      </c>
      <c r="X655" t="s">
        <v>834</v>
      </c>
      <c r="Y655" t="s">
        <v>834</v>
      </c>
      <c r="Z655" t="s">
        <v>834</v>
      </c>
      <c r="AA655" t="s">
        <v>834</v>
      </c>
      <c r="AB655" t="s">
        <v>834</v>
      </c>
      <c r="AC655" t="s">
        <v>834</v>
      </c>
      <c r="AD655" t="s">
        <v>834</v>
      </c>
      <c r="AE655" t="s">
        <v>834</v>
      </c>
      <c r="AF655" t="s">
        <v>834</v>
      </c>
      <c r="AG655" t="s">
        <v>834</v>
      </c>
      <c r="AH655" t="s">
        <v>834</v>
      </c>
      <c r="AI655" t="s">
        <v>834</v>
      </c>
      <c r="AJ655" t="s">
        <v>834</v>
      </c>
      <c r="AK655" t="s">
        <v>834</v>
      </c>
      <c r="AL655" t="s">
        <v>834</v>
      </c>
      <c r="AM655" t="s">
        <v>834</v>
      </c>
      <c r="AN655" t="s">
        <v>834</v>
      </c>
      <c r="AO655" t="s">
        <v>834</v>
      </c>
      <c r="AP655" t="s">
        <v>834</v>
      </c>
      <c r="AQ655" t="s">
        <v>834</v>
      </c>
      <c r="AR655" t="s">
        <v>834</v>
      </c>
      <c r="AS655" t="s">
        <v>834</v>
      </c>
      <c r="AT655" t="s">
        <v>834</v>
      </c>
      <c r="AU655" t="s">
        <v>834</v>
      </c>
    </row>
    <row r="656" spans="1:47" x14ac:dyDescent="0.35">
      <c r="A656" t="str">
        <f>Lines!A373</f>
        <v>διάνδιχα</v>
      </c>
      <c r="B656">
        <f>IFERROR(VLOOKUP(A656,[1]Chicago!$B$3:$E$6550,3,FALSE),"")</f>
        <v>4</v>
      </c>
      <c r="C656">
        <f>VLOOKUP(A656,[2]Chart!$A$3:$B$5902,2,FALSE)</f>
        <v>4</v>
      </c>
      <c r="D656">
        <f t="shared" si="25"/>
        <v>0</v>
      </c>
      <c r="H656" t="s">
        <v>834</v>
      </c>
      <c r="I656" t="s">
        <v>834</v>
      </c>
      <c r="J656" t="s">
        <v>834</v>
      </c>
      <c r="K656" t="s">
        <v>834</v>
      </c>
      <c r="L656" t="s">
        <v>834</v>
      </c>
      <c r="M656" t="s">
        <v>834</v>
      </c>
      <c r="N656" t="s">
        <v>834</v>
      </c>
      <c r="O656" t="s">
        <v>834</v>
      </c>
      <c r="P656" t="s">
        <v>834</v>
      </c>
      <c r="Q656" t="s">
        <v>834</v>
      </c>
      <c r="R656" t="s">
        <v>834</v>
      </c>
      <c r="S656" t="s">
        <v>834</v>
      </c>
      <c r="T656" t="s">
        <v>834</v>
      </c>
      <c r="U656" t="s">
        <v>834</v>
      </c>
      <c r="V656" t="s">
        <v>834</v>
      </c>
      <c r="W656" t="s">
        <v>834</v>
      </c>
      <c r="X656" t="s">
        <v>834</v>
      </c>
      <c r="Y656" t="s">
        <v>834</v>
      </c>
      <c r="Z656" t="s">
        <v>834</v>
      </c>
      <c r="AA656" t="s">
        <v>834</v>
      </c>
      <c r="AB656" t="s">
        <v>834</v>
      </c>
      <c r="AC656" t="s">
        <v>834</v>
      </c>
      <c r="AD656" t="s">
        <v>834</v>
      </c>
      <c r="AE656" t="s">
        <v>834</v>
      </c>
      <c r="AF656" t="s">
        <v>834</v>
      </c>
      <c r="AG656" t="s">
        <v>834</v>
      </c>
      <c r="AH656" t="s">
        <v>834</v>
      </c>
      <c r="AI656" t="s">
        <v>834</v>
      </c>
      <c r="AJ656" t="s">
        <v>834</v>
      </c>
      <c r="AK656" t="s">
        <v>834</v>
      </c>
      <c r="AL656" t="s">
        <v>834</v>
      </c>
      <c r="AM656" t="s">
        <v>834</v>
      </c>
      <c r="AN656" t="s">
        <v>834</v>
      </c>
      <c r="AO656" t="s">
        <v>834</v>
      </c>
      <c r="AP656" t="s">
        <v>834</v>
      </c>
      <c r="AQ656" t="s">
        <v>834</v>
      </c>
      <c r="AR656" t="s">
        <v>834</v>
      </c>
      <c r="AS656" t="s">
        <v>834</v>
      </c>
      <c r="AT656" t="s">
        <v>834</v>
      </c>
      <c r="AU656" t="s">
        <v>834</v>
      </c>
    </row>
    <row r="657" spans="1:47" x14ac:dyDescent="0.35">
      <c r="A657" t="str">
        <f>Lines!A460</f>
        <v>μέλι</v>
      </c>
      <c r="B657">
        <f>IFERROR(VLOOKUP(A657,[1]Chicago!$B$3:$E$6550,3,FALSE),"")</f>
        <v>8</v>
      </c>
      <c r="C657">
        <f>VLOOKUP(A657,[2]Chart!$A$3:$B$5902,2,FALSE)</f>
        <v>17</v>
      </c>
      <c r="D657">
        <f t="shared" si="25"/>
        <v>0</v>
      </c>
      <c r="H657" t="s">
        <v>834</v>
      </c>
      <c r="I657" t="s">
        <v>834</v>
      </c>
      <c r="J657" t="s">
        <v>834</v>
      </c>
      <c r="K657" t="s">
        <v>834</v>
      </c>
      <c r="L657" t="s">
        <v>834</v>
      </c>
      <c r="M657" t="s">
        <v>834</v>
      </c>
      <c r="N657" t="s">
        <v>834</v>
      </c>
      <c r="O657" t="s">
        <v>834</v>
      </c>
      <c r="P657" t="s">
        <v>834</v>
      </c>
      <c r="Q657" t="s">
        <v>834</v>
      </c>
      <c r="R657" t="s">
        <v>834</v>
      </c>
      <c r="S657" t="s">
        <v>834</v>
      </c>
      <c r="T657" t="s">
        <v>834</v>
      </c>
      <c r="U657" t="s">
        <v>834</v>
      </c>
      <c r="V657" t="s">
        <v>834</v>
      </c>
      <c r="W657" t="s">
        <v>834</v>
      </c>
      <c r="X657" t="s">
        <v>834</v>
      </c>
      <c r="Y657" t="s">
        <v>834</v>
      </c>
      <c r="Z657" t="s">
        <v>834</v>
      </c>
      <c r="AA657" t="s">
        <v>834</v>
      </c>
      <c r="AB657" t="s">
        <v>834</v>
      </c>
      <c r="AC657" t="s">
        <v>834</v>
      </c>
      <c r="AD657" t="s">
        <v>834</v>
      </c>
      <c r="AE657" t="s">
        <v>834</v>
      </c>
      <c r="AF657" t="s">
        <v>834</v>
      </c>
      <c r="AG657" t="s">
        <v>834</v>
      </c>
      <c r="AH657" t="s">
        <v>834</v>
      </c>
      <c r="AI657" t="s">
        <v>834</v>
      </c>
      <c r="AJ657" t="s">
        <v>834</v>
      </c>
      <c r="AK657" t="s">
        <v>834</v>
      </c>
      <c r="AL657" t="s">
        <v>834</v>
      </c>
      <c r="AM657" t="s">
        <v>834</v>
      </c>
      <c r="AN657" t="s">
        <v>834</v>
      </c>
      <c r="AO657" t="s">
        <v>834</v>
      </c>
      <c r="AP657" t="s">
        <v>834</v>
      </c>
      <c r="AQ657" t="s">
        <v>834</v>
      </c>
      <c r="AR657" t="s">
        <v>834</v>
      </c>
      <c r="AS657" t="s">
        <v>834</v>
      </c>
      <c r="AT657" t="s">
        <v>834</v>
      </c>
      <c r="AU657" t="s">
        <v>834</v>
      </c>
    </row>
    <row r="658" spans="1:47" x14ac:dyDescent="0.35">
      <c r="A658" t="str">
        <f>Lines!A638</f>
        <v>χαλκοβατής</v>
      </c>
      <c r="B658">
        <f>IFERROR(VLOOKUP(A658,[1]Chicago!$B$3:$E$6550,3,FALSE),"")</f>
        <v>6</v>
      </c>
      <c r="C658">
        <f>VLOOKUP(A658,[2]Chart!$A$3:$B$5902,2,FALSE)</f>
        <v>4</v>
      </c>
      <c r="D658">
        <f t="shared" si="25"/>
        <v>0</v>
      </c>
      <c r="H658" t="s">
        <v>834</v>
      </c>
      <c r="I658" t="s">
        <v>834</v>
      </c>
      <c r="J658" t="s">
        <v>834</v>
      </c>
      <c r="K658" t="s">
        <v>834</v>
      </c>
      <c r="L658" t="s">
        <v>834</v>
      </c>
      <c r="M658" t="s">
        <v>834</v>
      </c>
      <c r="N658" t="s">
        <v>834</v>
      </c>
      <c r="O658" t="s">
        <v>834</v>
      </c>
      <c r="P658" t="s">
        <v>834</v>
      </c>
      <c r="Q658" t="s">
        <v>834</v>
      </c>
      <c r="R658" t="s">
        <v>834</v>
      </c>
      <c r="S658" t="s">
        <v>834</v>
      </c>
      <c r="T658" t="s">
        <v>834</v>
      </c>
      <c r="U658" t="s">
        <v>834</v>
      </c>
      <c r="V658" t="s">
        <v>834</v>
      </c>
      <c r="W658" t="s">
        <v>834</v>
      </c>
      <c r="X658" t="s">
        <v>834</v>
      </c>
      <c r="Y658" t="s">
        <v>834</v>
      </c>
      <c r="Z658" t="s">
        <v>834</v>
      </c>
      <c r="AA658" t="s">
        <v>834</v>
      </c>
      <c r="AB658" t="s">
        <v>834</v>
      </c>
      <c r="AC658" t="s">
        <v>834</v>
      </c>
      <c r="AD658" t="s">
        <v>834</v>
      </c>
      <c r="AE658" t="s">
        <v>834</v>
      </c>
      <c r="AF658" t="s">
        <v>834</v>
      </c>
      <c r="AG658" t="s">
        <v>834</v>
      </c>
      <c r="AH658" t="s">
        <v>834</v>
      </c>
      <c r="AI658" t="s">
        <v>834</v>
      </c>
      <c r="AJ658" t="s">
        <v>834</v>
      </c>
      <c r="AK658" t="s">
        <v>834</v>
      </c>
      <c r="AL658" t="s">
        <v>834</v>
      </c>
      <c r="AM658" t="s">
        <v>834</v>
      </c>
      <c r="AN658" t="s">
        <v>834</v>
      </c>
      <c r="AO658" t="s">
        <v>834</v>
      </c>
      <c r="AP658" t="s">
        <v>834</v>
      </c>
      <c r="AQ658" t="s">
        <v>834</v>
      </c>
      <c r="AR658" t="s">
        <v>834</v>
      </c>
      <c r="AS658" t="s">
        <v>834</v>
      </c>
      <c r="AT658" t="s">
        <v>834</v>
      </c>
      <c r="AU658" t="s">
        <v>834</v>
      </c>
    </row>
    <row r="659" spans="1:47" x14ac:dyDescent="0.35">
      <c r="A659" t="str">
        <f>Lines!A641</f>
        <v>λιμήν</v>
      </c>
      <c r="B659">
        <f>IFERROR(VLOOKUP(A659,[1]Chicago!$B$3:$E$6550,3,FALSE),"")</f>
        <v>37</v>
      </c>
      <c r="C659">
        <f>VLOOKUP(A659,[2]Chart!$A$3:$B$5902,2,FALSE)</f>
        <v>4</v>
      </c>
      <c r="D659">
        <f t="shared" si="25"/>
        <v>0</v>
      </c>
      <c r="H659" t="s">
        <v>834</v>
      </c>
      <c r="I659" t="s">
        <v>834</v>
      </c>
      <c r="J659" t="s">
        <v>834</v>
      </c>
      <c r="K659" t="s">
        <v>834</v>
      </c>
      <c r="L659" t="s">
        <v>834</v>
      </c>
      <c r="M659" t="s">
        <v>834</v>
      </c>
      <c r="N659" t="s">
        <v>834</v>
      </c>
      <c r="O659" t="s">
        <v>834</v>
      </c>
      <c r="P659" t="s">
        <v>834</v>
      </c>
      <c r="Q659" t="s">
        <v>834</v>
      </c>
      <c r="R659" t="s">
        <v>834</v>
      </c>
      <c r="S659" t="s">
        <v>834</v>
      </c>
      <c r="T659" t="s">
        <v>834</v>
      </c>
      <c r="U659" t="s">
        <v>834</v>
      </c>
      <c r="V659" t="s">
        <v>834</v>
      </c>
      <c r="W659" t="s">
        <v>834</v>
      </c>
      <c r="X659" t="s">
        <v>834</v>
      </c>
      <c r="Y659" t="s">
        <v>834</v>
      </c>
      <c r="Z659" t="s">
        <v>834</v>
      </c>
      <c r="AA659" t="s">
        <v>834</v>
      </c>
      <c r="AB659" t="s">
        <v>834</v>
      </c>
      <c r="AC659" t="s">
        <v>834</v>
      </c>
      <c r="AD659" t="s">
        <v>834</v>
      </c>
      <c r="AE659" t="s">
        <v>834</v>
      </c>
      <c r="AF659" t="s">
        <v>834</v>
      </c>
      <c r="AG659" t="s">
        <v>834</v>
      </c>
      <c r="AH659" t="s">
        <v>834</v>
      </c>
      <c r="AI659" t="s">
        <v>834</v>
      </c>
      <c r="AJ659" t="s">
        <v>834</v>
      </c>
      <c r="AK659" t="s">
        <v>834</v>
      </c>
      <c r="AL659" t="s">
        <v>834</v>
      </c>
      <c r="AM659" t="s">
        <v>834</v>
      </c>
      <c r="AN659" t="s">
        <v>834</v>
      </c>
      <c r="AO659" t="s">
        <v>834</v>
      </c>
      <c r="AP659" t="s">
        <v>834</v>
      </c>
      <c r="AQ659" t="s">
        <v>834</v>
      </c>
      <c r="AR659" t="s">
        <v>834</v>
      </c>
      <c r="AS659" t="s">
        <v>834</v>
      </c>
      <c r="AT659" t="s">
        <v>834</v>
      </c>
      <c r="AU659" t="s">
        <v>834</v>
      </c>
    </row>
    <row r="660" spans="1:47" x14ac:dyDescent="0.35">
      <c r="A660" t="str">
        <f>Lines!A661</f>
        <v>αὐερύω</v>
      </c>
      <c r="B660">
        <f>IFERROR(VLOOKUP(A660,[1]Chicago!$B$3:$E$6550,3,FALSE),"")</f>
        <v>4</v>
      </c>
      <c r="C660">
        <f>VLOOKUP(A660,[2]Chart!$A$3:$B$5902,2,FALSE)</f>
        <v>4</v>
      </c>
      <c r="D660">
        <f t="shared" si="25"/>
        <v>0</v>
      </c>
      <c r="H660" t="s">
        <v>834</v>
      </c>
      <c r="I660" t="s">
        <v>834</v>
      </c>
      <c r="J660" t="s">
        <v>834</v>
      </c>
      <c r="K660" t="s">
        <v>834</v>
      </c>
      <c r="L660" t="s">
        <v>834</v>
      </c>
      <c r="M660" t="s">
        <v>834</v>
      </c>
      <c r="N660" t="s">
        <v>834</v>
      </c>
      <c r="O660" t="s">
        <v>834</v>
      </c>
      <c r="P660" t="s">
        <v>834</v>
      </c>
      <c r="Q660" t="s">
        <v>834</v>
      </c>
      <c r="R660" t="s">
        <v>834</v>
      </c>
      <c r="S660" t="s">
        <v>834</v>
      </c>
      <c r="T660" t="s">
        <v>834</v>
      </c>
      <c r="U660" t="s">
        <v>834</v>
      </c>
      <c r="V660" t="s">
        <v>834</v>
      </c>
      <c r="W660" t="s">
        <v>834</v>
      </c>
      <c r="X660" t="s">
        <v>834</v>
      </c>
      <c r="Y660" t="s">
        <v>834</v>
      </c>
      <c r="Z660" t="s">
        <v>834</v>
      </c>
      <c r="AA660" t="s">
        <v>834</v>
      </c>
      <c r="AB660" t="s">
        <v>834</v>
      </c>
      <c r="AC660" t="s">
        <v>834</v>
      </c>
      <c r="AD660" t="s">
        <v>834</v>
      </c>
      <c r="AE660" t="s">
        <v>834</v>
      </c>
      <c r="AF660" t="s">
        <v>834</v>
      </c>
      <c r="AG660" t="s">
        <v>834</v>
      </c>
      <c r="AH660" t="s">
        <v>834</v>
      </c>
      <c r="AI660" t="s">
        <v>834</v>
      </c>
      <c r="AJ660" t="s">
        <v>834</v>
      </c>
      <c r="AK660" t="s">
        <v>834</v>
      </c>
      <c r="AL660" t="s">
        <v>834</v>
      </c>
      <c r="AM660" t="s">
        <v>834</v>
      </c>
      <c r="AN660" t="s">
        <v>834</v>
      </c>
      <c r="AO660" t="s">
        <v>834</v>
      </c>
      <c r="AP660" t="s">
        <v>834</v>
      </c>
      <c r="AQ660" t="s">
        <v>834</v>
      </c>
      <c r="AR660" t="s">
        <v>834</v>
      </c>
      <c r="AS660" t="s">
        <v>834</v>
      </c>
      <c r="AT660" t="s">
        <v>834</v>
      </c>
      <c r="AU660" t="s">
        <v>834</v>
      </c>
    </row>
    <row r="661" spans="1:47" x14ac:dyDescent="0.35">
      <c r="A661" t="str">
        <f>Lines!A678</f>
        <v>περιφραδής</v>
      </c>
      <c r="B661">
        <f>IFERROR(VLOOKUP(A661,[1]Chicago!$B$3:$E$6550,3,FALSE),"")</f>
        <v>7</v>
      </c>
      <c r="C661">
        <f>VLOOKUP(A661,[2]Chart!$A$3:$B$5902,2,FALSE)</f>
        <v>4</v>
      </c>
      <c r="D661">
        <f t="shared" si="25"/>
        <v>0</v>
      </c>
      <c r="H661" t="s">
        <v>834</v>
      </c>
      <c r="I661" t="s">
        <v>834</v>
      </c>
      <c r="J661" t="s">
        <v>834</v>
      </c>
      <c r="K661" t="s">
        <v>834</v>
      </c>
      <c r="L661" t="s">
        <v>834</v>
      </c>
      <c r="M661" t="s">
        <v>834</v>
      </c>
      <c r="N661" t="s">
        <v>834</v>
      </c>
      <c r="O661" t="s">
        <v>834</v>
      </c>
      <c r="P661" t="s">
        <v>834</v>
      </c>
      <c r="Q661" t="s">
        <v>834</v>
      </c>
      <c r="R661" t="s">
        <v>834</v>
      </c>
      <c r="S661" t="s">
        <v>834</v>
      </c>
      <c r="T661" t="s">
        <v>834</v>
      </c>
      <c r="U661" t="s">
        <v>834</v>
      </c>
      <c r="V661" t="s">
        <v>834</v>
      </c>
      <c r="W661" t="s">
        <v>834</v>
      </c>
      <c r="X661" t="s">
        <v>834</v>
      </c>
      <c r="Y661" t="s">
        <v>834</v>
      </c>
      <c r="Z661" t="s">
        <v>834</v>
      </c>
      <c r="AA661" t="s">
        <v>834</v>
      </c>
      <c r="AB661" t="s">
        <v>834</v>
      </c>
      <c r="AC661" t="s">
        <v>834</v>
      </c>
      <c r="AD661" t="s">
        <v>834</v>
      </c>
      <c r="AE661" t="s">
        <v>834</v>
      </c>
      <c r="AF661" t="s">
        <v>834</v>
      </c>
      <c r="AG661" t="s">
        <v>834</v>
      </c>
      <c r="AH661" t="s">
        <v>834</v>
      </c>
      <c r="AI661" t="s">
        <v>834</v>
      </c>
      <c r="AJ661" t="s">
        <v>834</v>
      </c>
      <c r="AK661" t="s">
        <v>834</v>
      </c>
      <c r="AL661" t="s">
        <v>834</v>
      </c>
      <c r="AM661" t="s">
        <v>834</v>
      </c>
      <c r="AN661" t="s">
        <v>834</v>
      </c>
      <c r="AO661" t="s">
        <v>834</v>
      </c>
      <c r="AP661" t="s">
        <v>834</v>
      </c>
      <c r="AQ661" t="s">
        <v>834</v>
      </c>
      <c r="AR661" t="s">
        <v>834</v>
      </c>
      <c r="AS661" t="s">
        <v>834</v>
      </c>
      <c r="AT661" t="s">
        <v>834</v>
      </c>
      <c r="AU661" t="s">
        <v>834</v>
      </c>
    </row>
    <row r="662" spans="1:47" x14ac:dyDescent="0.35">
      <c r="A662" t="str">
        <f>Lines!A740</f>
        <v>ἀνθερεών</v>
      </c>
      <c r="B662">
        <f>IFERROR(VLOOKUP(A662,[1]Chicago!$B$3:$E$6550,3,FALSE),"")</f>
        <v>4</v>
      </c>
      <c r="C662">
        <f>VLOOKUP(A662,[2]Chart!$A$3:$B$5902,2,FALSE)</f>
        <v>4</v>
      </c>
      <c r="D662">
        <f t="shared" si="25"/>
        <v>0</v>
      </c>
      <c r="H662" t="s">
        <v>834</v>
      </c>
      <c r="I662" t="s">
        <v>834</v>
      </c>
      <c r="J662" t="s">
        <v>834</v>
      </c>
      <c r="K662" t="s">
        <v>834</v>
      </c>
      <c r="L662" t="s">
        <v>834</v>
      </c>
      <c r="M662" t="s">
        <v>834</v>
      </c>
      <c r="N662" t="s">
        <v>834</v>
      </c>
      <c r="O662" t="s">
        <v>834</v>
      </c>
      <c r="P662" t="s">
        <v>834</v>
      </c>
      <c r="Q662" t="s">
        <v>834</v>
      </c>
      <c r="R662" t="s">
        <v>834</v>
      </c>
      <c r="S662" t="s">
        <v>834</v>
      </c>
      <c r="T662" t="s">
        <v>834</v>
      </c>
      <c r="U662" t="s">
        <v>834</v>
      </c>
      <c r="V662" t="s">
        <v>834</v>
      </c>
      <c r="W662" t="s">
        <v>834</v>
      </c>
      <c r="X662" t="s">
        <v>834</v>
      </c>
      <c r="Y662" t="s">
        <v>834</v>
      </c>
      <c r="Z662" t="s">
        <v>834</v>
      </c>
      <c r="AA662" t="s">
        <v>834</v>
      </c>
      <c r="AB662" t="s">
        <v>834</v>
      </c>
      <c r="AC662" t="s">
        <v>834</v>
      </c>
      <c r="AD662" t="s">
        <v>834</v>
      </c>
      <c r="AE662" t="s">
        <v>834</v>
      </c>
      <c r="AF662" t="s">
        <v>834</v>
      </c>
      <c r="AG662" t="s">
        <v>834</v>
      </c>
      <c r="AH662" t="s">
        <v>834</v>
      </c>
      <c r="AI662" t="s">
        <v>834</v>
      </c>
      <c r="AJ662" t="s">
        <v>834</v>
      </c>
      <c r="AK662" t="s">
        <v>834</v>
      </c>
      <c r="AL662" t="s">
        <v>834</v>
      </c>
      <c r="AM662" t="s">
        <v>834</v>
      </c>
      <c r="AN662" t="s">
        <v>834</v>
      </c>
      <c r="AO662" t="s">
        <v>834</v>
      </c>
      <c r="AP662" t="s">
        <v>834</v>
      </c>
      <c r="AQ662" t="s">
        <v>834</v>
      </c>
      <c r="AR662" t="s">
        <v>834</v>
      </c>
      <c r="AS662" t="s">
        <v>834</v>
      </c>
      <c r="AT662" t="s">
        <v>834</v>
      </c>
      <c r="AU662" t="s">
        <v>834</v>
      </c>
    </row>
    <row r="663" spans="1:47" x14ac:dyDescent="0.35">
      <c r="A663" t="str">
        <f>Lines!A798</f>
        <v>ἐτήτυμος</v>
      </c>
      <c r="B663">
        <f>IFERROR(VLOOKUP(A663,[1]Chicago!$B$3:$E$6550,3,FALSE),"")</f>
        <v>20</v>
      </c>
      <c r="C663">
        <f>VLOOKUP(A663,[2]Chart!$A$3:$B$5902,2,FALSE)</f>
        <v>4</v>
      </c>
      <c r="D663">
        <f t="shared" si="25"/>
        <v>0</v>
      </c>
      <c r="H663" t="s">
        <v>834</v>
      </c>
      <c r="I663" t="s">
        <v>834</v>
      </c>
      <c r="J663" t="s">
        <v>834</v>
      </c>
      <c r="K663" t="s">
        <v>834</v>
      </c>
      <c r="L663" t="s">
        <v>834</v>
      </c>
      <c r="M663" t="s">
        <v>834</v>
      </c>
      <c r="N663" t="s">
        <v>834</v>
      </c>
      <c r="O663" t="s">
        <v>834</v>
      </c>
      <c r="P663" t="s">
        <v>834</v>
      </c>
      <c r="Q663" t="s">
        <v>834</v>
      </c>
      <c r="R663" t="s">
        <v>834</v>
      </c>
      <c r="S663" t="s">
        <v>834</v>
      </c>
      <c r="T663" t="s">
        <v>834</v>
      </c>
      <c r="U663" t="s">
        <v>834</v>
      </c>
      <c r="V663" t="s">
        <v>834</v>
      </c>
      <c r="W663" t="s">
        <v>834</v>
      </c>
      <c r="X663" t="s">
        <v>834</v>
      </c>
      <c r="Y663" t="s">
        <v>834</v>
      </c>
      <c r="Z663" t="s">
        <v>834</v>
      </c>
      <c r="AA663" t="s">
        <v>834</v>
      </c>
      <c r="AB663" t="s">
        <v>834</v>
      </c>
      <c r="AC663" t="s">
        <v>834</v>
      </c>
      <c r="AD663" t="s">
        <v>834</v>
      </c>
      <c r="AE663" t="s">
        <v>834</v>
      </c>
      <c r="AF663" t="s">
        <v>834</v>
      </c>
      <c r="AG663" t="s">
        <v>834</v>
      </c>
      <c r="AH663" t="s">
        <v>834</v>
      </c>
      <c r="AI663" t="s">
        <v>834</v>
      </c>
      <c r="AJ663" t="s">
        <v>834</v>
      </c>
      <c r="AK663" t="s">
        <v>834</v>
      </c>
      <c r="AL663" t="s">
        <v>834</v>
      </c>
      <c r="AM663" t="s">
        <v>834</v>
      </c>
      <c r="AN663" t="s">
        <v>834</v>
      </c>
      <c r="AO663" t="s">
        <v>834</v>
      </c>
      <c r="AP663" t="s">
        <v>834</v>
      </c>
      <c r="AQ663" t="s">
        <v>834</v>
      </c>
      <c r="AR663" t="s">
        <v>834</v>
      </c>
      <c r="AS663" t="s">
        <v>834</v>
      </c>
      <c r="AT663" t="s">
        <v>834</v>
      </c>
      <c r="AU663" t="s">
        <v>834</v>
      </c>
    </row>
    <row r="664" spans="1:47" x14ac:dyDescent="0.35">
      <c r="A664" t="str">
        <f>Lines!A807</f>
        <v>ἀνεκτός</v>
      </c>
      <c r="B664">
        <f>IFERROR(VLOOKUP(A664,[1]Chicago!$B$3:$E$6550,3,FALSE),"")</f>
        <v>7</v>
      </c>
      <c r="C664">
        <f>VLOOKUP(A664,[2]Chart!$A$3:$B$5902,2,FALSE)</f>
        <v>4</v>
      </c>
      <c r="D664">
        <f t="shared" si="25"/>
        <v>0</v>
      </c>
      <c r="H664" t="s">
        <v>834</v>
      </c>
      <c r="I664" t="s">
        <v>834</v>
      </c>
      <c r="J664" t="s">
        <v>834</v>
      </c>
      <c r="K664" t="s">
        <v>834</v>
      </c>
      <c r="L664" t="s">
        <v>834</v>
      </c>
      <c r="M664" t="s">
        <v>834</v>
      </c>
      <c r="N664" t="s">
        <v>834</v>
      </c>
      <c r="O664" t="s">
        <v>834</v>
      </c>
      <c r="P664" t="s">
        <v>834</v>
      </c>
      <c r="Q664" t="s">
        <v>834</v>
      </c>
      <c r="R664" t="s">
        <v>834</v>
      </c>
      <c r="S664" t="s">
        <v>834</v>
      </c>
      <c r="T664" t="s">
        <v>834</v>
      </c>
      <c r="U664" t="s">
        <v>834</v>
      </c>
      <c r="V664" t="s">
        <v>834</v>
      </c>
      <c r="W664" t="s">
        <v>834</v>
      </c>
      <c r="X664" t="s">
        <v>834</v>
      </c>
      <c r="Y664" t="s">
        <v>834</v>
      </c>
      <c r="Z664" t="s">
        <v>834</v>
      </c>
      <c r="AA664" t="s">
        <v>834</v>
      </c>
      <c r="AB664" t="s">
        <v>834</v>
      </c>
      <c r="AC664" t="s">
        <v>834</v>
      </c>
      <c r="AD664" t="s">
        <v>834</v>
      </c>
      <c r="AE664" t="s">
        <v>834</v>
      </c>
      <c r="AF664" t="s">
        <v>834</v>
      </c>
      <c r="AG664" t="s">
        <v>834</v>
      </c>
      <c r="AH664" t="s">
        <v>834</v>
      </c>
      <c r="AI664" t="s">
        <v>834</v>
      </c>
      <c r="AJ664" t="s">
        <v>834</v>
      </c>
      <c r="AK664" t="s">
        <v>834</v>
      </c>
      <c r="AL664" t="s">
        <v>834</v>
      </c>
      <c r="AM664" t="s">
        <v>834</v>
      </c>
      <c r="AN664" t="s">
        <v>834</v>
      </c>
      <c r="AO664" t="s">
        <v>834</v>
      </c>
      <c r="AP664" t="s">
        <v>834</v>
      </c>
      <c r="AQ664" t="s">
        <v>834</v>
      </c>
      <c r="AR664" t="s">
        <v>834</v>
      </c>
      <c r="AS664" t="s">
        <v>834</v>
      </c>
      <c r="AT664" t="s">
        <v>834</v>
      </c>
      <c r="AU664" t="s">
        <v>834</v>
      </c>
    </row>
    <row r="665" spans="1:47" x14ac:dyDescent="0.35">
      <c r="A665" t="str">
        <f>Lines!A808</f>
        <v>ἐριδαίνω</v>
      </c>
      <c r="B665">
        <f>IFERROR(VLOOKUP(A665,[1]Chicago!$B$3:$E$6550,3,FALSE),"")</f>
        <v>8</v>
      </c>
      <c r="C665">
        <f>VLOOKUP(A665,[2]Chart!$A$3:$B$5902,2,FALSE)</f>
        <v>4</v>
      </c>
      <c r="D665">
        <f t="shared" si="25"/>
        <v>0</v>
      </c>
      <c r="H665" t="s">
        <v>834</v>
      </c>
      <c r="I665" t="s">
        <v>834</v>
      </c>
      <c r="J665" t="s">
        <v>834</v>
      </c>
      <c r="K665" t="s">
        <v>834</v>
      </c>
      <c r="L665" t="s">
        <v>834</v>
      </c>
      <c r="M665" t="s">
        <v>834</v>
      </c>
      <c r="N665" t="s">
        <v>834</v>
      </c>
      <c r="O665" t="s">
        <v>834</v>
      </c>
      <c r="P665" t="s">
        <v>834</v>
      </c>
      <c r="Q665" t="s">
        <v>834</v>
      </c>
      <c r="R665" t="s">
        <v>834</v>
      </c>
      <c r="S665" t="s">
        <v>834</v>
      </c>
      <c r="T665" t="s">
        <v>834</v>
      </c>
      <c r="U665" t="s">
        <v>834</v>
      </c>
      <c r="V665" t="s">
        <v>834</v>
      </c>
      <c r="W665" t="s">
        <v>834</v>
      </c>
      <c r="X665" t="s">
        <v>834</v>
      </c>
      <c r="Y665" t="s">
        <v>834</v>
      </c>
      <c r="Z665" t="s">
        <v>834</v>
      </c>
      <c r="AA665" t="s">
        <v>834</v>
      </c>
      <c r="AB665" t="s">
        <v>834</v>
      </c>
      <c r="AC665" t="s">
        <v>834</v>
      </c>
      <c r="AD665" t="s">
        <v>834</v>
      </c>
      <c r="AE665" t="s">
        <v>834</v>
      </c>
      <c r="AF665" t="s">
        <v>834</v>
      </c>
      <c r="AG665" t="s">
        <v>834</v>
      </c>
      <c r="AH665" t="s">
        <v>834</v>
      </c>
      <c r="AI665" t="s">
        <v>834</v>
      </c>
      <c r="AJ665" t="s">
        <v>834</v>
      </c>
      <c r="AK665" t="s">
        <v>834</v>
      </c>
      <c r="AL665" t="s">
        <v>834</v>
      </c>
      <c r="AM665" t="s">
        <v>834</v>
      </c>
      <c r="AN665" t="s">
        <v>834</v>
      </c>
      <c r="AO665" t="s">
        <v>834</v>
      </c>
      <c r="AP665" t="s">
        <v>834</v>
      </c>
      <c r="AQ665" t="s">
        <v>834</v>
      </c>
      <c r="AR665" t="s">
        <v>834</v>
      </c>
      <c r="AS665" t="s">
        <v>834</v>
      </c>
      <c r="AT665" t="s">
        <v>834</v>
      </c>
      <c r="AU665" t="s">
        <v>834</v>
      </c>
    </row>
    <row r="666" spans="1:47" x14ac:dyDescent="0.35">
      <c r="A666" t="str">
        <f>Lines!A842</f>
        <v>ἐνόρνυμι</v>
      </c>
      <c r="B666">
        <f>IFERROR(VLOOKUP(A666,[1]Chicago!$B$3:$E$6550,3,FALSE),"")</f>
        <v>5</v>
      </c>
      <c r="C666">
        <f>VLOOKUP(A666,[2]Chart!$A$3:$B$5902,2,FALSE)</f>
        <v>3</v>
      </c>
      <c r="D666">
        <f t="shared" si="25"/>
        <v>0</v>
      </c>
      <c r="H666" t="s">
        <v>834</v>
      </c>
      <c r="I666" t="s">
        <v>834</v>
      </c>
      <c r="J666" t="s">
        <v>834</v>
      </c>
      <c r="K666" t="s">
        <v>834</v>
      </c>
      <c r="L666" t="s">
        <v>834</v>
      </c>
      <c r="M666" t="s">
        <v>834</v>
      </c>
      <c r="N666" t="s">
        <v>834</v>
      </c>
      <c r="O666" t="s">
        <v>834</v>
      </c>
      <c r="P666" t="s">
        <v>834</v>
      </c>
      <c r="Q666" t="s">
        <v>834</v>
      </c>
      <c r="R666" t="s">
        <v>834</v>
      </c>
      <c r="S666" t="s">
        <v>834</v>
      </c>
      <c r="T666" t="s">
        <v>834</v>
      </c>
      <c r="U666" t="s">
        <v>834</v>
      </c>
      <c r="V666" t="s">
        <v>834</v>
      </c>
      <c r="W666" t="s">
        <v>834</v>
      </c>
      <c r="X666" t="s">
        <v>834</v>
      </c>
      <c r="Y666" t="s">
        <v>834</v>
      </c>
      <c r="Z666" t="s">
        <v>834</v>
      </c>
      <c r="AA666" t="s">
        <v>834</v>
      </c>
      <c r="AB666" t="s">
        <v>834</v>
      </c>
      <c r="AC666" t="s">
        <v>834</v>
      </c>
      <c r="AD666" t="s">
        <v>834</v>
      </c>
      <c r="AE666" t="s">
        <v>834</v>
      </c>
      <c r="AF666" t="s">
        <v>834</v>
      </c>
      <c r="AG666" t="s">
        <v>834</v>
      </c>
      <c r="AH666" t="s">
        <v>834</v>
      </c>
      <c r="AI666" t="s">
        <v>834</v>
      </c>
      <c r="AJ666" t="s">
        <v>834</v>
      </c>
      <c r="AK666" t="s">
        <v>834</v>
      </c>
      <c r="AL666" t="s">
        <v>834</v>
      </c>
      <c r="AM666" t="s">
        <v>834</v>
      </c>
      <c r="AN666" t="s">
        <v>834</v>
      </c>
      <c r="AO666" t="s">
        <v>834</v>
      </c>
      <c r="AP666" t="s">
        <v>834</v>
      </c>
      <c r="AQ666" t="s">
        <v>834</v>
      </c>
      <c r="AR666" t="s">
        <v>834</v>
      </c>
      <c r="AS666" t="s">
        <v>834</v>
      </c>
      <c r="AT666" t="s">
        <v>834</v>
      </c>
      <c r="AU666" t="s">
        <v>834</v>
      </c>
    </row>
    <row r="667" spans="1:47" x14ac:dyDescent="0.35">
      <c r="A667" t="str">
        <f>Lines!A858</f>
        <v>χρυσόθρονος</v>
      </c>
      <c r="B667">
        <f>IFERROR(VLOOKUP(A667,[1]Chicago!$B$3:$E$6550,3,FALSE),"")</f>
        <v>20</v>
      </c>
      <c r="C667">
        <f>VLOOKUP(A667,[2]Chart!$A$3:$B$5902,2,FALSE)</f>
        <v>4</v>
      </c>
      <c r="D667">
        <f t="shared" si="25"/>
        <v>0</v>
      </c>
      <c r="H667" t="str">
        <f>IF(Lines!C858-Lines!B858&lt;1,"",Lines!C858-Lines!B858)</f>
        <v/>
      </c>
      <c r="I667" t="str">
        <f>IF(Lines!D858-Lines!C858&lt;1,"",Lines!D858-Lines!C858)</f>
        <v/>
      </c>
      <c r="J667" t="str">
        <f>IF(Lines!E858-Lines!D858&lt;1,"",Lines!E858-Lines!D858)</f>
        <v/>
      </c>
      <c r="K667" t="str">
        <f>IF(Lines!F858-Lines!E858&lt;1,"",Lines!F858-Lines!E858)</f>
        <v/>
      </c>
      <c r="L667" t="str">
        <f>IF(Lines!G858-Lines!F858&lt;1,"",Lines!G858-Lines!F858)</f>
        <v/>
      </c>
      <c r="M667" t="str">
        <f>IF(Lines!H858-Lines!G858&lt;1,"",Lines!H858-Lines!G858)</f>
        <v/>
      </c>
      <c r="N667" t="str">
        <f>IF(Lines!I858-Lines!H858&lt;1,"",Lines!I858-Lines!H858)</f>
        <v/>
      </c>
      <c r="O667" t="str">
        <f>IF(Lines!J858-Lines!I858&lt;1,"",Lines!J858-Lines!I858)</f>
        <v/>
      </c>
      <c r="P667" t="str">
        <f>IF(Lines!K858-Lines!J858&lt;1,"",Lines!K858-Lines!J858)</f>
        <v/>
      </c>
      <c r="Q667" t="str">
        <f>IF(Lines!L858-Lines!K858&lt;1,"",Lines!L858-Lines!K858)</f>
        <v/>
      </c>
      <c r="R667" t="str">
        <f>IF(Lines!M858-Lines!L858&lt;1,"",Lines!M858-Lines!L858)</f>
        <v/>
      </c>
      <c r="S667" t="str">
        <f>IF(Lines!N858-Lines!M858&lt;1,"",Lines!N858-Lines!M858)</f>
        <v/>
      </c>
      <c r="T667" t="str">
        <f>IF(Lines!O858-Lines!N858&lt;1,"",Lines!O858-Lines!N858)</f>
        <v/>
      </c>
      <c r="U667" t="str">
        <f>IF(Lines!P858-Lines!O858&lt;1,"",Lines!P858-Lines!O858)</f>
        <v/>
      </c>
      <c r="V667" t="str">
        <f>IF(Lines!Q858-Lines!P858&lt;1,"",Lines!Q858-Lines!P858)</f>
        <v/>
      </c>
      <c r="W667" t="str">
        <f>IF(Lines!R858-Lines!Q858&lt;1,"",Lines!R858-Lines!Q858)</f>
        <v/>
      </c>
      <c r="X667" t="str">
        <f>IF(Lines!S858-Lines!R858&lt;1,"",Lines!S858-Lines!R858)</f>
        <v/>
      </c>
      <c r="Y667" t="str">
        <f>IF(Lines!T858-Lines!S858&lt;1,"",Lines!T858-Lines!S858)</f>
        <v/>
      </c>
      <c r="Z667" t="str">
        <f>IF(Lines!U858-Lines!T858&lt;1,"",Lines!U858-Lines!T858)</f>
        <v/>
      </c>
      <c r="AA667" t="str">
        <f>IF(Lines!V858-Lines!U858&lt;1,"",Lines!V858-Lines!U858)</f>
        <v/>
      </c>
      <c r="AB667" t="str">
        <f>IF(Lines!W858-Lines!V858&lt;1,"",Lines!W858-Lines!V858)</f>
        <v/>
      </c>
      <c r="AC667" t="str">
        <f>IF(Lines!X858-Lines!W858&lt;1,"",Lines!X858-Lines!W858)</f>
        <v/>
      </c>
      <c r="AD667" t="str">
        <f>IF(Lines!Y858-Lines!X858&lt;1,"",Lines!Y858-Lines!X858)</f>
        <v/>
      </c>
      <c r="AE667" t="str">
        <f>IF(Lines!Z858-Lines!Y858&lt;1,"",Lines!Z858-Lines!Y858)</f>
        <v/>
      </c>
      <c r="AF667" t="str">
        <f>IF(Lines!AA858-Lines!Z858&lt;1,"",Lines!AA858-Lines!Z858)</f>
        <v/>
      </c>
      <c r="AG667" t="str">
        <f>IF(Lines!AB858-Lines!AA858&lt;1,"",Lines!AB858-Lines!AA858)</f>
        <v/>
      </c>
      <c r="AH667" t="str">
        <f>IF(Lines!AC858-Lines!AB858&lt;1,"",Lines!AC858-Lines!AB858)</f>
        <v/>
      </c>
      <c r="AI667" t="str">
        <f>IF(Lines!AD858-Lines!AC858&lt;1,"",Lines!AD858-Lines!AC858)</f>
        <v/>
      </c>
      <c r="AJ667" t="str">
        <f>IF(Lines!AE858-Lines!AD858&lt;1,"",Lines!AE858-Lines!AD858)</f>
        <v/>
      </c>
      <c r="AK667" t="str">
        <f>IF(Lines!AF858-Lines!AE858&lt;1,"",Lines!AF858-Lines!AE858)</f>
        <v/>
      </c>
      <c r="AL667" t="str">
        <f>IF(Lines!AG858-Lines!AF858&lt;1,"",Lines!AG858-Lines!AF858)</f>
        <v/>
      </c>
      <c r="AM667" t="str">
        <f>IF(Lines!AH858-Lines!AG858&lt;1,"",Lines!AH858-Lines!AG858)</f>
        <v/>
      </c>
      <c r="AN667" t="str">
        <f>IF(Lines!AI858-Lines!AH858&lt;1,"",Lines!AI858-Lines!AH858)</f>
        <v/>
      </c>
      <c r="AO667" t="str">
        <f>IF(Lines!AJ858-Lines!AI858&lt;1,"",Lines!AJ858-Lines!AI858)</f>
        <v/>
      </c>
      <c r="AP667" t="str">
        <f>IF(Lines!AK858-Lines!AJ858&lt;1,"",Lines!AK858-Lines!AJ858)</f>
        <v/>
      </c>
      <c r="AQ667" t="str">
        <f>IF(Lines!AL858-Lines!AK858&lt;1,"",Lines!AL858-Lines!AK858)</f>
        <v/>
      </c>
      <c r="AR667" t="str">
        <f>IF(Lines!AM858-Lines!AL858&lt;1,"",Lines!AM858-Lines!AL858)</f>
        <v/>
      </c>
      <c r="AS667" t="str">
        <f>IF(Lines!AN858-Lines!AM858&lt;1,"",Lines!AN858-Lines!AM858)</f>
        <v/>
      </c>
      <c r="AT667" t="str">
        <f>IF(Lines!AO858-Lines!AN858&lt;1,"",Lines!AO858-Lines!AN858)</f>
        <v/>
      </c>
      <c r="AU667" t="str">
        <f>IF(Lines!AP858-Lines!AO858&lt;1,"",Lines!AP858-Lines!AO858)</f>
        <v/>
      </c>
    </row>
    <row r="668" spans="1:47" x14ac:dyDescent="0.35">
      <c r="A668" t="str">
        <f>Lines!A191</f>
        <v>τέλειος</v>
      </c>
      <c r="B668">
        <f>IFERROR(VLOOKUP(A668,[1]Chicago!$B$3:$E$6550,3,FALSE),"")</f>
        <v>6</v>
      </c>
      <c r="C668">
        <f>VLOOKUP(A668,[2]Chart!$A$3:$B$5902,2,FALSE)</f>
        <v>4</v>
      </c>
      <c r="D668">
        <f t="shared" si="25"/>
        <v>0</v>
      </c>
      <c r="H668" t="s">
        <v>834</v>
      </c>
      <c r="I668" t="s">
        <v>834</v>
      </c>
      <c r="J668" t="s">
        <v>834</v>
      </c>
      <c r="K668" t="s">
        <v>834</v>
      </c>
      <c r="L668" t="s">
        <v>834</v>
      </c>
      <c r="M668" t="s">
        <v>834</v>
      </c>
      <c r="N668" t="s">
        <v>834</v>
      </c>
      <c r="O668" t="s">
        <v>834</v>
      </c>
      <c r="P668" t="s">
        <v>834</v>
      </c>
      <c r="Q668" t="s">
        <v>834</v>
      </c>
      <c r="R668" t="s">
        <v>834</v>
      </c>
      <c r="S668" t="s">
        <v>834</v>
      </c>
      <c r="T668" t="s">
        <v>834</v>
      </c>
      <c r="U668" t="s">
        <v>834</v>
      </c>
      <c r="V668" t="s">
        <v>834</v>
      </c>
      <c r="W668" t="s">
        <v>834</v>
      </c>
      <c r="X668" t="s">
        <v>834</v>
      </c>
      <c r="Y668" t="s">
        <v>834</v>
      </c>
      <c r="Z668" t="s">
        <v>834</v>
      </c>
      <c r="AA668" t="s">
        <v>834</v>
      </c>
      <c r="AB668" t="s">
        <v>834</v>
      </c>
      <c r="AC668" t="s">
        <v>834</v>
      </c>
      <c r="AD668" t="s">
        <v>834</v>
      </c>
      <c r="AE668" t="s">
        <v>834</v>
      </c>
      <c r="AF668" t="s">
        <v>834</v>
      </c>
      <c r="AG668" t="s">
        <v>834</v>
      </c>
      <c r="AH668" t="s">
        <v>834</v>
      </c>
      <c r="AI668" t="s">
        <v>834</v>
      </c>
      <c r="AJ668" t="s">
        <v>834</v>
      </c>
      <c r="AK668" t="s">
        <v>834</v>
      </c>
      <c r="AL668" t="s">
        <v>834</v>
      </c>
      <c r="AM668" t="s">
        <v>834</v>
      </c>
      <c r="AN668" t="s">
        <v>834</v>
      </c>
      <c r="AO668" t="s">
        <v>834</v>
      </c>
      <c r="AP668" t="s">
        <v>834</v>
      </c>
      <c r="AQ668" t="s">
        <v>834</v>
      </c>
      <c r="AR668" t="s">
        <v>834</v>
      </c>
      <c r="AS668" t="s">
        <v>834</v>
      </c>
      <c r="AT668" t="s">
        <v>834</v>
      </c>
      <c r="AU668" t="s">
        <v>834</v>
      </c>
    </row>
    <row r="669" spans="1:47" x14ac:dyDescent="0.35">
      <c r="A669" t="str">
        <f>Lines!A368</f>
        <v>ἄντην</v>
      </c>
      <c r="B669">
        <f>IFERROR(VLOOKUP(A669,[1]Chicago!$B$3:$E$6550,3,FALSE),"")</f>
        <v>20</v>
      </c>
      <c r="C669">
        <f>VLOOKUP(A669,[2]Chart!$A$3:$B$5902,2,FALSE)</f>
        <v>11</v>
      </c>
      <c r="D669">
        <f t="shared" si="25"/>
        <v>0</v>
      </c>
      <c r="H669" t="s">
        <v>834</v>
      </c>
      <c r="I669" t="s">
        <v>834</v>
      </c>
      <c r="J669" t="s">
        <v>834</v>
      </c>
      <c r="K669" t="s">
        <v>834</v>
      </c>
      <c r="L669" t="s">
        <v>834</v>
      </c>
      <c r="M669" t="s">
        <v>834</v>
      </c>
      <c r="N669" t="s">
        <v>834</v>
      </c>
      <c r="O669" t="s">
        <v>834</v>
      </c>
      <c r="P669" t="s">
        <v>834</v>
      </c>
      <c r="Q669" t="s">
        <v>834</v>
      </c>
      <c r="R669" t="s">
        <v>834</v>
      </c>
      <c r="S669" t="s">
        <v>834</v>
      </c>
      <c r="T669" t="s">
        <v>834</v>
      </c>
      <c r="U669" t="s">
        <v>834</v>
      </c>
      <c r="V669" t="s">
        <v>834</v>
      </c>
      <c r="W669" t="s">
        <v>834</v>
      </c>
      <c r="X669" t="s">
        <v>834</v>
      </c>
      <c r="Y669" t="s">
        <v>834</v>
      </c>
      <c r="Z669" t="s">
        <v>834</v>
      </c>
      <c r="AA669" t="s">
        <v>834</v>
      </c>
      <c r="AB669" t="s">
        <v>834</v>
      </c>
      <c r="AC669" t="s">
        <v>834</v>
      </c>
      <c r="AD669" t="s">
        <v>834</v>
      </c>
      <c r="AE669" t="s">
        <v>834</v>
      </c>
      <c r="AF669" t="s">
        <v>834</v>
      </c>
      <c r="AG669" t="s">
        <v>834</v>
      </c>
      <c r="AH669" t="s">
        <v>834</v>
      </c>
      <c r="AI669" t="s">
        <v>834</v>
      </c>
      <c r="AJ669" t="s">
        <v>834</v>
      </c>
      <c r="AK669" t="s">
        <v>834</v>
      </c>
      <c r="AL669" t="s">
        <v>834</v>
      </c>
      <c r="AM669" t="s">
        <v>834</v>
      </c>
      <c r="AN669" t="s">
        <v>834</v>
      </c>
      <c r="AO669" t="s">
        <v>834</v>
      </c>
      <c r="AP669" t="s">
        <v>834</v>
      </c>
      <c r="AQ669" t="s">
        <v>834</v>
      </c>
      <c r="AR669" t="s">
        <v>834</v>
      </c>
      <c r="AS669" t="s">
        <v>834</v>
      </c>
      <c r="AT669" t="s">
        <v>834</v>
      </c>
      <c r="AU669" t="s">
        <v>834</v>
      </c>
    </row>
    <row r="670" spans="1:47" x14ac:dyDescent="0.35">
      <c r="A670" t="str">
        <f>Lines!A849</f>
        <v>ὄψ</v>
      </c>
      <c r="B670">
        <f>IFERROR(VLOOKUP(A670,[1]Chicago!$B$3:$E$6550,3,FALSE),"")</f>
        <v>32</v>
      </c>
      <c r="C670">
        <f>VLOOKUP(A670,[2]Chart!$A$3:$B$5902,2,FALSE)</f>
        <v>20</v>
      </c>
      <c r="D670">
        <f t="shared" si="25"/>
        <v>0</v>
      </c>
      <c r="H670" t="s">
        <v>834</v>
      </c>
      <c r="I670" t="s">
        <v>834</v>
      </c>
      <c r="J670" t="s">
        <v>834</v>
      </c>
      <c r="K670" t="s">
        <v>834</v>
      </c>
      <c r="L670" t="s">
        <v>834</v>
      </c>
      <c r="M670" t="s">
        <v>834</v>
      </c>
      <c r="N670" t="s">
        <v>834</v>
      </c>
      <c r="O670" t="s">
        <v>834</v>
      </c>
      <c r="P670" t="s">
        <v>834</v>
      </c>
      <c r="Q670" t="s">
        <v>834</v>
      </c>
      <c r="R670" t="s">
        <v>834</v>
      </c>
      <c r="S670" t="s">
        <v>834</v>
      </c>
      <c r="T670" t="s">
        <v>834</v>
      </c>
      <c r="U670" t="s">
        <v>834</v>
      </c>
      <c r="V670" t="s">
        <v>834</v>
      </c>
      <c r="W670" t="s">
        <v>834</v>
      </c>
      <c r="X670" t="s">
        <v>834</v>
      </c>
      <c r="Y670" t="s">
        <v>834</v>
      </c>
      <c r="Z670" t="s">
        <v>834</v>
      </c>
      <c r="AA670" t="s">
        <v>834</v>
      </c>
      <c r="AB670" t="s">
        <v>834</v>
      </c>
      <c r="AC670" t="s">
        <v>834</v>
      </c>
      <c r="AD670" t="s">
        <v>834</v>
      </c>
      <c r="AE670" t="s">
        <v>834</v>
      </c>
      <c r="AF670" t="s">
        <v>834</v>
      </c>
      <c r="AG670" t="s">
        <v>834</v>
      </c>
      <c r="AH670" t="s">
        <v>834</v>
      </c>
      <c r="AI670" t="s">
        <v>834</v>
      </c>
      <c r="AJ670" t="s">
        <v>834</v>
      </c>
      <c r="AK670" t="s">
        <v>834</v>
      </c>
      <c r="AL670" t="s">
        <v>834</v>
      </c>
      <c r="AM670" t="s">
        <v>834</v>
      </c>
      <c r="AN670" t="s">
        <v>834</v>
      </c>
      <c r="AO670" t="s">
        <v>834</v>
      </c>
      <c r="AP670" t="s">
        <v>834</v>
      </c>
      <c r="AQ670" t="s">
        <v>834</v>
      </c>
      <c r="AR670" t="s">
        <v>834</v>
      </c>
      <c r="AS670" t="s">
        <v>834</v>
      </c>
      <c r="AT670" t="s">
        <v>834</v>
      </c>
      <c r="AU670" t="s">
        <v>834</v>
      </c>
    </row>
    <row r="671" spans="1:47" x14ac:dyDescent="0.35">
      <c r="A671" t="str">
        <f>Lines!A697</f>
        <v>κνέφας</v>
      </c>
      <c r="B671">
        <f>IFERROR(VLOOKUP(A671,[1]Chicago!$B$3:$E$6550,3,FALSE),"")</f>
        <v>16</v>
      </c>
      <c r="C671">
        <f>VLOOKUP(A671,[2]Chart!$A$3:$B$5902,2,FALSE)</f>
        <v>7</v>
      </c>
      <c r="D671">
        <f t="shared" si="25"/>
        <v>0</v>
      </c>
      <c r="H671" t="s">
        <v>834</v>
      </c>
      <c r="I671" t="s">
        <v>834</v>
      </c>
      <c r="J671" t="s">
        <v>834</v>
      </c>
      <c r="K671" t="s">
        <v>834</v>
      </c>
      <c r="L671" t="s">
        <v>834</v>
      </c>
      <c r="M671" t="s">
        <v>834</v>
      </c>
      <c r="N671" t="s">
        <v>834</v>
      </c>
      <c r="O671" t="s">
        <v>834</v>
      </c>
      <c r="P671" t="s">
        <v>834</v>
      </c>
      <c r="Q671" t="s">
        <v>834</v>
      </c>
      <c r="R671" t="s">
        <v>834</v>
      </c>
      <c r="S671" t="s">
        <v>834</v>
      </c>
      <c r="T671" t="s">
        <v>834</v>
      </c>
      <c r="U671" t="s">
        <v>834</v>
      </c>
      <c r="V671" t="s">
        <v>834</v>
      </c>
      <c r="W671" t="s">
        <v>834</v>
      </c>
      <c r="X671" t="s">
        <v>834</v>
      </c>
      <c r="Y671" t="s">
        <v>834</v>
      </c>
      <c r="Z671" t="s">
        <v>834</v>
      </c>
      <c r="AA671" t="s">
        <v>834</v>
      </c>
      <c r="AB671" t="s">
        <v>834</v>
      </c>
      <c r="AC671" t="s">
        <v>834</v>
      </c>
      <c r="AD671" t="s">
        <v>834</v>
      </c>
      <c r="AE671" t="s">
        <v>834</v>
      </c>
      <c r="AF671" t="s">
        <v>834</v>
      </c>
      <c r="AG671" t="s">
        <v>834</v>
      </c>
      <c r="AH671" t="s">
        <v>834</v>
      </c>
      <c r="AI671" t="s">
        <v>834</v>
      </c>
      <c r="AJ671" t="s">
        <v>834</v>
      </c>
      <c r="AK671" t="s">
        <v>834</v>
      </c>
      <c r="AL671" t="s">
        <v>834</v>
      </c>
      <c r="AM671" t="s">
        <v>834</v>
      </c>
      <c r="AN671" t="s">
        <v>834</v>
      </c>
      <c r="AO671" t="s">
        <v>834</v>
      </c>
      <c r="AP671" t="s">
        <v>834</v>
      </c>
      <c r="AQ671" t="s">
        <v>834</v>
      </c>
      <c r="AR671" t="s">
        <v>834</v>
      </c>
      <c r="AS671" t="s">
        <v>834</v>
      </c>
      <c r="AT671" t="s">
        <v>834</v>
      </c>
      <c r="AU671" t="s">
        <v>834</v>
      </c>
    </row>
    <row r="672" spans="1:47" x14ac:dyDescent="0.35">
      <c r="A672" t="str">
        <f>Lines!A748</f>
        <v>νημερτής</v>
      </c>
      <c r="B672">
        <f>IFERROR(VLOOKUP(A672,[1]Chicago!$B$3:$E$6550,3,FALSE),"")</f>
        <v>42</v>
      </c>
      <c r="C672">
        <f>VLOOKUP(A672,[2]Chart!$A$3:$B$5902,2,FALSE)</f>
        <v>5</v>
      </c>
      <c r="D672">
        <f t="shared" si="25"/>
        <v>0</v>
      </c>
      <c r="H672" t="s">
        <v>834</v>
      </c>
      <c r="I672" t="s">
        <v>834</v>
      </c>
      <c r="J672" t="s">
        <v>834</v>
      </c>
      <c r="K672" t="s">
        <v>834</v>
      </c>
      <c r="L672" t="s">
        <v>834</v>
      </c>
      <c r="M672" t="s">
        <v>834</v>
      </c>
      <c r="N672" t="s">
        <v>834</v>
      </c>
      <c r="O672" t="s">
        <v>834</v>
      </c>
      <c r="P672" t="s">
        <v>834</v>
      </c>
      <c r="Q672" t="s">
        <v>834</v>
      </c>
      <c r="R672" t="s">
        <v>834</v>
      </c>
      <c r="S672" t="s">
        <v>834</v>
      </c>
      <c r="T672" t="s">
        <v>834</v>
      </c>
      <c r="U672" t="s">
        <v>834</v>
      </c>
      <c r="V672" t="s">
        <v>834</v>
      </c>
      <c r="W672" t="s">
        <v>834</v>
      </c>
      <c r="X672" t="s">
        <v>834</v>
      </c>
      <c r="Y672" t="s">
        <v>834</v>
      </c>
      <c r="Z672" t="s">
        <v>834</v>
      </c>
      <c r="AA672" t="s">
        <v>834</v>
      </c>
      <c r="AB672" t="s">
        <v>834</v>
      </c>
      <c r="AC672" t="s">
        <v>834</v>
      </c>
      <c r="AD672" t="s">
        <v>834</v>
      </c>
      <c r="AE672" t="s">
        <v>834</v>
      </c>
      <c r="AF672" t="s">
        <v>834</v>
      </c>
      <c r="AG672" t="s">
        <v>834</v>
      </c>
      <c r="AH672" t="s">
        <v>834</v>
      </c>
      <c r="AI672" t="s">
        <v>834</v>
      </c>
      <c r="AJ672" t="s">
        <v>834</v>
      </c>
      <c r="AK672" t="s">
        <v>834</v>
      </c>
      <c r="AL672" t="s">
        <v>834</v>
      </c>
      <c r="AM672" t="s">
        <v>834</v>
      </c>
      <c r="AN672" t="s">
        <v>834</v>
      </c>
      <c r="AO672" t="s">
        <v>834</v>
      </c>
      <c r="AP672" t="s">
        <v>834</v>
      </c>
      <c r="AQ672" t="s">
        <v>834</v>
      </c>
      <c r="AR672" t="s">
        <v>834</v>
      </c>
      <c r="AS672" t="s">
        <v>834</v>
      </c>
      <c r="AT672" t="s">
        <v>834</v>
      </c>
      <c r="AU672" t="s">
        <v>834</v>
      </c>
    </row>
    <row r="673" spans="1:47" x14ac:dyDescent="0.35">
      <c r="A673" t="str">
        <f>Lines!A8</f>
        <v>οὐλόμενος</v>
      </c>
      <c r="B673">
        <f>IFERROR(VLOOKUP(A673,[1]Chicago!$B$3:$E$6550,3,FALSE),"")</f>
        <v>18</v>
      </c>
      <c r="C673">
        <f>VLOOKUP(A673,[2]Chart!$A$3:$B$5902,2,FALSE)</f>
        <v>4</v>
      </c>
      <c r="D673">
        <f t="shared" si="25"/>
        <v>0</v>
      </c>
      <c r="H673" t="s">
        <v>834</v>
      </c>
      <c r="I673" t="s">
        <v>834</v>
      </c>
      <c r="J673" t="s">
        <v>834</v>
      </c>
      <c r="K673" t="s">
        <v>834</v>
      </c>
      <c r="L673" t="s">
        <v>834</v>
      </c>
      <c r="M673" t="s">
        <v>834</v>
      </c>
      <c r="N673" t="s">
        <v>834</v>
      </c>
      <c r="O673" t="s">
        <v>834</v>
      </c>
      <c r="P673" t="s">
        <v>834</v>
      </c>
      <c r="Q673" t="s">
        <v>834</v>
      </c>
      <c r="R673" t="s">
        <v>834</v>
      </c>
      <c r="S673" t="s">
        <v>834</v>
      </c>
      <c r="T673" t="s">
        <v>834</v>
      </c>
      <c r="U673" t="s">
        <v>834</v>
      </c>
      <c r="V673" t="s">
        <v>834</v>
      </c>
      <c r="W673" t="s">
        <v>834</v>
      </c>
      <c r="X673" t="s">
        <v>834</v>
      </c>
      <c r="Y673" t="s">
        <v>834</v>
      </c>
      <c r="Z673" t="s">
        <v>834</v>
      </c>
      <c r="AA673" t="s">
        <v>834</v>
      </c>
      <c r="AB673" t="s">
        <v>834</v>
      </c>
      <c r="AC673" t="s">
        <v>834</v>
      </c>
      <c r="AD673" t="s">
        <v>834</v>
      </c>
      <c r="AE673" t="s">
        <v>834</v>
      </c>
      <c r="AF673" t="s">
        <v>834</v>
      </c>
      <c r="AG673" t="s">
        <v>834</v>
      </c>
      <c r="AH673" t="s">
        <v>834</v>
      </c>
      <c r="AI673" t="s">
        <v>834</v>
      </c>
      <c r="AJ673" t="s">
        <v>834</v>
      </c>
      <c r="AK673" t="s">
        <v>834</v>
      </c>
      <c r="AL673" t="s">
        <v>834</v>
      </c>
      <c r="AM673" t="s">
        <v>834</v>
      </c>
      <c r="AN673" t="s">
        <v>834</v>
      </c>
      <c r="AO673" t="s">
        <v>834</v>
      </c>
      <c r="AP673" t="s">
        <v>834</v>
      </c>
      <c r="AQ673" t="s">
        <v>834</v>
      </c>
      <c r="AR673" t="s">
        <v>834</v>
      </c>
      <c r="AS673" t="s">
        <v>834</v>
      </c>
      <c r="AT673" t="s">
        <v>834</v>
      </c>
      <c r="AU673" t="s">
        <v>834</v>
      </c>
    </row>
    <row r="674" spans="1:47" x14ac:dyDescent="0.35">
      <c r="A674" t="str">
        <f>Lines!A812</f>
        <v>ταράσσω</v>
      </c>
      <c r="B674">
        <f>IFERROR(VLOOKUP(A674,[1]Chicago!$B$3:$E$6550,3,FALSE),"")</f>
        <v>6</v>
      </c>
      <c r="C674">
        <f>VLOOKUP(A674,[2]Chart!$A$3:$B$5902,2,FALSE)</f>
        <v>4</v>
      </c>
      <c r="D674">
        <f t="shared" si="25"/>
        <v>0</v>
      </c>
      <c r="H674" t="s">
        <v>834</v>
      </c>
      <c r="I674" t="s">
        <v>834</v>
      </c>
      <c r="J674" t="s">
        <v>834</v>
      </c>
      <c r="K674" t="s">
        <v>834</v>
      </c>
      <c r="L674" t="s">
        <v>834</v>
      </c>
      <c r="M674" t="s">
        <v>834</v>
      </c>
      <c r="N674" t="s">
        <v>834</v>
      </c>
      <c r="O674" t="s">
        <v>834</v>
      </c>
      <c r="P674" t="s">
        <v>834</v>
      </c>
      <c r="Q674" t="s">
        <v>834</v>
      </c>
      <c r="R674" t="s">
        <v>834</v>
      </c>
      <c r="S674" t="s">
        <v>834</v>
      </c>
      <c r="T674" t="s">
        <v>834</v>
      </c>
      <c r="U674" t="s">
        <v>834</v>
      </c>
      <c r="V674" t="s">
        <v>834</v>
      </c>
      <c r="W674" t="s">
        <v>834</v>
      </c>
      <c r="X674" t="s">
        <v>834</v>
      </c>
      <c r="Y674" t="s">
        <v>834</v>
      </c>
      <c r="Z674" t="s">
        <v>834</v>
      </c>
      <c r="AA674" t="s">
        <v>834</v>
      </c>
      <c r="AB674" t="s">
        <v>834</v>
      </c>
      <c r="AC674" t="s">
        <v>834</v>
      </c>
      <c r="AD674" t="s">
        <v>834</v>
      </c>
      <c r="AE674" t="s">
        <v>834</v>
      </c>
      <c r="AF674" t="s">
        <v>834</v>
      </c>
      <c r="AG674" t="s">
        <v>834</v>
      </c>
      <c r="AH674" t="s">
        <v>834</v>
      </c>
      <c r="AI674" t="s">
        <v>834</v>
      </c>
      <c r="AJ674" t="s">
        <v>834</v>
      </c>
      <c r="AK674" t="s">
        <v>834</v>
      </c>
      <c r="AL674" t="s">
        <v>834</v>
      </c>
      <c r="AM674" t="s">
        <v>834</v>
      </c>
      <c r="AN674" t="s">
        <v>834</v>
      </c>
      <c r="AO674" t="s">
        <v>834</v>
      </c>
      <c r="AP674" t="s">
        <v>834</v>
      </c>
      <c r="AQ674" t="s">
        <v>834</v>
      </c>
      <c r="AR674" t="s">
        <v>834</v>
      </c>
      <c r="AS674" t="s">
        <v>834</v>
      </c>
      <c r="AT674" t="s">
        <v>834</v>
      </c>
      <c r="AU674" t="s">
        <v>834</v>
      </c>
    </row>
    <row r="675" spans="1:47" x14ac:dyDescent="0.35">
      <c r="A675" t="str">
        <f>Lines!A443</f>
        <v>ποθή</v>
      </c>
      <c r="B675">
        <f>IFERROR(VLOOKUP(A675,[1]Chicago!$B$3:$E$6550,3,FALSE),"")</f>
        <v>12</v>
      </c>
      <c r="C675">
        <f>VLOOKUP(A675,[2]Chart!$A$3:$B$5902,2,FALSE)</f>
        <v>7</v>
      </c>
      <c r="D675">
        <f t="shared" si="25"/>
        <v>0</v>
      </c>
      <c r="H675" t="s">
        <v>834</v>
      </c>
      <c r="I675" t="s">
        <v>834</v>
      </c>
      <c r="J675" t="s">
        <v>834</v>
      </c>
      <c r="K675" t="s">
        <v>834</v>
      </c>
      <c r="L675" t="s">
        <v>834</v>
      </c>
      <c r="M675" t="s">
        <v>834</v>
      </c>
      <c r="N675" t="s">
        <v>834</v>
      </c>
      <c r="O675" t="s">
        <v>834</v>
      </c>
      <c r="P675" t="s">
        <v>834</v>
      </c>
      <c r="Q675" t="s">
        <v>834</v>
      </c>
      <c r="R675" t="s">
        <v>834</v>
      </c>
      <c r="S675" t="s">
        <v>834</v>
      </c>
      <c r="T675" t="s">
        <v>834</v>
      </c>
      <c r="U675" t="s">
        <v>834</v>
      </c>
      <c r="V675" t="s">
        <v>834</v>
      </c>
      <c r="W675" t="s">
        <v>834</v>
      </c>
      <c r="X675" t="s">
        <v>834</v>
      </c>
      <c r="Y675" t="s">
        <v>834</v>
      </c>
      <c r="Z675" t="s">
        <v>834</v>
      </c>
      <c r="AA675" t="s">
        <v>834</v>
      </c>
      <c r="AB675" t="s">
        <v>834</v>
      </c>
      <c r="AC675" t="s">
        <v>834</v>
      </c>
      <c r="AD675" t="s">
        <v>834</v>
      </c>
      <c r="AE675" t="s">
        <v>834</v>
      </c>
      <c r="AF675" t="s">
        <v>834</v>
      </c>
      <c r="AG675" t="s">
        <v>834</v>
      </c>
      <c r="AH675" t="s">
        <v>834</v>
      </c>
      <c r="AI675" t="s">
        <v>834</v>
      </c>
      <c r="AJ675" t="s">
        <v>834</v>
      </c>
      <c r="AK675" t="s">
        <v>834</v>
      </c>
      <c r="AL675" t="s">
        <v>834</v>
      </c>
      <c r="AM675" t="s">
        <v>834</v>
      </c>
      <c r="AN675" t="s">
        <v>834</v>
      </c>
      <c r="AO675" t="s">
        <v>834</v>
      </c>
      <c r="AP675" t="s">
        <v>834</v>
      </c>
      <c r="AQ675" t="s">
        <v>834</v>
      </c>
      <c r="AR675" t="s">
        <v>834</v>
      </c>
      <c r="AS675" t="s">
        <v>834</v>
      </c>
      <c r="AT675" t="s">
        <v>834</v>
      </c>
      <c r="AU675" t="s">
        <v>834</v>
      </c>
    </row>
    <row r="676" spans="1:47" x14ac:dyDescent="0.35">
      <c r="A676" t="str">
        <f>Lines!A88</f>
        <v>πάτρα</v>
      </c>
      <c r="B676" t="str">
        <f>IFERROR(VLOOKUP(A676,[1]Chicago!$B$3:$E$6550,3,FALSE),"")</f>
        <v/>
      </c>
      <c r="C676">
        <f>VLOOKUP(A676,[2]Chart!$A$3:$B$5902,2,FALSE)</f>
        <v>13</v>
      </c>
      <c r="D676">
        <f t="shared" si="25"/>
        <v>0</v>
      </c>
      <c r="H676" t="s">
        <v>834</v>
      </c>
      <c r="I676" t="s">
        <v>834</v>
      </c>
      <c r="J676" t="s">
        <v>834</v>
      </c>
      <c r="K676" t="s">
        <v>834</v>
      </c>
      <c r="L676" t="s">
        <v>834</v>
      </c>
      <c r="M676" t="s">
        <v>834</v>
      </c>
      <c r="N676" t="s">
        <v>834</v>
      </c>
      <c r="O676" t="s">
        <v>834</v>
      </c>
      <c r="P676" t="s">
        <v>834</v>
      </c>
      <c r="Q676" t="s">
        <v>834</v>
      </c>
      <c r="R676" t="s">
        <v>834</v>
      </c>
      <c r="S676" t="s">
        <v>834</v>
      </c>
      <c r="T676" t="s">
        <v>834</v>
      </c>
      <c r="U676" t="s">
        <v>834</v>
      </c>
      <c r="V676" t="s">
        <v>834</v>
      </c>
      <c r="W676" t="s">
        <v>834</v>
      </c>
      <c r="X676" t="s">
        <v>834</v>
      </c>
      <c r="Y676" t="s">
        <v>834</v>
      </c>
      <c r="Z676" t="s">
        <v>834</v>
      </c>
      <c r="AA676" t="s">
        <v>834</v>
      </c>
      <c r="AB676" t="s">
        <v>834</v>
      </c>
      <c r="AC676" t="s">
        <v>834</v>
      </c>
      <c r="AD676" t="s">
        <v>834</v>
      </c>
      <c r="AE676" t="s">
        <v>834</v>
      </c>
      <c r="AF676" t="s">
        <v>834</v>
      </c>
      <c r="AG676" t="s">
        <v>834</v>
      </c>
      <c r="AH676" t="s">
        <v>834</v>
      </c>
      <c r="AI676" t="s">
        <v>834</v>
      </c>
      <c r="AJ676" t="s">
        <v>834</v>
      </c>
      <c r="AK676" t="s">
        <v>834</v>
      </c>
      <c r="AL676" t="s">
        <v>834</v>
      </c>
      <c r="AM676" t="s">
        <v>834</v>
      </c>
      <c r="AN676" t="s">
        <v>834</v>
      </c>
      <c r="AO676" t="s">
        <v>834</v>
      </c>
      <c r="AP676" t="s">
        <v>834</v>
      </c>
      <c r="AQ676" t="s">
        <v>834</v>
      </c>
      <c r="AR676" t="s">
        <v>834</v>
      </c>
      <c r="AS676" t="s">
        <v>834</v>
      </c>
      <c r="AT676" t="s">
        <v>834</v>
      </c>
      <c r="AU676" t="s">
        <v>834</v>
      </c>
    </row>
    <row r="677" spans="1:47" x14ac:dyDescent="0.35">
      <c r="A677" t="str">
        <f>Lines!A720</f>
        <v>ὑψοῦ</v>
      </c>
      <c r="B677" t="str">
        <f>IFERROR(VLOOKUP(A677,[1]Chicago!$B$3:$E$6550,3,FALSE),"")</f>
        <v/>
      </c>
      <c r="C677">
        <f>VLOOKUP(A677,[2]Chart!$A$3:$B$5902,2,FALSE)</f>
        <v>6</v>
      </c>
      <c r="D677">
        <f t="shared" si="25"/>
        <v>0</v>
      </c>
      <c r="H677" t="s">
        <v>834</v>
      </c>
      <c r="I677" t="s">
        <v>834</v>
      </c>
      <c r="J677" t="s">
        <v>834</v>
      </c>
      <c r="K677" t="s">
        <v>834</v>
      </c>
      <c r="L677" t="s">
        <v>834</v>
      </c>
      <c r="M677" t="s">
        <v>834</v>
      </c>
      <c r="N677" t="s">
        <v>834</v>
      </c>
      <c r="O677" t="s">
        <v>834</v>
      </c>
      <c r="P677" t="s">
        <v>834</v>
      </c>
      <c r="Q677" t="s">
        <v>834</v>
      </c>
      <c r="R677" t="s">
        <v>834</v>
      </c>
      <c r="S677" t="s">
        <v>834</v>
      </c>
      <c r="T677" t="s">
        <v>834</v>
      </c>
      <c r="U677" t="s">
        <v>834</v>
      </c>
      <c r="V677" t="s">
        <v>834</v>
      </c>
      <c r="W677" t="s">
        <v>834</v>
      </c>
      <c r="X677" t="s">
        <v>834</v>
      </c>
      <c r="Y677" t="s">
        <v>834</v>
      </c>
      <c r="Z677" t="s">
        <v>834</v>
      </c>
      <c r="AA677" t="s">
        <v>834</v>
      </c>
      <c r="AB677" t="s">
        <v>834</v>
      </c>
      <c r="AC677" t="s">
        <v>834</v>
      </c>
      <c r="AD677" t="s">
        <v>834</v>
      </c>
      <c r="AE677" t="s">
        <v>834</v>
      </c>
      <c r="AF677" t="s">
        <v>834</v>
      </c>
      <c r="AG677" t="s">
        <v>834</v>
      </c>
      <c r="AH677" t="s">
        <v>834</v>
      </c>
      <c r="AI677" t="s">
        <v>834</v>
      </c>
      <c r="AJ677" t="s">
        <v>834</v>
      </c>
      <c r="AK677" t="s">
        <v>834</v>
      </c>
      <c r="AL677" t="s">
        <v>834</v>
      </c>
      <c r="AM677" t="s">
        <v>834</v>
      </c>
      <c r="AN677" t="s">
        <v>834</v>
      </c>
      <c r="AO677" t="s">
        <v>834</v>
      </c>
      <c r="AP677" t="s">
        <v>834</v>
      </c>
      <c r="AQ677" t="s">
        <v>834</v>
      </c>
      <c r="AR677" t="s">
        <v>834</v>
      </c>
      <c r="AS677" t="s">
        <v>834</v>
      </c>
      <c r="AT677" t="s">
        <v>834</v>
      </c>
      <c r="AU677" t="s">
        <v>834</v>
      </c>
    </row>
    <row r="678" spans="1:47" x14ac:dyDescent="0.35">
      <c r="A678" t="str">
        <f>Lines!A675</f>
        <v>μιστύλλω</v>
      </c>
      <c r="B678">
        <f>IFERROR(VLOOKUP(A678,[1]Chicago!$B$3:$E$6550,3,FALSE),"")</f>
        <v>10</v>
      </c>
      <c r="C678">
        <f>VLOOKUP(A678,[2]Chart!$A$3:$B$5902,2,FALSE)</f>
        <v>5</v>
      </c>
      <c r="D678">
        <f t="shared" si="25"/>
        <v>0</v>
      </c>
      <c r="H678" t="s">
        <v>834</v>
      </c>
      <c r="I678" t="s">
        <v>834</v>
      </c>
      <c r="J678" t="s">
        <v>834</v>
      </c>
      <c r="K678" t="s">
        <v>834</v>
      </c>
      <c r="L678" t="s">
        <v>834</v>
      </c>
      <c r="M678" t="s">
        <v>834</v>
      </c>
      <c r="N678" t="s">
        <v>834</v>
      </c>
      <c r="O678" t="s">
        <v>834</v>
      </c>
      <c r="P678" t="s">
        <v>834</v>
      </c>
      <c r="Q678" t="s">
        <v>834</v>
      </c>
      <c r="R678" t="s">
        <v>834</v>
      </c>
      <c r="S678" t="s">
        <v>834</v>
      </c>
      <c r="T678" t="s">
        <v>834</v>
      </c>
      <c r="U678" t="s">
        <v>834</v>
      </c>
      <c r="V678" t="s">
        <v>834</v>
      </c>
      <c r="W678" t="s">
        <v>834</v>
      </c>
      <c r="X678" t="s">
        <v>834</v>
      </c>
      <c r="Y678" t="s">
        <v>834</v>
      </c>
      <c r="Z678" t="s">
        <v>834</v>
      </c>
      <c r="AA678" t="s">
        <v>834</v>
      </c>
      <c r="AB678" t="s">
        <v>834</v>
      </c>
      <c r="AC678" t="s">
        <v>834</v>
      </c>
      <c r="AD678" t="s">
        <v>834</v>
      </c>
      <c r="AE678" t="s">
        <v>834</v>
      </c>
      <c r="AF678" t="s">
        <v>834</v>
      </c>
      <c r="AG678" t="s">
        <v>834</v>
      </c>
      <c r="AH678" t="s">
        <v>834</v>
      </c>
      <c r="AI678" t="s">
        <v>834</v>
      </c>
      <c r="AJ678" t="s">
        <v>834</v>
      </c>
      <c r="AK678" t="s">
        <v>834</v>
      </c>
      <c r="AL678" t="s">
        <v>834</v>
      </c>
      <c r="AM678" t="s">
        <v>834</v>
      </c>
      <c r="AN678" t="s">
        <v>834</v>
      </c>
      <c r="AO678" t="s">
        <v>834</v>
      </c>
      <c r="AP678" t="s">
        <v>834</v>
      </c>
      <c r="AQ678" t="s">
        <v>834</v>
      </c>
      <c r="AR678" t="s">
        <v>834</v>
      </c>
      <c r="AS678" t="s">
        <v>834</v>
      </c>
      <c r="AT678" t="s">
        <v>834</v>
      </c>
      <c r="AU678" t="s">
        <v>834</v>
      </c>
    </row>
    <row r="679" spans="1:47" x14ac:dyDescent="0.35">
      <c r="A679" t="str">
        <f>Lines!A738</f>
        <v>σκαιός</v>
      </c>
      <c r="B679">
        <f>IFERROR(VLOOKUP(A679,[1]Chicago!$B$3:$E$6550,3,FALSE),"")</f>
        <v>5</v>
      </c>
      <c r="C679">
        <f>VLOOKUP(A679,[2]Chart!$A$3:$B$5902,2,FALSE)</f>
        <v>3</v>
      </c>
      <c r="D679">
        <f t="shared" si="25"/>
        <v>0</v>
      </c>
      <c r="H679" t="s">
        <v>834</v>
      </c>
      <c r="I679" t="s">
        <v>834</v>
      </c>
      <c r="J679" t="s">
        <v>834</v>
      </c>
      <c r="K679" t="s">
        <v>834</v>
      </c>
      <c r="L679" t="s">
        <v>834</v>
      </c>
      <c r="M679" t="s">
        <v>834</v>
      </c>
      <c r="N679" t="s">
        <v>834</v>
      </c>
      <c r="O679" t="s">
        <v>834</v>
      </c>
      <c r="P679" t="s">
        <v>834</v>
      </c>
      <c r="Q679" t="s">
        <v>834</v>
      </c>
      <c r="R679" t="s">
        <v>834</v>
      </c>
      <c r="S679" t="s">
        <v>834</v>
      </c>
      <c r="T679" t="s">
        <v>834</v>
      </c>
      <c r="U679" t="s">
        <v>834</v>
      </c>
      <c r="V679" t="s">
        <v>834</v>
      </c>
      <c r="W679" t="s">
        <v>834</v>
      </c>
      <c r="X679" t="s">
        <v>834</v>
      </c>
      <c r="Y679" t="s">
        <v>834</v>
      </c>
      <c r="Z679" t="s">
        <v>834</v>
      </c>
      <c r="AA679" t="s">
        <v>834</v>
      </c>
      <c r="AB679" t="s">
        <v>834</v>
      </c>
      <c r="AC679" t="s">
        <v>834</v>
      </c>
      <c r="AD679" t="s">
        <v>834</v>
      </c>
      <c r="AE679" t="s">
        <v>834</v>
      </c>
      <c r="AF679" t="s">
        <v>834</v>
      </c>
      <c r="AG679" t="s">
        <v>834</v>
      </c>
      <c r="AH679" t="s">
        <v>834</v>
      </c>
      <c r="AI679" t="s">
        <v>834</v>
      </c>
      <c r="AJ679" t="s">
        <v>834</v>
      </c>
      <c r="AK679" t="s">
        <v>834</v>
      </c>
      <c r="AL679" t="s">
        <v>834</v>
      </c>
      <c r="AM679" t="s">
        <v>834</v>
      </c>
      <c r="AN679" t="s">
        <v>834</v>
      </c>
      <c r="AO679" t="s">
        <v>834</v>
      </c>
      <c r="AP679" t="s">
        <v>834</v>
      </c>
      <c r="AQ679" t="s">
        <v>834</v>
      </c>
      <c r="AR679" t="s">
        <v>834</v>
      </c>
      <c r="AS679" t="s">
        <v>834</v>
      </c>
      <c r="AT679" t="s">
        <v>834</v>
      </c>
      <c r="AU679" t="s">
        <v>834</v>
      </c>
    </row>
    <row r="680" spans="1:47" x14ac:dyDescent="0.35">
      <c r="A680" t="str">
        <f>Lines!A204</f>
        <v>συντίθημι</v>
      </c>
      <c r="B680">
        <f>IFERROR(VLOOKUP(A680,[1]Chicago!$B$3:$E$6550,3,FALSE),"")</f>
        <v>13</v>
      </c>
      <c r="C680">
        <f>VLOOKUP(A680,[2]Chart!$A$3:$B$5902,2,FALSE)</f>
        <v>3</v>
      </c>
      <c r="D680">
        <f t="shared" si="25"/>
        <v>0</v>
      </c>
      <c r="H680" t="s">
        <v>834</v>
      </c>
      <c r="I680" t="s">
        <v>834</v>
      </c>
      <c r="J680" t="s">
        <v>834</v>
      </c>
      <c r="K680" t="s">
        <v>834</v>
      </c>
      <c r="L680" t="s">
        <v>834</v>
      </c>
      <c r="M680" t="s">
        <v>834</v>
      </c>
      <c r="N680" t="s">
        <v>834</v>
      </c>
      <c r="O680" t="s">
        <v>834</v>
      </c>
      <c r="P680" t="s">
        <v>834</v>
      </c>
      <c r="Q680" t="s">
        <v>834</v>
      </c>
      <c r="R680" t="s">
        <v>834</v>
      </c>
      <c r="S680" t="s">
        <v>834</v>
      </c>
      <c r="T680" t="s">
        <v>834</v>
      </c>
      <c r="U680" t="s">
        <v>834</v>
      </c>
      <c r="V680" t="s">
        <v>834</v>
      </c>
      <c r="W680" t="s">
        <v>834</v>
      </c>
      <c r="X680" t="s">
        <v>834</v>
      </c>
      <c r="Y680" t="s">
        <v>834</v>
      </c>
      <c r="Z680" t="s">
        <v>834</v>
      </c>
      <c r="AA680" t="s">
        <v>834</v>
      </c>
      <c r="AB680" t="s">
        <v>834</v>
      </c>
      <c r="AC680" t="s">
        <v>834</v>
      </c>
      <c r="AD680" t="s">
        <v>834</v>
      </c>
      <c r="AE680" t="s">
        <v>834</v>
      </c>
      <c r="AF680" t="s">
        <v>834</v>
      </c>
      <c r="AG680" t="s">
        <v>834</v>
      </c>
      <c r="AH680" t="s">
        <v>834</v>
      </c>
      <c r="AI680" t="s">
        <v>834</v>
      </c>
      <c r="AJ680" t="s">
        <v>834</v>
      </c>
      <c r="AK680" t="s">
        <v>834</v>
      </c>
      <c r="AL680" t="s">
        <v>834</v>
      </c>
      <c r="AM680" t="s">
        <v>834</v>
      </c>
      <c r="AN680" t="s">
        <v>834</v>
      </c>
      <c r="AO680" t="s">
        <v>834</v>
      </c>
      <c r="AP680" t="s">
        <v>834</v>
      </c>
      <c r="AQ680" t="s">
        <v>834</v>
      </c>
      <c r="AR680" t="s">
        <v>834</v>
      </c>
      <c r="AS680" t="s">
        <v>834</v>
      </c>
      <c r="AT680" t="s">
        <v>834</v>
      </c>
      <c r="AU680" t="s">
        <v>834</v>
      </c>
    </row>
    <row r="681" spans="1:47" x14ac:dyDescent="0.35">
      <c r="A681" t="str">
        <f>Lines!A291</f>
        <v>παρέρχομαι</v>
      </c>
      <c r="B681">
        <f>IFERROR(VLOOKUP(A681,[1]Chicago!$B$3:$E$6550,3,FALSE),"")</f>
        <v>10</v>
      </c>
      <c r="C681">
        <f>VLOOKUP(A681,[2]Chart!$A$3:$B$5902,2,FALSE)</f>
        <v>3</v>
      </c>
      <c r="D681">
        <f t="shared" si="25"/>
        <v>0</v>
      </c>
      <c r="H681" t="s">
        <v>834</v>
      </c>
      <c r="I681" t="s">
        <v>834</v>
      </c>
      <c r="J681" t="s">
        <v>834</v>
      </c>
      <c r="K681" t="s">
        <v>834</v>
      </c>
      <c r="L681" t="s">
        <v>834</v>
      </c>
      <c r="M681" t="s">
        <v>834</v>
      </c>
      <c r="N681" t="s">
        <v>834</v>
      </c>
      <c r="O681" t="s">
        <v>834</v>
      </c>
      <c r="P681" t="s">
        <v>834</v>
      </c>
      <c r="Q681" t="s">
        <v>834</v>
      </c>
      <c r="R681" t="s">
        <v>834</v>
      </c>
      <c r="S681" t="s">
        <v>834</v>
      </c>
      <c r="T681" t="s">
        <v>834</v>
      </c>
      <c r="U681" t="s">
        <v>834</v>
      </c>
      <c r="V681" t="s">
        <v>834</v>
      </c>
      <c r="W681" t="s">
        <v>834</v>
      </c>
      <c r="X681" t="s">
        <v>834</v>
      </c>
      <c r="Y681" t="s">
        <v>834</v>
      </c>
      <c r="Z681" t="s">
        <v>834</v>
      </c>
      <c r="AA681" t="s">
        <v>834</v>
      </c>
      <c r="AB681" t="s">
        <v>834</v>
      </c>
      <c r="AC681" t="s">
        <v>834</v>
      </c>
      <c r="AD681" t="s">
        <v>834</v>
      </c>
      <c r="AE681" t="s">
        <v>834</v>
      </c>
      <c r="AF681" t="s">
        <v>834</v>
      </c>
      <c r="AG681" t="s">
        <v>834</v>
      </c>
      <c r="AH681" t="s">
        <v>834</v>
      </c>
      <c r="AI681" t="s">
        <v>834</v>
      </c>
      <c r="AJ681" t="s">
        <v>834</v>
      </c>
      <c r="AK681" t="s">
        <v>834</v>
      </c>
      <c r="AL681" t="s">
        <v>834</v>
      </c>
      <c r="AM681" t="s">
        <v>834</v>
      </c>
      <c r="AN681" t="s">
        <v>834</v>
      </c>
      <c r="AO681" t="s">
        <v>834</v>
      </c>
      <c r="AP681" t="s">
        <v>834</v>
      </c>
      <c r="AQ681" t="s">
        <v>834</v>
      </c>
      <c r="AR681" t="s">
        <v>834</v>
      </c>
      <c r="AS681" t="s">
        <v>834</v>
      </c>
      <c r="AT681" t="s">
        <v>834</v>
      </c>
      <c r="AU681" t="s">
        <v>834</v>
      </c>
    </row>
    <row r="682" spans="1:47" x14ac:dyDescent="0.35">
      <c r="A682" t="str">
        <f>Lines!A297</f>
        <v>ἀντάξιος</v>
      </c>
      <c r="B682">
        <f>IFERROR(VLOOKUP(A682,[1]Chicago!$B$3:$E$6550,3,FALSE),"")</f>
        <v>4</v>
      </c>
      <c r="C682">
        <f>VLOOKUP(A682,[2]Chart!$A$3:$B$5902,2,FALSE)</f>
        <v>3</v>
      </c>
      <c r="D682">
        <f t="shared" si="25"/>
        <v>0</v>
      </c>
      <c r="H682" t="s">
        <v>834</v>
      </c>
      <c r="I682" t="s">
        <v>834</v>
      </c>
      <c r="J682" t="s">
        <v>834</v>
      </c>
      <c r="K682" t="s">
        <v>834</v>
      </c>
      <c r="L682" t="s">
        <v>834</v>
      </c>
      <c r="M682" t="s">
        <v>834</v>
      </c>
      <c r="N682" t="s">
        <v>834</v>
      </c>
      <c r="O682" t="s">
        <v>834</v>
      </c>
      <c r="P682" t="s">
        <v>834</v>
      </c>
      <c r="Q682" t="s">
        <v>834</v>
      </c>
      <c r="R682" t="s">
        <v>834</v>
      </c>
      <c r="S682" t="s">
        <v>834</v>
      </c>
      <c r="T682" t="s">
        <v>834</v>
      </c>
      <c r="U682" t="s">
        <v>834</v>
      </c>
      <c r="V682" t="s">
        <v>834</v>
      </c>
      <c r="W682" t="s">
        <v>834</v>
      </c>
      <c r="X682" t="s">
        <v>834</v>
      </c>
      <c r="Y682" t="s">
        <v>834</v>
      </c>
      <c r="Z682" t="s">
        <v>834</v>
      </c>
      <c r="AA682" t="s">
        <v>834</v>
      </c>
      <c r="AB682" t="s">
        <v>834</v>
      </c>
      <c r="AC682" t="s">
        <v>834</v>
      </c>
      <c r="AD682" t="s">
        <v>834</v>
      </c>
      <c r="AE682" t="s">
        <v>834</v>
      </c>
      <c r="AF682" t="s">
        <v>834</v>
      </c>
      <c r="AG682" t="s">
        <v>834</v>
      </c>
      <c r="AH682" t="s">
        <v>834</v>
      </c>
      <c r="AI682" t="s">
        <v>834</v>
      </c>
      <c r="AJ682" t="s">
        <v>834</v>
      </c>
      <c r="AK682" t="s">
        <v>834</v>
      </c>
      <c r="AL682" t="s">
        <v>834</v>
      </c>
      <c r="AM682" t="s">
        <v>834</v>
      </c>
      <c r="AN682" t="s">
        <v>834</v>
      </c>
      <c r="AO682" t="s">
        <v>834</v>
      </c>
      <c r="AP682" t="s">
        <v>834</v>
      </c>
      <c r="AQ682" t="s">
        <v>834</v>
      </c>
      <c r="AR682" t="s">
        <v>834</v>
      </c>
      <c r="AS682" t="s">
        <v>834</v>
      </c>
      <c r="AT682" t="s">
        <v>834</v>
      </c>
      <c r="AU682" t="s">
        <v>834</v>
      </c>
    </row>
    <row r="683" spans="1:47" x14ac:dyDescent="0.35">
      <c r="A683" t="str">
        <f>Lines!A500</f>
        <v>σκηπτοῦχος</v>
      </c>
      <c r="B683">
        <f>IFERROR(VLOOKUP(A683,[1]Chicago!$B$3:$E$6550,3,FALSE),"")</f>
        <v>9</v>
      </c>
      <c r="C683">
        <f>VLOOKUP(A683,[2]Chart!$A$3:$B$5902,2,FALSE)</f>
        <v>3</v>
      </c>
      <c r="D683">
        <f t="shared" si="25"/>
        <v>0</v>
      </c>
      <c r="H683" t="s">
        <v>834</v>
      </c>
      <c r="I683" t="s">
        <v>834</v>
      </c>
      <c r="J683" t="s">
        <v>834</v>
      </c>
      <c r="K683" t="s">
        <v>834</v>
      </c>
      <c r="L683" t="s">
        <v>834</v>
      </c>
      <c r="M683" t="s">
        <v>834</v>
      </c>
      <c r="N683" t="s">
        <v>834</v>
      </c>
      <c r="O683" t="s">
        <v>834</v>
      </c>
      <c r="P683" t="s">
        <v>834</v>
      </c>
      <c r="Q683" t="s">
        <v>834</v>
      </c>
      <c r="R683" t="s">
        <v>834</v>
      </c>
      <c r="S683" t="s">
        <v>834</v>
      </c>
      <c r="T683" t="s">
        <v>834</v>
      </c>
      <c r="U683" t="s">
        <v>834</v>
      </c>
      <c r="V683" t="s">
        <v>834</v>
      </c>
      <c r="W683" t="s">
        <v>834</v>
      </c>
      <c r="X683" t="s">
        <v>834</v>
      </c>
      <c r="Y683" t="s">
        <v>834</v>
      </c>
      <c r="Z683" t="s">
        <v>834</v>
      </c>
      <c r="AA683" t="s">
        <v>834</v>
      </c>
      <c r="AB683" t="s">
        <v>834</v>
      </c>
      <c r="AC683" t="s">
        <v>834</v>
      </c>
      <c r="AD683" t="s">
        <v>834</v>
      </c>
      <c r="AE683" t="s">
        <v>834</v>
      </c>
      <c r="AF683" t="s">
        <v>834</v>
      </c>
      <c r="AG683" t="s">
        <v>834</v>
      </c>
      <c r="AH683" t="s">
        <v>834</v>
      </c>
      <c r="AI683" t="s">
        <v>834</v>
      </c>
      <c r="AJ683" t="s">
        <v>834</v>
      </c>
      <c r="AK683" t="s">
        <v>834</v>
      </c>
      <c r="AL683" t="s">
        <v>834</v>
      </c>
      <c r="AM683" t="s">
        <v>834</v>
      </c>
      <c r="AN683" t="s">
        <v>834</v>
      </c>
      <c r="AO683" t="s">
        <v>834</v>
      </c>
      <c r="AP683" t="s">
        <v>834</v>
      </c>
      <c r="AQ683" t="s">
        <v>834</v>
      </c>
      <c r="AR683" t="s">
        <v>834</v>
      </c>
      <c r="AS683" t="s">
        <v>834</v>
      </c>
      <c r="AT683" t="s">
        <v>834</v>
      </c>
      <c r="AU683" t="s">
        <v>834</v>
      </c>
    </row>
    <row r="684" spans="1:47" x14ac:dyDescent="0.35">
      <c r="A684" t="str">
        <f>Lines!A541</f>
        <v>ἐπαπειλέω</v>
      </c>
      <c r="B684">
        <f>IFERROR(VLOOKUP(A684,[1]Chicago!$B$3:$E$6550,3,FALSE),"")</f>
        <v>4</v>
      </c>
      <c r="C684">
        <f>VLOOKUP(A684,[2]Chart!$A$3:$B$5902,2,FALSE)</f>
        <v>3</v>
      </c>
      <c r="D684">
        <f t="shared" si="25"/>
        <v>0</v>
      </c>
      <c r="H684" t="s">
        <v>834</v>
      </c>
      <c r="I684" t="s">
        <v>834</v>
      </c>
      <c r="J684" t="s">
        <v>834</v>
      </c>
      <c r="K684" t="s">
        <v>834</v>
      </c>
      <c r="L684" t="s">
        <v>834</v>
      </c>
      <c r="M684" t="s">
        <v>834</v>
      </c>
      <c r="N684" t="s">
        <v>834</v>
      </c>
      <c r="O684" t="s">
        <v>834</v>
      </c>
      <c r="P684" t="s">
        <v>834</v>
      </c>
      <c r="Q684" t="s">
        <v>834</v>
      </c>
      <c r="R684" t="s">
        <v>834</v>
      </c>
      <c r="S684" t="s">
        <v>834</v>
      </c>
      <c r="T684" t="s">
        <v>834</v>
      </c>
      <c r="U684" t="s">
        <v>834</v>
      </c>
      <c r="V684" t="s">
        <v>834</v>
      </c>
      <c r="W684" t="s">
        <v>834</v>
      </c>
      <c r="X684" t="s">
        <v>834</v>
      </c>
      <c r="Y684" t="s">
        <v>834</v>
      </c>
      <c r="Z684" t="s">
        <v>834</v>
      </c>
      <c r="AA684" t="s">
        <v>834</v>
      </c>
      <c r="AB684" t="s">
        <v>834</v>
      </c>
      <c r="AC684" t="s">
        <v>834</v>
      </c>
      <c r="AD684" t="s">
        <v>834</v>
      </c>
      <c r="AE684" t="s">
        <v>834</v>
      </c>
      <c r="AF684" t="s">
        <v>834</v>
      </c>
      <c r="AG684" t="s">
        <v>834</v>
      </c>
      <c r="AH684" t="s">
        <v>834</v>
      </c>
      <c r="AI684" t="s">
        <v>834</v>
      </c>
      <c r="AJ684" t="s">
        <v>834</v>
      </c>
      <c r="AK684" t="s">
        <v>834</v>
      </c>
      <c r="AL684" t="s">
        <v>834</v>
      </c>
      <c r="AM684" t="s">
        <v>834</v>
      </c>
      <c r="AN684" t="s">
        <v>834</v>
      </c>
      <c r="AO684" t="s">
        <v>834</v>
      </c>
      <c r="AP684" t="s">
        <v>834</v>
      </c>
      <c r="AQ684" t="s">
        <v>834</v>
      </c>
      <c r="AR684" t="s">
        <v>834</v>
      </c>
      <c r="AS684" t="s">
        <v>834</v>
      </c>
      <c r="AT684" t="s">
        <v>834</v>
      </c>
      <c r="AU684" t="s">
        <v>834</v>
      </c>
    </row>
    <row r="685" spans="1:47" x14ac:dyDescent="0.35">
      <c r="A685" t="str">
        <f>Lines!A583</f>
        <v>ἐξαυδάω</v>
      </c>
      <c r="B685">
        <f>IFERROR(VLOOKUP(A685,[1]Chicago!$B$3:$E$6550,3,FALSE),"")</f>
        <v>4</v>
      </c>
      <c r="C685">
        <f>VLOOKUP(A685,[2]Chart!$A$3:$B$5902,2,FALSE)</f>
        <v>3</v>
      </c>
      <c r="D685">
        <f t="shared" si="25"/>
        <v>0</v>
      </c>
      <c r="H685" t="s">
        <v>834</v>
      </c>
      <c r="I685" t="s">
        <v>834</v>
      </c>
      <c r="J685" t="s">
        <v>834</v>
      </c>
      <c r="K685" t="s">
        <v>834</v>
      </c>
      <c r="L685" t="s">
        <v>834</v>
      </c>
      <c r="M685" t="s">
        <v>834</v>
      </c>
      <c r="N685" t="s">
        <v>834</v>
      </c>
      <c r="O685" t="s">
        <v>834</v>
      </c>
      <c r="P685" t="s">
        <v>834</v>
      </c>
      <c r="Q685" t="s">
        <v>834</v>
      </c>
      <c r="R685" t="s">
        <v>834</v>
      </c>
      <c r="S685" t="s">
        <v>834</v>
      </c>
      <c r="T685" t="s">
        <v>834</v>
      </c>
      <c r="U685" t="s">
        <v>834</v>
      </c>
      <c r="V685" t="s">
        <v>834</v>
      </c>
      <c r="W685" t="s">
        <v>834</v>
      </c>
      <c r="X685" t="s">
        <v>834</v>
      </c>
      <c r="Y685" t="s">
        <v>834</v>
      </c>
      <c r="Z685" t="s">
        <v>834</v>
      </c>
      <c r="AA685" t="s">
        <v>834</v>
      </c>
      <c r="AB685" t="s">
        <v>834</v>
      </c>
      <c r="AC685" t="s">
        <v>834</v>
      </c>
      <c r="AD685" t="s">
        <v>834</v>
      </c>
      <c r="AE685" t="s">
        <v>834</v>
      </c>
      <c r="AF685" t="s">
        <v>834</v>
      </c>
      <c r="AG685" t="s">
        <v>834</v>
      </c>
      <c r="AH685" t="s">
        <v>834</v>
      </c>
      <c r="AI685" t="s">
        <v>834</v>
      </c>
      <c r="AJ685" t="s">
        <v>834</v>
      </c>
      <c r="AK685" t="s">
        <v>834</v>
      </c>
      <c r="AL685" t="s">
        <v>834</v>
      </c>
      <c r="AM685" t="s">
        <v>834</v>
      </c>
      <c r="AN685" t="s">
        <v>834</v>
      </c>
      <c r="AO685" t="s">
        <v>834</v>
      </c>
      <c r="AP685" t="s">
        <v>834</v>
      </c>
      <c r="AQ685" t="s">
        <v>834</v>
      </c>
      <c r="AR685" t="s">
        <v>834</v>
      </c>
      <c r="AS685" t="s">
        <v>834</v>
      </c>
      <c r="AT685" t="s">
        <v>834</v>
      </c>
      <c r="AU685" t="s">
        <v>834</v>
      </c>
    </row>
    <row r="686" spans="1:47" x14ac:dyDescent="0.35">
      <c r="A686" t="str">
        <f>Lines!A672</f>
        <v>σπλάγχνον</v>
      </c>
      <c r="B686">
        <f>IFERROR(VLOOKUP(A686,[1]Chicago!$B$3:$E$6550,3,FALSE),"")</f>
        <v>9</v>
      </c>
      <c r="C686">
        <f>VLOOKUP(A686,[2]Chart!$A$3:$B$5902,2,FALSE)</f>
        <v>3</v>
      </c>
      <c r="D686">
        <f t="shared" si="25"/>
        <v>0</v>
      </c>
      <c r="H686" t="s">
        <v>834</v>
      </c>
      <c r="I686" t="s">
        <v>834</v>
      </c>
      <c r="J686" t="s">
        <v>834</v>
      </c>
      <c r="K686" t="s">
        <v>834</v>
      </c>
      <c r="L686" t="s">
        <v>834</v>
      </c>
      <c r="M686" t="s">
        <v>834</v>
      </c>
      <c r="N686" t="s">
        <v>834</v>
      </c>
      <c r="O686" t="s">
        <v>834</v>
      </c>
      <c r="P686" t="s">
        <v>834</v>
      </c>
      <c r="Q686" t="s">
        <v>834</v>
      </c>
      <c r="R686" t="s">
        <v>834</v>
      </c>
      <c r="S686" t="s">
        <v>834</v>
      </c>
      <c r="T686" t="s">
        <v>834</v>
      </c>
      <c r="U686" t="s">
        <v>834</v>
      </c>
      <c r="V686" t="s">
        <v>834</v>
      </c>
      <c r="W686" t="s">
        <v>834</v>
      </c>
      <c r="X686" t="s">
        <v>834</v>
      </c>
      <c r="Y686" t="s">
        <v>834</v>
      </c>
      <c r="Z686" t="s">
        <v>834</v>
      </c>
      <c r="AA686" t="s">
        <v>834</v>
      </c>
      <c r="AB686" t="s">
        <v>834</v>
      </c>
      <c r="AC686" t="s">
        <v>834</v>
      </c>
      <c r="AD686" t="s">
        <v>834</v>
      </c>
      <c r="AE686" t="s">
        <v>834</v>
      </c>
      <c r="AF686" t="s">
        <v>834</v>
      </c>
      <c r="AG686" t="s">
        <v>834</v>
      </c>
      <c r="AH686" t="s">
        <v>834</v>
      </c>
      <c r="AI686" t="s">
        <v>834</v>
      </c>
      <c r="AJ686" t="s">
        <v>834</v>
      </c>
      <c r="AK686" t="s">
        <v>834</v>
      </c>
      <c r="AL686" t="s">
        <v>834</v>
      </c>
      <c r="AM686" t="s">
        <v>834</v>
      </c>
      <c r="AN686" t="s">
        <v>834</v>
      </c>
      <c r="AO686" t="s">
        <v>834</v>
      </c>
      <c r="AP686" t="s">
        <v>834</v>
      </c>
      <c r="AQ686" t="s">
        <v>834</v>
      </c>
      <c r="AR686" t="s">
        <v>834</v>
      </c>
      <c r="AS686" t="s">
        <v>834</v>
      </c>
      <c r="AT686" t="s">
        <v>834</v>
      </c>
      <c r="AU686" t="s">
        <v>834</v>
      </c>
    </row>
    <row r="687" spans="1:47" x14ac:dyDescent="0.35">
      <c r="A687" t="str">
        <f>Lines!A786</f>
        <v>ἀγνοέω</v>
      </c>
      <c r="B687">
        <f>IFERROR(VLOOKUP(A687,[1]Chicago!$B$3:$E$6550,3,FALSE),"")</f>
        <v>9</v>
      </c>
      <c r="C687">
        <f>VLOOKUP(A687,[2]Chart!$A$3:$B$5902,2,FALSE)</f>
        <v>3</v>
      </c>
      <c r="D687">
        <f t="shared" si="25"/>
        <v>0</v>
      </c>
      <c r="H687" t="s">
        <v>834</v>
      </c>
      <c r="I687" t="s">
        <v>834</v>
      </c>
      <c r="J687" t="s">
        <v>834</v>
      </c>
      <c r="K687" t="s">
        <v>834</v>
      </c>
      <c r="L687" t="s">
        <v>834</v>
      </c>
      <c r="M687" t="s">
        <v>834</v>
      </c>
      <c r="N687" t="s">
        <v>834</v>
      </c>
      <c r="O687" t="s">
        <v>834</v>
      </c>
      <c r="P687" t="s">
        <v>834</v>
      </c>
      <c r="Q687" t="s">
        <v>834</v>
      </c>
      <c r="R687" t="s">
        <v>834</v>
      </c>
      <c r="S687" t="s">
        <v>834</v>
      </c>
      <c r="T687" t="s">
        <v>834</v>
      </c>
      <c r="U687" t="s">
        <v>834</v>
      </c>
      <c r="V687" t="s">
        <v>834</v>
      </c>
      <c r="W687" t="s">
        <v>834</v>
      </c>
      <c r="X687" t="s">
        <v>834</v>
      </c>
      <c r="Y687" t="s">
        <v>834</v>
      </c>
      <c r="Z687" t="s">
        <v>834</v>
      </c>
      <c r="AA687" t="s">
        <v>834</v>
      </c>
      <c r="AB687" t="s">
        <v>834</v>
      </c>
      <c r="AC687" t="s">
        <v>834</v>
      </c>
      <c r="AD687" t="s">
        <v>834</v>
      </c>
      <c r="AE687" t="s">
        <v>834</v>
      </c>
      <c r="AF687" t="s">
        <v>834</v>
      </c>
      <c r="AG687" t="s">
        <v>834</v>
      </c>
      <c r="AH687" t="s">
        <v>834</v>
      </c>
      <c r="AI687" t="s">
        <v>834</v>
      </c>
      <c r="AJ687" t="s">
        <v>834</v>
      </c>
      <c r="AK687" t="s">
        <v>834</v>
      </c>
      <c r="AL687" t="s">
        <v>834</v>
      </c>
      <c r="AM687" t="s">
        <v>834</v>
      </c>
      <c r="AN687" t="s">
        <v>834</v>
      </c>
      <c r="AO687" t="s">
        <v>834</v>
      </c>
      <c r="AP687" t="s">
        <v>834</v>
      </c>
      <c r="AQ687" t="s">
        <v>834</v>
      </c>
      <c r="AR687" t="s">
        <v>834</v>
      </c>
      <c r="AS687" t="s">
        <v>834</v>
      </c>
      <c r="AT687" t="s">
        <v>834</v>
      </c>
      <c r="AU687" t="s">
        <v>834</v>
      </c>
    </row>
    <row r="688" spans="1:47" x14ac:dyDescent="0.35">
      <c r="A688" t="str">
        <f>Lines!A823</f>
        <v>ἀντιφέρω</v>
      </c>
      <c r="B688">
        <f>IFERROR(VLOOKUP(A688,[1]Chicago!$B$3:$E$6550,3,FALSE),"")</f>
        <v>4</v>
      </c>
      <c r="C688">
        <f>VLOOKUP(A688,[2]Chart!$A$3:$B$5902,2,FALSE)</f>
        <v>3</v>
      </c>
      <c r="D688">
        <f t="shared" si="25"/>
        <v>0</v>
      </c>
      <c r="H688" t="s">
        <v>834</v>
      </c>
      <c r="I688" t="s">
        <v>834</v>
      </c>
      <c r="J688" t="s">
        <v>834</v>
      </c>
      <c r="K688" t="s">
        <v>834</v>
      </c>
      <c r="L688" t="s">
        <v>834</v>
      </c>
      <c r="M688" t="s">
        <v>834</v>
      </c>
      <c r="N688" t="s">
        <v>834</v>
      </c>
      <c r="O688" t="s">
        <v>834</v>
      </c>
      <c r="P688" t="s">
        <v>834</v>
      </c>
      <c r="Q688" t="s">
        <v>834</v>
      </c>
      <c r="R688" t="s">
        <v>834</v>
      </c>
      <c r="S688" t="s">
        <v>834</v>
      </c>
      <c r="T688" t="s">
        <v>834</v>
      </c>
      <c r="U688" t="s">
        <v>834</v>
      </c>
      <c r="V688" t="s">
        <v>834</v>
      </c>
      <c r="W688" t="s">
        <v>834</v>
      </c>
      <c r="X688" t="s">
        <v>834</v>
      </c>
      <c r="Y688" t="s">
        <v>834</v>
      </c>
      <c r="Z688" t="s">
        <v>834</v>
      </c>
      <c r="AA688" t="s">
        <v>834</v>
      </c>
      <c r="AB688" t="s">
        <v>834</v>
      </c>
      <c r="AC688" t="s">
        <v>834</v>
      </c>
      <c r="AD688" t="s">
        <v>834</v>
      </c>
      <c r="AE688" t="s">
        <v>834</v>
      </c>
      <c r="AF688" t="s">
        <v>834</v>
      </c>
      <c r="AG688" t="s">
        <v>834</v>
      </c>
      <c r="AH688" t="s">
        <v>834</v>
      </c>
      <c r="AI688" t="s">
        <v>834</v>
      </c>
      <c r="AJ688" t="s">
        <v>834</v>
      </c>
      <c r="AK688" t="s">
        <v>834</v>
      </c>
      <c r="AL688" t="s">
        <v>834</v>
      </c>
      <c r="AM688" t="s">
        <v>834</v>
      </c>
      <c r="AN688" t="s">
        <v>834</v>
      </c>
      <c r="AO688" t="s">
        <v>834</v>
      </c>
      <c r="AP688" t="s">
        <v>834</v>
      </c>
      <c r="AQ688" t="s">
        <v>834</v>
      </c>
      <c r="AR688" t="s">
        <v>834</v>
      </c>
      <c r="AS688" t="s">
        <v>834</v>
      </c>
      <c r="AT688" t="s">
        <v>834</v>
      </c>
      <c r="AU688" t="s">
        <v>834</v>
      </c>
    </row>
    <row r="689" spans="1:47" x14ac:dyDescent="0.35">
      <c r="A689" t="str">
        <f>Lines!A838</f>
        <v>ἐνδέξιος</v>
      </c>
      <c r="B689">
        <f>IFERROR(VLOOKUP(A689,[1]Chicago!$B$3:$E$6550,3,FALSE),"")</f>
        <v>5</v>
      </c>
      <c r="C689">
        <f>VLOOKUP(A689,[2]Chart!$A$3:$B$5902,2,FALSE)</f>
        <v>3</v>
      </c>
      <c r="D689">
        <f t="shared" si="25"/>
        <v>0</v>
      </c>
      <c r="H689" t="s">
        <v>834</v>
      </c>
      <c r="I689" t="s">
        <v>834</v>
      </c>
      <c r="J689" t="s">
        <v>834</v>
      </c>
      <c r="K689" t="s">
        <v>834</v>
      </c>
      <c r="L689" t="s">
        <v>834</v>
      </c>
      <c r="M689" t="s">
        <v>834</v>
      </c>
      <c r="N689" t="s">
        <v>834</v>
      </c>
      <c r="O689" t="s">
        <v>834</v>
      </c>
      <c r="P689" t="s">
        <v>834</v>
      </c>
      <c r="Q689" t="s">
        <v>834</v>
      </c>
      <c r="R689" t="s">
        <v>834</v>
      </c>
      <c r="S689" t="s">
        <v>834</v>
      </c>
      <c r="T689" t="s">
        <v>834</v>
      </c>
      <c r="U689" t="s">
        <v>834</v>
      </c>
      <c r="V689" t="s">
        <v>834</v>
      </c>
      <c r="W689" t="s">
        <v>834</v>
      </c>
      <c r="X689" t="s">
        <v>834</v>
      </c>
      <c r="Y689" t="s">
        <v>834</v>
      </c>
      <c r="Z689" t="s">
        <v>834</v>
      </c>
      <c r="AA689" t="s">
        <v>834</v>
      </c>
      <c r="AB689" t="s">
        <v>834</v>
      </c>
      <c r="AC689" t="s">
        <v>834</v>
      </c>
      <c r="AD689" t="s">
        <v>834</v>
      </c>
      <c r="AE689" t="s">
        <v>834</v>
      </c>
      <c r="AF689" t="s">
        <v>834</v>
      </c>
      <c r="AG689" t="s">
        <v>834</v>
      </c>
      <c r="AH689" t="s">
        <v>834</v>
      </c>
      <c r="AI689" t="s">
        <v>834</v>
      </c>
      <c r="AJ689" t="s">
        <v>834</v>
      </c>
      <c r="AK689" t="s">
        <v>834</v>
      </c>
      <c r="AL689" t="s">
        <v>834</v>
      </c>
      <c r="AM689" t="s">
        <v>834</v>
      </c>
      <c r="AN689" t="s">
        <v>834</v>
      </c>
      <c r="AO689" t="s">
        <v>834</v>
      </c>
      <c r="AP689" t="s">
        <v>834</v>
      </c>
      <c r="AQ689" t="s">
        <v>834</v>
      </c>
      <c r="AR689" t="s">
        <v>834</v>
      </c>
      <c r="AS689" t="s">
        <v>834</v>
      </c>
      <c r="AT689" t="s">
        <v>834</v>
      </c>
      <c r="AU689" t="s">
        <v>834</v>
      </c>
    </row>
    <row r="690" spans="1:47" x14ac:dyDescent="0.35">
      <c r="A690" t="str">
        <f>Lines!A729</f>
        <v>ἀϋτή</v>
      </c>
      <c r="B690">
        <f>IFERROR(VLOOKUP(A690,[1]Chicago!$B$3:$E$6550,3,FALSE),"")</f>
        <v>32</v>
      </c>
      <c r="C690">
        <f>VLOOKUP(A690,[2]Chart!$A$3:$B$5902,2,FALSE)</f>
        <v>23</v>
      </c>
      <c r="D690">
        <f t="shared" si="25"/>
        <v>0</v>
      </c>
      <c r="H690" t="s">
        <v>834</v>
      </c>
      <c r="I690" t="s">
        <v>834</v>
      </c>
      <c r="J690" t="s">
        <v>834</v>
      </c>
      <c r="K690" t="s">
        <v>834</v>
      </c>
      <c r="L690" t="s">
        <v>834</v>
      </c>
      <c r="M690" t="s">
        <v>834</v>
      </c>
      <c r="N690" t="s">
        <v>834</v>
      </c>
      <c r="O690" t="s">
        <v>834</v>
      </c>
      <c r="P690" t="s">
        <v>834</v>
      </c>
      <c r="Q690" t="s">
        <v>834</v>
      </c>
      <c r="R690" t="s">
        <v>834</v>
      </c>
      <c r="S690" t="s">
        <v>834</v>
      </c>
      <c r="T690" t="s">
        <v>834</v>
      </c>
      <c r="U690" t="s">
        <v>834</v>
      </c>
      <c r="V690" t="s">
        <v>834</v>
      </c>
      <c r="W690" t="s">
        <v>834</v>
      </c>
      <c r="X690" t="s">
        <v>834</v>
      </c>
      <c r="Y690" t="s">
        <v>834</v>
      </c>
      <c r="Z690" t="s">
        <v>834</v>
      </c>
      <c r="AA690" t="s">
        <v>834</v>
      </c>
      <c r="AB690" t="s">
        <v>834</v>
      </c>
      <c r="AC690" t="s">
        <v>834</v>
      </c>
      <c r="AD690" t="s">
        <v>834</v>
      </c>
      <c r="AE690" t="s">
        <v>834</v>
      </c>
      <c r="AF690" t="s">
        <v>834</v>
      </c>
      <c r="AG690" t="s">
        <v>834</v>
      </c>
      <c r="AH690" t="s">
        <v>834</v>
      </c>
      <c r="AI690" t="s">
        <v>834</v>
      </c>
      <c r="AJ690" t="s">
        <v>834</v>
      </c>
      <c r="AK690" t="s">
        <v>834</v>
      </c>
      <c r="AL690" t="s">
        <v>834</v>
      </c>
      <c r="AM690" t="s">
        <v>834</v>
      </c>
      <c r="AN690" t="s">
        <v>834</v>
      </c>
      <c r="AO690" t="s">
        <v>834</v>
      </c>
      <c r="AP690" t="s">
        <v>834</v>
      </c>
      <c r="AQ690" t="s">
        <v>834</v>
      </c>
      <c r="AR690" t="s">
        <v>834</v>
      </c>
      <c r="AS690" t="s">
        <v>834</v>
      </c>
      <c r="AT690" t="s">
        <v>834</v>
      </c>
      <c r="AU690" t="s">
        <v>834</v>
      </c>
    </row>
    <row r="691" spans="1:47" x14ac:dyDescent="0.35">
      <c r="A691" t="str">
        <f>Lines!A256</f>
        <v>θεοπροπέω</v>
      </c>
      <c r="B691">
        <f>IFERROR(VLOOKUP(A691,[1]Chicago!$B$3:$E$6550,3,FALSE),"")</f>
        <v>3</v>
      </c>
      <c r="C691">
        <f>VLOOKUP(A691,[2]Chart!$A$3:$B$5902,2,FALSE)</f>
        <v>2</v>
      </c>
      <c r="D691">
        <f t="shared" si="25"/>
        <v>0</v>
      </c>
      <c r="H691" t="s">
        <v>834</v>
      </c>
      <c r="I691" t="s">
        <v>834</v>
      </c>
      <c r="J691" t="s">
        <v>834</v>
      </c>
      <c r="K691" t="s">
        <v>834</v>
      </c>
      <c r="L691" t="s">
        <v>834</v>
      </c>
      <c r="M691" t="s">
        <v>834</v>
      </c>
      <c r="N691" t="s">
        <v>834</v>
      </c>
      <c r="O691" t="s">
        <v>834</v>
      </c>
      <c r="P691" t="s">
        <v>834</v>
      </c>
      <c r="Q691" t="s">
        <v>834</v>
      </c>
      <c r="R691" t="s">
        <v>834</v>
      </c>
      <c r="S691" t="s">
        <v>834</v>
      </c>
      <c r="T691" t="s">
        <v>834</v>
      </c>
      <c r="U691" t="s">
        <v>834</v>
      </c>
      <c r="V691" t="s">
        <v>834</v>
      </c>
      <c r="W691" t="s">
        <v>834</v>
      </c>
      <c r="X691" t="s">
        <v>834</v>
      </c>
      <c r="Y691" t="s">
        <v>834</v>
      </c>
      <c r="Z691" t="s">
        <v>834</v>
      </c>
      <c r="AA691" t="s">
        <v>834</v>
      </c>
      <c r="AB691" t="s">
        <v>834</v>
      </c>
      <c r="AC691" t="s">
        <v>834</v>
      </c>
      <c r="AD691" t="s">
        <v>834</v>
      </c>
      <c r="AE691" t="s">
        <v>834</v>
      </c>
      <c r="AF691" t="s">
        <v>834</v>
      </c>
      <c r="AG691" t="s">
        <v>834</v>
      </c>
      <c r="AH691" t="s">
        <v>834</v>
      </c>
      <c r="AI691" t="s">
        <v>834</v>
      </c>
      <c r="AJ691" t="s">
        <v>834</v>
      </c>
      <c r="AK691" t="s">
        <v>834</v>
      </c>
      <c r="AL691" t="s">
        <v>834</v>
      </c>
      <c r="AM691" t="s">
        <v>834</v>
      </c>
      <c r="AN691" t="s">
        <v>834</v>
      </c>
      <c r="AO691" t="s">
        <v>834</v>
      </c>
      <c r="AP691" t="s">
        <v>834</v>
      </c>
      <c r="AQ691" t="s">
        <v>834</v>
      </c>
      <c r="AR691" t="s">
        <v>834</v>
      </c>
      <c r="AS691" t="s">
        <v>834</v>
      </c>
      <c r="AT691" t="s">
        <v>834</v>
      </c>
      <c r="AU691" t="s">
        <v>834</v>
      </c>
    </row>
    <row r="692" spans="1:47" x14ac:dyDescent="0.35">
      <c r="A692" t="str">
        <f>Lines!A432</f>
        <v>φυσάω</v>
      </c>
      <c r="B692">
        <f>IFERROR(VLOOKUP(A692,[1]Chicago!$B$3:$E$6550,3,FALSE),"")</f>
        <v>2</v>
      </c>
      <c r="C692">
        <f>VLOOKUP(A692,[2]Chart!$A$3:$B$5902,2,FALSE)</f>
        <v>3</v>
      </c>
      <c r="D692">
        <f t="shared" si="25"/>
        <v>0</v>
      </c>
      <c r="H692" t="s">
        <v>834</v>
      </c>
      <c r="I692" t="s">
        <v>834</v>
      </c>
      <c r="J692" t="s">
        <v>834</v>
      </c>
      <c r="K692" t="s">
        <v>834</v>
      </c>
      <c r="L692" t="s">
        <v>834</v>
      </c>
      <c r="M692" t="s">
        <v>834</v>
      </c>
      <c r="N692" t="s">
        <v>834</v>
      </c>
      <c r="O692" t="s">
        <v>834</v>
      </c>
      <c r="P692" t="s">
        <v>834</v>
      </c>
      <c r="Q692" t="s">
        <v>834</v>
      </c>
      <c r="R692" t="s">
        <v>834</v>
      </c>
      <c r="S692" t="s">
        <v>834</v>
      </c>
      <c r="T692" t="s">
        <v>834</v>
      </c>
      <c r="U692" t="s">
        <v>834</v>
      </c>
      <c r="V692" t="s">
        <v>834</v>
      </c>
      <c r="W692" t="s">
        <v>834</v>
      </c>
      <c r="X692" t="s">
        <v>834</v>
      </c>
      <c r="Y692" t="s">
        <v>834</v>
      </c>
      <c r="Z692" t="s">
        <v>834</v>
      </c>
      <c r="AA692" t="s">
        <v>834</v>
      </c>
      <c r="AB692" t="s">
        <v>834</v>
      </c>
      <c r="AC692" t="s">
        <v>834</v>
      </c>
      <c r="AD692" t="s">
        <v>834</v>
      </c>
      <c r="AE692" t="s">
        <v>834</v>
      </c>
      <c r="AF692" t="s">
        <v>834</v>
      </c>
      <c r="AG692" t="s">
        <v>834</v>
      </c>
      <c r="AH692" t="s">
        <v>834</v>
      </c>
      <c r="AI692" t="s">
        <v>834</v>
      </c>
      <c r="AJ692" t="s">
        <v>834</v>
      </c>
      <c r="AK692" t="s">
        <v>834</v>
      </c>
      <c r="AL692" t="s">
        <v>834</v>
      </c>
      <c r="AM692" t="s">
        <v>834</v>
      </c>
      <c r="AN692" t="s">
        <v>834</v>
      </c>
      <c r="AO692" t="s">
        <v>834</v>
      </c>
      <c r="AP692" t="s">
        <v>834</v>
      </c>
      <c r="AQ692" t="s">
        <v>834</v>
      </c>
      <c r="AR692" t="s">
        <v>834</v>
      </c>
      <c r="AS692" t="s">
        <v>834</v>
      </c>
      <c r="AT692" t="s">
        <v>834</v>
      </c>
      <c r="AU692" t="s">
        <v>834</v>
      </c>
    </row>
    <row r="693" spans="1:47" x14ac:dyDescent="0.35">
      <c r="A693" t="str">
        <f>Lines!A421</f>
        <v>λόχος</v>
      </c>
      <c r="B693">
        <f>IFERROR(VLOOKUP(A693,[1]Chicago!$B$3:$E$6550,3,FALSE),"")</f>
        <v>21</v>
      </c>
      <c r="C693">
        <f>VLOOKUP(A693,[2]Chart!$A$3:$B$5902,2,FALSE)</f>
        <v>9</v>
      </c>
      <c r="D693">
        <f t="shared" si="25"/>
        <v>0</v>
      </c>
      <c r="H693" t="s">
        <v>834</v>
      </c>
      <c r="I693" t="s">
        <v>834</v>
      </c>
      <c r="J693" t="s">
        <v>834</v>
      </c>
      <c r="K693" t="s">
        <v>834</v>
      </c>
      <c r="L693" t="s">
        <v>834</v>
      </c>
      <c r="M693" t="s">
        <v>834</v>
      </c>
      <c r="N693" t="s">
        <v>834</v>
      </c>
      <c r="O693" t="s">
        <v>834</v>
      </c>
      <c r="P693" t="s">
        <v>834</v>
      </c>
      <c r="Q693" t="s">
        <v>834</v>
      </c>
      <c r="R693" t="s">
        <v>834</v>
      </c>
      <c r="S693" t="s">
        <v>834</v>
      </c>
      <c r="T693" t="s">
        <v>834</v>
      </c>
      <c r="U693" t="s">
        <v>834</v>
      </c>
      <c r="V693" t="s">
        <v>834</v>
      </c>
      <c r="W693" t="s">
        <v>834</v>
      </c>
      <c r="X693" t="s">
        <v>834</v>
      </c>
      <c r="Y693" t="s">
        <v>834</v>
      </c>
      <c r="Z693" t="s">
        <v>834</v>
      </c>
      <c r="AA693" t="s">
        <v>834</v>
      </c>
      <c r="AB693" t="s">
        <v>834</v>
      </c>
      <c r="AC693" t="s">
        <v>834</v>
      </c>
      <c r="AD693" t="s">
        <v>834</v>
      </c>
      <c r="AE693" t="s">
        <v>834</v>
      </c>
      <c r="AF693" t="s">
        <v>834</v>
      </c>
      <c r="AG693" t="s">
        <v>834</v>
      </c>
      <c r="AH693" t="s">
        <v>834</v>
      </c>
      <c r="AI693" t="s">
        <v>834</v>
      </c>
      <c r="AJ693" t="s">
        <v>834</v>
      </c>
      <c r="AK693" t="s">
        <v>834</v>
      </c>
      <c r="AL693" t="s">
        <v>834</v>
      </c>
      <c r="AM693" t="s">
        <v>834</v>
      </c>
      <c r="AN693" t="s">
        <v>834</v>
      </c>
      <c r="AO693" t="s">
        <v>834</v>
      </c>
      <c r="AP693" t="s">
        <v>834</v>
      </c>
      <c r="AQ693" t="s">
        <v>834</v>
      </c>
      <c r="AR693" t="s">
        <v>834</v>
      </c>
      <c r="AS693" t="s">
        <v>834</v>
      </c>
      <c r="AT693" t="s">
        <v>834</v>
      </c>
      <c r="AU693" t="s">
        <v>834</v>
      </c>
    </row>
    <row r="694" spans="1:47" x14ac:dyDescent="0.35">
      <c r="A694" t="str">
        <f>Lines!A117</f>
        <v>ῥέπω</v>
      </c>
      <c r="B694">
        <f>IFERROR(VLOOKUP(A694,[1]Chicago!$B$3:$E$6550,3,FALSE),"")</f>
        <v>2</v>
      </c>
      <c r="C694">
        <f>VLOOKUP(A694,[2]Chart!$A$3:$B$5902,2,FALSE)</f>
        <v>4</v>
      </c>
      <c r="D694">
        <f t="shared" si="25"/>
        <v>0</v>
      </c>
      <c r="H694" t="s">
        <v>834</v>
      </c>
      <c r="I694" t="s">
        <v>834</v>
      </c>
      <c r="J694" t="s">
        <v>834</v>
      </c>
      <c r="K694" t="s">
        <v>834</v>
      </c>
      <c r="L694" t="s">
        <v>834</v>
      </c>
      <c r="M694" t="s">
        <v>834</v>
      </c>
      <c r="N694" t="s">
        <v>834</v>
      </c>
      <c r="O694" t="s">
        <v>834</v>
      </c>
      <c r="P694" t="s">
        <v>834</v>
      </c>
      <c r="Q694" t="s">
        <v>834</v>
      </c>
      <c r="R694" t="s">
        <v>834</v>
      </c>
      <c r="S694" t="s">
        <v>834</v>
      </c>
      <c r="T694" t="s">
        <v>834</v>
      </c>
      <c r="U694" t="s">
        <v>834</v>
      </c>
      <c r="V694" t="s">
        <v>834</v>
      </c>
      <c r="W694" t="s">
        <v>834</v>
      </c>
      <c r="X694" t="s">
        <v>834</v>
      </c>
      <c r="Y694" t="s">
        <v>834</v>
      </c>
      <c r="Z694" t="s">
        <v>834</v>
      </c>
      <c r="AA694" t="s">
        <v>834</v>
      </c>
      <c r="AB694" t="s">
        <v>834</v>
      </c>
      <c r="AC694" t="s">
        <v>834</v>
      </c>
      <c r="AD694" t="s">
        <v>834</v>
      </c>
      <c r="AE694" t="s">
        <v>834</v>
      </c>
      <c r="AF694" t="s">
        <v>834</v>
      </c>
      <c r="AG694" t="s">
        <v>834</v>
      </c>
      <c r="AH694" t="s">
        <v>834</v>
      </c>
      <c r="AI694" t="s">
        <v>834</v>
      </c>
      <c r="AJ694" t="s">
        <v>834</v>
      </c>
      <c r="AK694" t="s">
        <v>834</v>
      </c>
      <c r="AL694" t="s">
        <v>834</v>
      </c>
      <c r="AM694" t="s">
        <v>834</v>
      </c>
      <c r="AN694" t="s">
        <v>834</v>
      </c>
      <c r="AO694" t="s">
        <v>834</v>
      </c>
      <c r="AP694" t="s">
        <v>834</v>
      </c>
      <c r="AQ694" t="s">
        <v>834</v>
      </c>
      <c r="AR694" t="s">
        <v>834</v>
      </c>
      <c r="AS694" t="s">
        <v>834</v>
      </c>
      <c r="AT694" t="s">
        <v>834</v>
      </c>
      <c r="AU694" t="s">
        <v>834</v>
      </c>
    </row>
    <row r="695" spans="1:47" x14ac:dyDescent="0.35">
      <c r="A695" t="str">
        <f>Lines!A147</f>
        <v>κλαγγή</v>
      </c>
      <c r="B695">
        <f>IFERROR(VLOOKUP(A695,[1]Chicago!$B$3:$E$6550,3,FALSE),"")</f>
        <v>10</v>
      </c>
      <c r="C695">
        <f>VLOOKUP(A695,[2]Chart!$A$3:$B$5902,2,FALSE)</f>
        <v>6</v>
      </c>
      <c r="D695">
        <f t="shared" si="25"/>
        <v>0</v>
      </c>
      <c r="H695" t="s">
        <v>834</v>
      </c>
      <c r="I695" t="s">
        <v>834</v>
      </c>
      <c r="J695" t="s">
        <v>834</v>
      </c>
      <c r="K695" t="s">
        <v>834</v>
      </c>
      <c r="L695" t="s">
        <v>834</v>
      </c>
      <c r="M695" t="s">
        <v>834</v>
      </c>
      <c r="N695" t="s">
        <v>834</v>
      </c>
      <c r="O695" t="s">
        <v>834</v>
      </c>
      <c r="P695" t="s">
        <v>834</v>
      </c>
      <c r="Q695" t="s">
        <v>834</v>
      </c>
      <c r="R695" t="s">
        <v>834</v>
      </c>
      <c r="S695" t="s">
        <v>834</v>
      </c>
      <c r="T695" t="s">
        <v>834</v>
      </c>
      <c r="U695" t="s">
        <v>834</v>
      </c>
      <c r="V695" t="s">
        <v>834</v>
      </c>
      <c r="W695" t="s">
        <v>834</v>
      </c>
      <c r="X695" t="s">
        <v>834</v>
      </c>
      <c r="Y695" t="s">
        <v>834</v>
      </c>
      <c r="Z695" t="s">
        <v>834</v>
      </c>
      <c r="AA695" t="s">
        <v>834</v>
      </c>
      <c r="AB695" t="s">
        <v>834</v>
      </c>
      <c r="AC695" t="s">
        <v>834</v>
      </c>
      <c r="AD695" t="s">
        <v>834</v>
      </c>
      <c r="AE695" t="s">
        <v>834</v>
      </c>
      <c r="AF695" t="s">
        <v>834</v>
      </c>
      <c r="AG695" t="s">
        <v>834</v>
      </c>
      <c r="AH695" t="s">
        <v>834</v>
      </c>
      <c r="AI695" t="s">
        <v>834</v>
      </c>
      <c r="AJ695" t="s">
        <v>834</v>
      </c>
      <c r="AK695" t="s">
        <v>834</v>
      </c>
      <c r="AL695" t="s">
        <v>834</v>
      </c>
      <c r="AM695" t="s">
        <v>834</v>
      </c>
      <c r="AN695" t="s">
        <v>834</v>
      </c>
      <c r="AO695" t="s">
        <v>834</v>
      </c>
      <c r="AP695" t="s">
        <v>834</v>
      </c>
      <c r="AQ695" t="s">
        <v>834</v>
      </c>
      <c r="AR695" t="s">
        <v>834</v>
      </c>
      <c r="AS695" t="s">
        <v>834</v>
      </c>
      <c r="AT695" t="s">
        <v>834</v>
      </c>
      <c r="AU695" t="s">
        <v>834</v>
      </c>
    </row>
    <row r="696" spans="1:47" x14ac:dyDescent="0.35">
      <c r="A696" t="str">
        <f>Lines!A710</f>
        <v>πίμπρημι</v>
      </c>
      <c r="B696" t="str">
        <f>IFERROR(VLOOKUP(A696,[1]Chicago!$B$3:$E$6550,3,FALSE),"")</f>
        <v/>
      </c>
      <c r="C696">
        <f>VLOOKUP(A696,[2]Chart!$A$3:$B$5902,2,FALSE)</f>
        <v>10</v>
      </c>
      <c r="D696">
        <f t="shared" si="25"/>
        <v>0</v>
      </c>
      <c r="H696" t="s">
        <v>834</v>
      </c>
      <c r="I696" t="s">
        <v>834</v>
      </c>
      <c r="J696" t="s">
        <v>834</v>
      </c>
      <c r="K696" t="s">
        <v>834</v>
      </c>
      <c r="L696" t="s">
        <v>834</v>
      </c>
      <c r="M696" t="s">
        <v>834</v>
      </c>
      <c r="N696" t="s">
        <v>834</v>
      </c>
      <c r="O696" t="s">
        <v>834</v>
      </c>
      <c r="P696" t="s">
        <v>834</v>
      </c>
      <c r="Q696" t="s">
        <v>834</v>
      </c>
      <c r="R696" t="s">
        <v>834</v>
      </c>
      <c r="S696" t="s">
        <v>834</v>
      </c>
      <c r="T696" t="s">
        <v>834</v>
      </c>
      <c r="U696" t="s">
        <v>834</v>
      </c>
      <c r="V696" t="s">
        <v>834</v>
      </c>
      <c r="W696" t="s">
        <v>834</v>
      </c>
      <c r="X696" t="s">
        <v>834</v>
      </c>
      <c r="Y696" t="s">
        <v>834</v>
      </c>
      <c r="Z696" t="s">
        <v>834</v>
      </c>
      <c r="AA696" t="s">
        <v>834</v>
      </c>
      <c r="AB696" t="s">
        <v>834</v>
      </c>
      <c r="AC696" t="s">
        <v>834</v>
      </c>
      <c r="AD696" t="s">
        <v>834</v>
      </c>
      <c r="AE696" t="s">
        <v>834</v>
      </c>
      <c r="AF696" t="s">
        <v>834</v>
      </c>
      <c r="AG696" t="s">
        <v>834</v>
      </c>
      <c r="AH696" t="s">
        <v>834</v>
      </c>
      <c r="AI696" t="s">
        <v>834</v>
      </c>
      <c r="AJ696" t="s">
        <v>834</v>
      </c>
      <c r="AK696" t="s">
        <v>834</v>
      </c>
      <c r="AL696" t="s">
        <v>834</v>
      </c>
      <c r="AM696" t="s">
        <v>834</v>
      </c>
      <c r="AN696" t="s">
        <v>834</v>
      </c>
      <c r="AO696" t="s">
        <v>834</v>
      </c>
      <c r="AP696" t="s">
        <v>834</v>
      </c>
      <c r="AQ696" t="s">
        <v>834</v>
      </c>
      <c r="AR696" t="s">
        <v>834</v>
      </c>
      <c r="AS696" t="s">
        <v>834</v>
      </c>
      <c r="AT696" t="s">
        <v>834</v>
      </c>
      <c r="AU696" t="s">
        <v>834</v>
      </c>
    </row>
    <row r="697" spans="1:47" x14ac:dyDescent="0.35">
      <c r="A697" t="str">
        <f>Lines!A711</f>
        <v>πρήθω</v>
      </c>
      <c r="B697">
        <f>IFERROR(VLOOKUP(A697,[1]Chicago!$B$3:$E$6550,3,FALSE),"")</f>
        <v>6</v>
      </c>
      <c r="C697">
        <f>VLOOKUP(A697,[2]Chart!$A$3:$B$5902,2,FALSE)</f>
        <v>10</v>
      </c>
      <c r="D697">
        <f t="shared" si="25"/>
        <v>0</v>
      </c>
      <c r="H697" t="s">
        <v>834</v>
      </c>
      <c r="I697" t="s">
        <v>834</v>
      </c>
      <c r="J697" t="s">
        <v>834</v>
      </c>
      <c r="K697" t="s">
        <v>834</v>
      </c>
      <c r="L697" t="s">
        <v>834</v>
      </c>
      <c r="M697" t="s">
        <v>834</v>
      </c>
      <c r="N697" t="s">
        <v>834</v>
      </c>
      <c r="O697" t="s">
        <v>834</v>
      </c>
      <c r="P697" t="s">
        <v>834</v>
      </c>
      <c r="Q697" t="s">
        <v>834</v>
      </c>
      <c r="R697" t="s">
        <v>834</v>
      </c>
      <c r="S697" t="s">
        <v>834</v>
      </c>
      <c r="T697" t="s">
        <v>834</v>
      </c>
      <c r="U697" t="s">
        <v>834</v>
      </c>
      <c r="V697" t="s">
        <v>834</v>
      </c>
      <c r="W697" t="s">
        <v>834</v>
      </c>
      <c r="X697" t="s">
        <v>834</v>
      </c>
      <c r="Y697" t="s">
        <v>834</v>
      </c>
      <c r="Z697" t="s">
        <v>834</v>
      </c>
      <c r="AA697" t="s">
        <v>834</v>
      </c>
      <c r="AB697" t="s">
        <v>834</v>
      </c>
      <c r="AC697" t="s">
        <v>834</v>
      </c>
      <c r="AD697" t="s">
        <v>834</v>
      </c>
      <c r="AE697" t="s">
        <v>834</v>
      </c>
      <c r="AF697" t="s">
        <v>834</v>
      </c>
      <c r="AG697" t="s">
        <v>834</v>
      </c>
      <c r="AH697" t="s">
        <v>834</v>
      </c>
      <c r="AI697" t="s">
        <v>834</v>
      </c>
      <c r="AJ697" t="s">
        <v>834</v>
      </c>
      <c r="AK697" t="s">
        <v>834</v>
      </c>
      <c r="AL697" t="s">
        <v>834</v>
      </c>
      <c r="AM697" t="s">
        <v>834</v>
      </c>
      <c r="AN697" t="s">
        <v>834</v>
      </c>
      <c r="AO697" t="s">
        <v>834</v>
      </c>
      <c r="AP697" t="s">
        <v>834</v>
      </c>
      <c r="AQ697" t="s">
        <v>834</v>
      </c>
      <c r="AR697" t="s">
        <v>834</v>
      </c>
      <c r="AS697" t="s">
        <v>834</v>
      </c>
      <c r="AT697" t="s">
        <v>834</v>
      </c>
      <c r="AU697" t="s">
        <v>834</v>
      </c>
    </row>
    <row r="698" spans="1:47" x14ac:dyDescent="0.35">
      <c r="A698" t="str">
        <f>Lines!A845</f>
        <v>πρόπας</v>
      </c>
      <c r="B698">
        <f>IFERROR(VLOOKUP(A698,[1]Chicago!$B$3:$E$6550,3,FALSE),"")</f>
        <v>15</v>
      </c>
      <c r="C698">
        <f>VLOOKUP(A698,[2]Chart!$A$3:$B$5902,2,FALSE)</f>
        <v>4</v>
      </c>
      <c r="D698">
        <f t="shared" si="25"/>
        <v>0</v>
      </c>
      <c r="H698" t="s">
        <v>834</v>
      </c>
      <c r="I698" t="s">
        <v>834</v>
      </c>
      <c r="J698" t="s">
        <v>834</v>
      </c>
      <c r="K698" t="s">
        <v>834</v>
      </c>
      <c r="L698" t="s">
        <v>834</v>
      </c>
      <c r="M698" t="s">
        <v>834</v>
      </c>
      <c r="N698" t="s">
        <v>834</v>
      </c>
      <c r="O698" t="s">
        <v>834</v>
      </c>
      <c r="P698" t="s">
        <v>834</v>
      </c>
      <c r="Q698" t="s">
        <v>834</v>
      </c>
      <c r="R698" t="s">
        <v>834</v>
      </c>
      <c r="S698" t="s">
        <v>834</v>
      </c>
      <c r="T698" t="s">
        <v>834</v>
      </c>
      <c r="U698" t="s">
        <v>834</v>
      </c>
      <c r="V698" t="s">
        <v>834</v>
      </c>
      <c r="W698" t="s">
        <v>834</v>
      </c>
      <c r="X698" t="s">
        <v>834</v>
      </c>
      <c r="Y698" t="s">
        <v>834</v>
      </c>
      <c r="Z698" t="s">
        <v>834</v>
      </c>
      <c r="AA698" t="s">
        <v>834</v>
      </c>
      <c r="AB698" t="s">
        <v>834</v>
      </c>
      <c r="AC698" t="s">
        <v>834</v>
      </c>
      <c r="AD698" t="s">
        <v>834</v>
      </c>
      <c r="AE698" t="s">
        <v>834</v>
      </c>
      <c r="AF698" t="s">
        <v>834</v>
      </c>
      <c r="AG698" t="s">
        <v>834</v>
      </c>
      <c r="AH698" t="s">
        <v>834</v>
      </c>
      <c r="AI698" t="s">
        <v>834</v>
      </c>
      <c r="AJ698" t="s">
        <v>834</v>
      </c>
      <c r="AK698" t="s">
        <v>834</v>
      </c>
      <c r="AL698" t="s">
        <v>834</v>
      </c>
      <c r="AM698" t="s">
        <v>834</v>
      </c>
      <c r="AN698" t="s">
        <v>834</v>
      </c>
      <c r="AO698" t="s">
        <v>834</v>
      </c>
      <c r="AP698" t="s">
        <v>834</v>
      </c>
      <c r="AQ698" t="s">
        <v>834</v>
      </c>
      <c r="AR698" t="s">
        <v>834</v>
      </c>
      <c r="AS698" t="s">
        <v>834</v>
      </c>
      <c r="AT698" t="s">
        <v>834</v>
      </c>
      <c r="AU698" t="s">
        <v>834</v>
      </c>
    </row>
    <row r="699" spans="1:47" x14ac:dyDescent="0.35">
      <c r="A699" t="str">
        <f>Lines!A531</f>
        <v>ἐπιπλέω</v>
      </c>
      <c r="B699">
        <f>IFERROR(VLOOKUP(A699,[1]Chicago!$B$3:$E$6550,3,FALSE),"")</f>
        <v>11</v>
      </c>
      <c r="C699">
        <f>VLOOKUP(A699,[2]Chart!$A$3:$B$5902,2,FALSE)</f>
        <v>3</v>
      </c>
      <c r="D699">
        <f t="shared" si="25"/>
        <v>0</v>
      </c>
      <c r="H699" t="s">
        <v>834</v>
      </c>
      <c r="I699" t="s">
        <v>834</v>
      </c>
      <c r="J699" t="s">
        <v>834</v>
      </c>
      <c r="K699" t="s">
        <v>834</v>
      </c>
      <c r="L699" t="s">
        <v>834</v>
      </c>
      <c r="M699" t="s">
        <v>834</v>
      </c>
      <c r="N699" t="s">
        <v>834</v>
      </c>
      <c r="O699" t="s">
        <v>834</v>
      </c>
      <c r="P699" t="s">
        <v>834</v>
      </c>
      <c r="Q699" t="s">
        <v>834</v>
      </c>
      <c r="R699" t="s">
        <v>834</v>
      </c>
      <c r="S699" t="s">
        <v>834</v>
      </c>
      <c r="T699" t="s">
        <v>834</v>
      </c>
      <c r="U699" t="s">
        <v>834</v>
      </c>
      <c r="V699" t="s">
        <v>834</v>
      </c>
      <c r="W699" t="s">
        <v>834</v>
      </c>
      <c r="X699" t="s">
        <v>834</v>
      </c>
      <c r="Y699" t="s">
        <v>834</v>
      </c>
      <c r="Z699" t="s">
        <v>834</v>
      </c>
      <c r="AA699" t="s">
        <v>834</v>
      </c>
      <c r="AB699" t="s">
        <v>834</v>
      </c>
      <c r="AC699" t="s">
        <v>834</v>
      </c>
      <c r="AD699" t="s">
        <v>834</v>
      </c>
      <c r="AE699" t="s">
        <v>834</v>
      </c>
      <c r="AF699" t="s">
        <v>834</v>
      </c>
      <c r="AG699" t="s">
        <v>834</v>
      </c>
      <c r="AH699" t="s">
        <v>834</v>
      </c>
      <c r="AI699" t="s">
        <v>834</v>
      </c>
      <c r="AJ699" t="s">
        <v>834</v>
      </c>
      <c r="AK699" t="s">
        <v>834</v>
      </c>
      <c r="AL699" t="s">
        <v>834</v>
      </c>
      <c r="AM699" t="s">
        <v>834</v>
      </c>
      <c r="AN699" t="s">
        <v>834</v>
      </c>
      <c r="AO699" t="s">
        <v>834</v>
      </c>
      <c r="AP699" t="s">
        <v>834</v>
      </c>
      <c r="AQ699" t="s">
        <v>834</v>
      </c>
      <c r="AR699" t="s">
        <v>834</v>
      </c>
      <c r="AS699" t="s">
        <v>834</v>
      </c>
      <c r="AT699" t="s">
        <v>834</v>
      </c>
      <c r="AU699" t="s">
        <v>834</v>
      </c>
    </row>
    <row r="700" spans="1:47" x14ac:dyDescent="0.35">
      <c r="A700" t="str">
        <f>Lines!A726</f>
        <v>πωλέω</v>
      </c>
      <c r="B700" t="str">
        <f>IFERROR(VLOOKUP(A700,[1]Chicago!$B$3:$E$6550,3,FALSE),"")</f>
        <v/>
      </c>
      <c r="C700">
        <f>VLOOKUP(A700,[2]Chart!$A$3:$B$5902,2,FALSE)</f>
        <v>2</v>
      </c>
      <c r="D700">
        <f t="shared" si="25"/>
        <v>0</v>
      </c>
      <c r="H700" t="s">
        <v>834</v>
      </c>
      <c r="I700" t="s">
        <v>834</v>
      </c>
      <c r="J700" t="s">
        <v>834</v>
      </c>
      <c r="K700" t="s">
        <v>834</v>
      </c>
      <c r="L700" t="s">
        <v>834</v>
      </c>
      <c r="M700" t="s">
        <v>834</v>
      </c>
      <c r="N700" t="s">
        <v>834</v>
      </c>
      <c r="O700" t="s">
        <v>834</v>
      </c>
      <c r="P700" t="s">
        <v>834</v>
      </c>
      <c r="Q700" t="s">
        <v>834</v>
      </c>
      <c r="R700" t="s">
        <v>834</v>
      </c>
      <c r="S700" t="s">
        <v>834</v>
      </c>
      <c r="T700" t="s">
        <v>834</v>
      </c>
      <c r="U700" t="s">
        <v>834</v>
      </c>
      <c r="V700" t="s">
        <v>834</v>
      </c>
      <c r="W700" t="s">
        <v>834</v>
      </c>
      <c r="X700" t="s">
        <v>834</v>
      </c>
      <c r="Y700" t="s">
        <v>834</v>
      </c>
      <c r="Z700" t="s">
        <v>834</v>
      </c>
      <c r="AA700" t="s">
        <v>834</v>
      </c>
      <c r="AB700" t="s">
        <v>834</v>
      </c>
      <c r="AC700" t="s">
        <v>834</v>
      </c>
      <c r="AD700" t="s">
        <v>834</v>
      </c>
      <c r="AE700" t="s">
        <v>834</v>
      </c>
      <c r="AF700" t="s">
        <v>834</v>
      </c>
      <c r="AG700" t="s">
        <v>834</v>
      </c>
      <c r="AH700" t="s">
        <v>834</v>
      </c>
      <c r="AI700" t="s">
        <v>834</v>
      </c>
      <c r="AJ700" t="s">
        <v>834</v>
      </c>
      <c r="AK700" t="s">
        <v>834</v>
      </c>
      <c r="AL700" t="s">
        <v>834</v>
      </c>
      <c r="AM700" t="s">
        <v>834</v>
      </c>
      <c r="AN700" t="s">
        <v>834</v>
      </c>
      <c r="AO700" t="s">
        <v>834</v>
      </c>
      <c r="AP700" t="s">
        <v>834</v>
      </c>
      <c r="AQ700" t="s">
        <v>834</v>
      </c>
      <c r="AR700" t="s">
        <v>834</v>
      </c>
      <c r="AS700" t="s">
        <v>834</v>
      </c>
      <c r="AT700" t="s">
        <v>834</v>
      </c>
      <c r="AU700" t="s">
        <v>834</v>
      </c>
    </row>
    <row r="701" spans="1:47" x14ac:dyDescent="0.35">
      <c r="A701" t="str">
        <f>Lines!A391</f>
        <v>κόμη</v>
      </c>
      <c r="B701">
        <f>IFERROR(VLOOKUP(A701,[1]Chicago!$B$3:$E$6550,3,FALSE),"")</f>
        <v>14</v>
      </c>
      <c r="C701">
        <f>VLOOKUP(A701,[2]Chart!$A$3:$B$5902,2,FALSE)</f>
        <v>9</v>
      </c>
      <c r="D701">
        <f t="shared" si="25"/>
        <v>0</v>
      </c>
      <c r="H701" t="s">
        <v>834</v>
      </c>
      <c r="I701" t="s">
        <v>834</v>
      </c>
      <c r="J701" t="s">
        <v>834</v>
      </c>
      <c r="K701" t="s">
        <v>834</v>
      </c>
      <c r="L701" t="s">
        <v>834</v>
      </c>
      <c r="M701" t="s">
        <v>834</v>
      </c>
      <c r="N701" t="s">
        <v>834</v>
      </c>
      <c r="O701" t="s">
        <v>834</v>
      </c>
      <c r="P701" t="s">
        <v>834</v>
      </c>
      <c r="Q701" t="s">
        <v>834</v>
      </c>
      <c r="R701" t="s">
        <v>834</v>
      </c>
      <c r="S701" t="s">
        <v>834</v>
      </c>
      <c r="T701" t="s">
        <v>834</v>
      </c>
      <c r="U701" t="s">
        <v>834</v>
      </c>
      <c r="V701" t="s">
        <v>834</v>
      </c>
      <c r="W701" t="s">
        <v>834</v>
      </c>
      <c r="X701" t="s">
        <v>834</v>
      </c>
      <c r="Y701" t="s">
        <v>834</v>
      </c>
      <c r="Z701" t="s">
        <v>834</v>
      </c>
      <c r="AA701" t="s">
        <v>834</v>
      </c>
      <c r="AB701" t="s">
        <v>834</v>
      </c>
      <c r="AC701" t="s">
        <v>834</v>
      </c>
      <c r="AD701" t="s">
        <v>834</v>
      </c>
      <c r="AE701" t="s">
        <v>834</v>
      </c>
      <c r="AF701" t="s">
        <v>834</v>
      </c>
      <c r="AG701" t="s">
        <v>834</v>
      </c>
      <c r="AH701" t="s">
        <v>834</v>
      </c>
      <c r="AI701" t="s">
        <v>834</v>
      </c>
      <c r="AJ701" t="s">
        <v>834</v>
      </c>
      <c r="AK701" t="s">
        <v>834</v>
      </c>
      <c r="AL701" t="s">
        <v>834</v>
      </c>
      <c r="AM701" t="s">
        <v>834</v>
      </c>
      <c r="AN701" t="s">
        <v>834</v>
      </c>
      <c r="AO701" t="s">
        <v>834</v>
      </c>
      <c r="AP701" t="s">
        <v>834</v>
      </c>
      <c r="AQ701" t="s">
        <v>834</v>
      </c>
      <c r="AR701" t="s">
        <v>834</v>
      </c>
      <c r="AS701" t="s">
        <v>834</v>
      </c>
      <c r="AT701" t="s">
        <v>834</v>
      </c>
      <c r="AU701" t="s">
        <v>834</v>
      </c>
    </row>
    <row r="702" spans="1:47" x14ac:dyDescent="0.35">
      <c r="A702" t="str">
        <f>Lines!A818</f>
        <v>ἀναΐσσω</v>
      </c>
      <c r="B702">
        <f>IFERROR(VLOOKUP(A702,[1]Chicago!$B$3:$E$6550,3,FALSE),"")</f>
        <v>27</v>
      </c>
      <c r="C702">
        <f>VLOOKUP(A702,[2]Chart!$A$3:$B$5902,2,FALSE)</f>
        <v>11</v>
      </c>
      <c r="D702">
        <f t="shared" si="25"/>
        <v>0</v>
      </c>
      <c r="H702" t="s">
        <v>834</v>
      </c>
      <c r="I702" t="s">
        <v>834</v>
      </c>
      <c r="J702" t="s">
        <v>834</v>
      </c>
      <c r="K702" t="s">
        <v>834</v>
      </c>
      <c r="L702" t="s">
        <v>834</v>
      </c>
      <c r="M702" t="s">
        <v>834</v>
      </c>
      <c r="N702" t="s">
        <v>834</v>
      </c>
      <c r="O702" t="s">
        <v>834</v>
      </c>
      <c r="P702" t="s">
        <v>834</v>
      </c>
      <c r="Q702" t="s">
        <v>834</v>
      </c>
      <c r="R702" t="s">
        <v>834</v>
      </c>
      <c r="S702" t="s">
        <v>834</v>
      </c>
      <c r="T702" t="s">
        <v>834</v>
      </c>
      <c r="U702" t="s">
        <v>834</v>
      </c>
      <c r="V702" t="s">
        <v>834</v>
      </c>
      <c r="W702" t="s">
        <v>834</v>
      </c>
      <c r="X702" t="s">
        <v>834</v>
      </c>
      <c r="Y702" t="s">
        <v>834</v>
      </c>
      <c r="Z702" t="s">
        <v>834</v>
      </c>
      <c r="AA702" t="s">
        <v>834</v>
      </c>
      <c r="AB702" t="s">
        <v>834</v>
      </c>
      <c r="AC702" t="s">
        <v>834</v>
      </c>
      <c r="AD702" t="s">
        <v>834</v>
      </c>
      <c r="AE702" t="s">
        <v>834</v>
      </c>
      <c r="AF702" t="s">
        <v>834</v>
      </c>
      <c r="AG702" t="s">
        <v>834</v>
      </c>
      <c r="AH702" t="s">
        <v>834</v>
      </c>
      <c r="AI702" t="s">
        <v>834</v>
      </c>
      <c r="AJ702" t="s">
        <v>834</v>
      </c>
      <c r="AK702" t="s">
        <v>834</v>
      </c>
      <c r="AL702" t="s">
        <v>834</v>
      </c>
      <c r="AM702" t="s">
        <v>834</v>
      </c>
      <c r="AN702" t="s">
        <v>834</v>
      </c>
      <c r="AO702" t="s">
        <v>834</v>
      </c>
      <c r="AP702" t="s">
        <v>834</v>
      </c>
      <c r="AQ702" t="s">
        <v>834</v>
      </c>
      <c r="AR702" t="s">
        <v>834</v>
      </c>
      <c r="AS702" t="s">
        <v>834</v>
      </c>
      <c r="AT702" t="s">
        <v>834</v>
      </c>
      <c r="AU702" t="s">
        <v>834</v>
      </c>
    </row>
    <row r="703" spans="1:47" x14ac:dyDescent="0.35">
      <c r="A703" t="str">
        <f>Lines!A597</f>
        <v>ἐπειλέω</v>
      </c>
      <c r="B703" t="str">
        <f>IFERROR(VLOOKUP(A703,[1]Chicago!$B$3:$E$6550,3,FALSE),"")</f>
        <v/>
      </c>
      <c r="C703">
        <f>VLOOKUP(A703,[2]Chart!$A$3:$B$5902,2,FALSE)</f>
        <v>7</v>
      </c>
      <c r="D703">
        <f t="shared" si="25"/>
        <v>0</v>
      </c>
      <c r="H703" t="s">
        <v>834</v>
      </c>
      <c r="I703" t="s">
        <v>834</v>
      </c>
      <c r="J703" t="s">
        <v>834</v>
      </c>
      <c r="K703" t="s">
        <v>834</v>
      </c>
      <c r="L703" t="s">
        <v>834</v>
      </c>
      <c r="M703" t="s">
        <v>834</v>
      </c>
      <c r="N703" t="s">
        <v>834</v>
      </c>
      <c r="O703" t="s">
        <v>834</v>
      </c>
      <c r="P703" t="s">
        <v>834</v>
      </c>
      <c r="Q703" t="s">
        <v>834</v>
      </c>
      <c r="R703" t="s">
        <v>834</v>
      </c>
      <c r="S703" t="s">
        <v>834</v>
      </c>
      <c r="T703" t="s">
        <v>834</v>
      </c>
      <c r="U703" t="s">
        <v>834</v>
      </c>
      <c r="V703" t="s">
        <v>834</v>
      </c>
      <c r="W703" t="s">
        <v>834</v>
      </c>
      <c r="X703" t="s">
        <v>834</v>
      </c>
      <c r="Y703" t="s">
        <v>834</v>
      </c>
      <c r="Z703" t="s">
        <v>834</v>
      </c>
      <c r="AA703" t="s">
        <v>834</v>
      </c>
      <c r="AB703" t="s">
        <v>834</v>
      </c>
      <c r="AC703" t="s">
        <v>834</v>
      </c>
      <c r="AD703" t="s">
        <v>834</v>
      </c>
      <c r="AE703" t="s">
        <v>834</v>
      </c>
      <c r="AF703" t="s">
        <v>834</v>
      </c>
      <c r="AG703" t="s">
        <v>834</v>
      </c>
      <c r="AH703" t="s">
        <v>834</v>
      </c>
      <c r="AI703" t="s">
        <v>834</v>
      </c>
      <c r="AJ703" t="s">
        <v>834</v>
      </c>
      <c r="AK703" t="s">
        <v>834</v>
      </c>
      <c r="AL703" t="s">
        <v>834</v>
      </c>
      <c r="AM703" t="s">
        <v>834</v>
      </c>
      <c r="AN703" t="s">
        <v>834</v>
      </c>
      <c r="AO703" t="s">
        <v>834</v>
      </c>
      <c r="AP703" t="s">
        <v>834</v>
      </c>
      <c r="AQ703" t="s">
        <v>834</v>
      </c>
      <c r="AR703" t="s">
        <v>834</v>
      </c>
      <c r="AS703" t="s">
        <v>834</v>
      </c>
      <c r="AT703" t="s">
        <v>834</v>
      </c>
      <c r="AU703" t="s">
        <v>834</v>
      </c>
    </row>
    <row r="704" spans="1:47" x14ac:dyDescent="0.35">
      <c r="A704" t="str">
        <f>Lines!A839</f>
        <v>οἰνοχοέω</v>
      </c>
      <c r="B704">
        <f>IFERROR(VLOOKUP(A704,[1]Chicago!$B$3:$E$6550,3,FALSE),"")</f>
        <v>7</v>
      </c>
      <c r="C704">
        <f>VLOOKUP(A704,[2]Chart!$A$3:$B$5902,2,FALSE)</f>
        <v>2</v>
      </c>
      <c r="D704">
        <f t="shared" si="25"/>
        <v>0</v>
      </c>
      <c r="H704" t="s">
        <v>834</v>
      </c>
      <c r="I704" t="s">
        <v>834</v>
      </c>
      <c r="J704" t="s">
        <v>834</v>
      </c>
      <c r="K704" t="s">
        <v>834</v>
      </c>
      <c r="L704" t="s">
        <v>834</v>
      </c>
      <c r="M704" t="s">
        <v>834</v>
      </c>
      <c r="N704" t="s">
        <v>834</v>
      </c>
      <c r="O704" t="s">
        <v>834</v>
      </c>
      <c r="P704" t="s">
        <v>834</v>
      </c>
      <c r="Q704" t="s">
        <v>834</v>
      </c>
      <c r="R704" t="s">
        <v>834</v>
      </c>
      <c r="S704" t="s">
        <v>834</v>
      </c>
      <c r="T704" t="s">
        <v>834</v>
      </c>
      <c r="U704" t="s">
        <v>834</v>
      </c>
      <c r="V704" t="s">
        <v>834</v>
      </c>
      <c r="W704" t="s">
        <v>834</v>
      </c>
      <c r="X704" t="s">
        <v>834</v>
      </c>
      <c r="Y704" t="s">
        <v>834</v>
      </c>
      <c r="Z704" t="s">
        <v>834</v>
      </c>
      <c r="AA704" t="s">
        <v>834</v>
      </c>
      <c r="AB704" t="s">
        <v>834</v>
      </c>
      <c r="AC704" t="s">
        <v>834</v>
      </c>
      <c r="AD704" t="s">
        <v>834</v>
      </c>
      <c r="AE704" t="s">
        <v>834</v>
      </c>
      <c r="AF704" t="s">
        <v>834</v>
      </c>
      <c r="AG704" t="s">
        <v>834</v>
      </c>
      <c r="AH704" t="s">
        <v>834</v>
      </c>
      <c r="AI704" t="s">
        <v>834</v>
      </c>
      <c r="AJ704" t="s">
        <v>834</v>
      </c>
      <c r="AK704" t="s">
        <v>834</v>
      </c>
      <c r="AL704" t="s">
        <v>834</v>
      </c>
      <c r="AM704" t="s">
        <v>834</v>
      </c>
      <c r="AN704" t="s">
        <v>834</v>
      </c>
      <c r="AO704" t="s">
        <v>834</v>
      </c>
      <c r="AP704" t="s">
        <v>834</v>
      </c>
      <c r="AQ704" t="s">
        <v>834</v>
      </c>
      <c r="AR704" t="s">
        <v>834</v>
      </c>
      <c r="AS704" t="s">
        <v>834</v>
      </c>
      <c r="AT704" t="s">
        <v>834</v>
      </c>
      <c r="AU704" t="s">
        <v>834</v>
      </c>
    </row>
    <row r="705" spans="1:47" x14ac:dyDescent="0.35">
      <c r="A705" t="str">
        <f>Lines!A560</f>
        <v>θύω</v>
      </c>
      <c r="B705">
        <f>IFERROR(VLOOKUP(A705,[1]Chicago!$B$3:$E$6550,3,FALSE),"")</f>
        <v>15</v>
      </c>
      <c r="C705">
        <f>VLOOKUP(A705,[2]Chart!$A$3:$B$5902,2,FALSE)</f>
        <v>18</v>
      </c>
      <c r="D705">
        <f t="shared" si="25"/>
        <v>0</v>
      </c>
      <c r="H705" t="s">
        <v>834</v>
      </c>
      <c r="I705" t="s">
        <v>834</v>
      </c>
      <c r="J705" t="s">
        <v>834</v>
      </c>
      <c r="K705" t="s">
        <v>834</v>
      </c>
      <c r="L705" t="s">
        <v>834</v>
      </c>
      <c r="M705" t="s">
        <v>834</v>
      </c>
      <c r="N705" t="s">
        <v>834</v>
      </c>
      <c r="O705" t="s">
        <v>834</v>
      </c>
      <c r="P705" t="s">
        <v>834</v>
      </c>
      <c r="Q705" t="s">
        <v>834</v>
      </c>
      <c r="R705" t="s">
        <v>834</v>
      </c>
      <c r="S705" t="s">
        <v>834</v>
      </c>
      <c r="T705" t="s">
        <v>834</v>
      </c>
      <c r="U705" t="s">
        <v>834</v>
      </c>
      <c r="V705" t="s">
        <v>834</v>
      </c>
      <c r="W705" t="s">
        <v>834</v>
      </c>
      <c r="X705" t="s">
        <v>834</v>
      </c>
      <c r="Y705" t="s">
        <v>834</v>
      </c>
      <c r="Z705" t="s">
        <v>834</v>
      </c>
      <c r="AA705" t="s">
        <v>834</v>
      </c>
      <c r="AB705" t="s">
        <v>834</v>
      </c>
      <c r="AC705" t="s">
        <v>834</v>
      </c>
      <c r="AD705" t="s">
        <v>834</v>
      </c>
      <c r="AE705" t="s">
        <v>834</v>
      </c>
      <c r="AF705" t="s">
        <v>834</v>
      </c>
      <c r="AG705" t="s">
        <v>834</v>
      </c>
      <c r="AH705" t="s">
        <v>834</v>
      </c>
      <c r="AI705" t="s">
        <v>834</v>
      </c>
      <c r="AJ705" t="s">
        <v>834</v>
      </c>
      <c r="AK705" t="s">
        <v>834</v>
      </c>
      <c r="AL705" t="s">
        <v>834</v>
      </c>
      <c r="AM705" t="s">
        <v>834</v>
      </c>
      <c r="AN705" t="s">
        <v>834</v>
      </c>
      <c r="AO705" t="s">
        <v>834</v>
      </c>
      <c r="AP705" t="s">
        <v>834</v>
      </c>
      <c r="AQ705" t="s">
        <v>834</v>
      </c>
      <c r="AR705" t="s">
        <v>834</v>
      </c>
      <c r="AS705" t="s">
        <v>834</v>
      </c>
      <c r="AT705" t="s">
        <v>834</v>
      </c>
      <c r="AU705" t="s">
        <v>834</v>
      </c>
    </row>
    <row r="706" spans="1:47" x14ac:dyDescent="0.35">
      <c r="A706" t="str">
        <f>Lines!A43</f>
        <v>ἀτιμάζω</v>
      </c>
      <c r="B706">
        <f>IFERROR(VLOOKUP(A706,[1]Chicago!$B$3:$E$6550,3,FALSE),"")</f>
        <v>17</v>
      </c>
      <c r="C706">
        <f>VLOOKUP(A706,[2]Chart!$A$3:$B$5902,2,FALSE)</f>
        <v>2</v>
      </c>
      <c r="D706">
        <f t="shared" si="25"/>
        <v>0</v>
      </c>
      <c r="H706" t="s">
        <v>834</v>
      </c>
      <c r="I706" t="s">
        <v>834</v>
      </c>
      <c r="J706" t="s">
        <v>834</v>
      </c>
      <c r="K706" t="s">
        <v>834</v>
      </c>
      <c r="L706" t="s">
        <v>834</v>
      </c>
      <c r="M706" t="s">
        <v>834</v>
      </c>
      <c r="N706" t="s">
        <v>834</v>
      </c>
      <c r="O706" t="s">
        <v>834</v>
      </c>
      <c r="P706" t="s">
        <v>834</v>
      </c>
      <c r="Q706" t="s">
        <v>834</v>
      </c>
      <c r="R706" t="s">
        <v>834</v>
      </c>
      <c r="S706" t="s">
        <v>834</v>
      </c>
      <c r="T706" t="s">
        <v>834</v>
      </c>
      <c r="U706" t="s">
        <v>834</v>
      </c>
      <c r="V706" t="s">
        <v>834</v>
      </c>
      <c r="W706" t="s">
        <v>834</v>
      </c>
      <c r="X706" t="s">
        <v>834</v>
      </c>
      <c r="Y706" t="s">
        <v>834</v>
      </c>
      <c r="Z706" t="s">
        <v>834</v>
      </c>
      <c r="AA706" t="s">
        <v>834</v>
      </c>
      <c r="AB706" t="s">
        <v>834</v>
      </c>
      <c r="AC706" t="s">
        <v>834</v>
      </c>
      <c r="AD706" t="s">
        <v>834</v>
      </c>
      <c r="AE706" t="s">
        <v>834</v>
      </c>
      <c r="AF706" t="s">
        <v>834</v>
      </c>
      <c r="AG706" t="s">
        <v>834</v>
      </c>
      <c r="AH706" t="s">
        <v>834</v>
      </c>
      <c r="AI706" t="s">
        <v>834</v>
      </c>
      <c r="AJ706" t="s">
        <v>834</v>
      </c>
      <c r="AK706" t="s">
        <v>834</v>
      </c>
      <c r="AL706" t="s">
        <v>834</v>
      </c>
      <c r="AM706" t="s">
        <v>834</v>
      </c>
      <c r="AN706" t="s">
        <v>834</v>
      </c>
      <c r="AO706" t="s">
        <v>834</v>
      </c>
      <c r="AP706" t="s">
        <v>834</v>
      </c>
      <c r="AQ706" t="s">
        <v>834</v>
      </c>
      <c r="AR706" t="s">
        <v>834</v>
      </c>
      <c r="AS706" t="s">
        <v>834</v>
      </c>
      <c r="AT706" t="s">
        <v>834</v>
      </c>
      <c r="AU706" t="s">
        <v>834</v>
      </c>
    </row>
    <row r="707" spans="1:47" x14ac:dyDescent="0.35">
      <c r="A707" t="str">
        <f>Lines!A705</f>
        <v>ὅρος</v>
      </c>
      <c r="B707" t="str">
        <f>IFERROR(VLOOKUP(A707,[1]Chicago!$B$3:$E$6550,3,FALSE),"")</f>
        <v/>
      </c>
      <c r="C707">
        <f>VLOOKUP(A707,[2]Chart!$A$3:$B$5902,2,FALSE)</f>
        <v>9</v>
      </c>
      <c r="D707">
        <f t="shared" ref="D707:D770" si="26">COUNT(H707:AU707)</f>
        <v>0</v>
      </c>
      <c r="H707" t="s">
        <v>834</v>
      </c>
      <c r="I707" t="s">
        <v>834</v>
      </c>
      <c r="J707" t="s">
        <v>834</v>
      </c>
      <c r="K707" t="s">
        <v>834</v>
      </c>
      <c r="L707" t="s">
        <v>834</v>
      </c>
      <c r="M707" t="s">
        <v>834</v>
      </c>
      <c r="N707" t="s">
        <v>834</v>
      </c>
      <c r="O707" t="s">
        <v>834</v>
      </c>
      <c r="P707" t="s">
        <v>834</v>
      </c>
      <c r="Q707" t="s">
        <v>834</v>
      </c>
      <c r="R707" t="s">
        <v>834</v>
      </c>
      <c r="S707" t="s">
        <v>834</v>
      </c>
      <c r="T707" t="s">
        <v>834</v>
      </c>
      <c r="U707" t="s">
        <v>834</v>
      </c>
      <c r="V707" t="s">
        <v>834</v>
      </c>
      <c r="W707" t="s">
        <v>834</v>
      </c>
      <c r="X707" t="s">
        <v>834</v>
      </c>
      <c r="Y707" t="s">
        <v>834</v>
      </c>
      <c r="Z707" t="s">
        <v>834</v>
      </c>
      <c r="AA707" t="s">
        <v>834</v>
      </c>
      <c r="AB707" t="s">
        <v>834</v>
      </c>
      <c r="AC707" t="s">
        <v>834</v>
      </c>
      <c r="AD707" t="s">
        <v>834</v>
      </c>
      <c r="AE707" t="s">
        <v>834</v>
      </c>
      <c r="AF707" t="s">
        <v>834</v>
      </c>
      <c r="AG707" t="s">
        <v>834</v>
      </c>
      <c r="AH707" t="s">
        <v>834</v>
      </c>
      <c r="AI707" t="s">
        <v>834</v>
      </c>
      <c r="AJ707" t="s">
        <v>834</v>
      </c>
      <c r="AK707" t="s">
        <v>834</v>
      </c>
      <c r="AL707" t="s">
        <v>834</v>
      </c>
      <c r="AM707" t="s">
        <v>834</v>
      </c>
      <c r="AN707" t="s">
        <v>834</v>
      </c>
      <c r="AO707" t="s">
        <v>834</v>
      </c>
      <c r="AP707" t="s">
        <v>834</v>
      </c>
      <c r="AQ707" t="s">
        <v>834</v>
      </c>
      <c r="AR707" t="s">
        <v>834</v>
      </c>
      <c r="AS707" t="s">
        <v>834</v>
      </c>
      <c r="AT707" t="s">
        <v>834</v>
      </c>
      <c r="AU707" t="s">
        <v>834</v>
      </c>
    </row>
    <row r="708" spans="1:47" x14ac:dyDescent="0.35">
      <c r="A708" t="str">
        <f>Lines!A722</f>
        <v>ἕρμα</v>
      </c>
      <c r="B708">
        <f>IFERROR(VLOOKUP(A708,[1]Chicago!$B$3:$E$6550,3,FALSE),"")</f>
        <v>8</v>
      </c>
      <c r="C708">
        <f>VLOOKUP(A708,[2]Chart!$A$3:$B$5902,2,FALSE)</f>
        <v>4</v>
      </c>
      <c r="D708">
        <f t="shared" si="26"/>
        <v>0</v>
      </c>
      <c r="H708" t="s">
        <v>834</v>
      </c>
      <c r="I708" t="s">
        <v>834</v>
      </c>
      <c r="J708" t="s">
        <v>834</v>
      </c>
      <c r="K708" t="s">
        <v>834</v>
      </c>
      <c r="L708" t="s">
        <v>834</v>
      </c>
      <c r="M708" t="s">
        <v>834</v>
      </c>
      <c r="N708" t="s">
        <v>834</v>
      </c>
      <c r="O708" t="s">
        <v>834</v>
      </c>
      <c r="P708" t="s">
        <v>834</v>
      </c>
      <c r="Q708" t="s">
        <v>834</v>
      </c>
      <c r="R708" t="s">
        <v>834</v>
      </c>
      <c r="S708" t="s">
        <v>834</v>
      </c>
      <c r="T708" t="s">
        <v>834</v>
      </c>
      <c r="U708" t="s">
        <v>834</v>
      </c>
      <c r="V708" t="s">
        <v>834</v>
      </c>
      <c r="W708" t="s">
        <v>834</v>
      </c>
      <c r="X708" t="s">
        <v>834</v>
      </c>
      <c r="Y708" t="s">
        <v>834</v>
      </c>
      <c r="Z708" t="s">
        <v>834</v>
      </c>
      <c r="AA708" t="s">
        <v>834</v>
      </c>
      <c r="AB708" t="s">
        <v>834</v>
      </c>
      <c r="AC708" t="s">
        <v>834</v>
      </c>
      <c r="AD708" t="s">
        <v>834</v>
      </c>
      <c r="AE708" t="s">
        <v>834</v>
      </c>
      <c r="AF708" t="s">
        <v>834</v>
      </c>
      <c r="AG708" t="s">
        <v>834</v>
      </c>
      <c r="AH708" t="s">
        <v>834</v>
      </c>
      <c r="AI708" t="s">
        <v>834</v>
      </c>
      <c r="AJ708" t="s">
        <v>834</v>
      </c>
      <c r="AK708" t="s">
        <v>834</v>
      </c>
      <c r="AL708" t="s">
        <v>834</v>
      </c>
      <c r="AM708" t="s">
        <v>834</v>
      </c>
      <c r="AN708" t="s">
        <v>834</v>
      </c>
      <c r="AO708" t="s">
        <v>834</v>
      </c>
      <c r="AP708" t="s">
        <v>834</v>
      </c>
      <c r="AQ708" t="s">
        <v>834</v>
      </c>
      <c r="AR708" t="s">
        <v>834</v>
      </c>
      <c r="AS708" t="s">
        <v>834</v>
      </c>
      <c r="AT708" t="s">
        <v>834</v>
      </c>
      <c r="AU708" t="s">
        <v>834</v>
      </c>
    </row>
    <row r="709" spans="1:47" x14ac:dyDescent="0.35">
      <c r="A709" t="str">
        <f>Lines!A633</f>
        <v>ὠκεανός</v>
      </c>
      <c r="B709">
        <f>IFERROR(VLOOKUP(A709,[1]Chicago!$B$3:$E$6550,3,FALSE),"")</f>
        <v>66</v>
      </c>
      <c r="C709">
        <f>VLOOKUP(A709,[2]Chart!$A$3:$B$5902,2,FALSE)</f>
        <v>19</v>
      </c>
      <c r="D709">
        <f t="shared" si="26"/>
        <v>0</v>
      </c>
      <c r="H709" t="s">
        <v>834</v>
      </c>
      <c r="I709" t="s">
        <v>834</v>
      </c>
      <c r="J709" t="s">
        <v>834</v>
      </c>
      <c r="K709" t="s">
        <v>834</v>
      </c>
      <c r="L709" t="s">
        <v>834</v>
      </c>
      <c r="M709" t="s">
        <v>834</v>
      </c>
      <c r="N709" t="s">
        <v>834</v>
      </c>
      <c r="O709" t="s">
        <v>834</v>
      </c>
      <c r="P709" t="s">
        <v>834</v>
      </c>
      <c r="Q709" t="s">
        <v>834</v>
      </c>
      <c r="R709" t="s">
        <v>834</v>
      </c>
      <c r="S709" t="s">
        <v>834</v>
      </c>
      <c r="T709" t="s">
        <v>834</v>
      </c>
      <c r="U709" t="s">
        <v>834</v>
      </c>
      <c r="V709" t="s">
        <v>834</v>
      </c>
      <c r="W709" t="s">
        <v>834</v>
      </c>
      <c r="X709" t="s">
        <v>834</v>
      </c>
      <c r="Y709" t="s">
        <v>834</v>
      </c>
      <c r="Z709" t="s">
        <v>834</v>
      </c>
      <c r="AA709" t="s">
        <v>834</v>
      </c>
      <c r="AB709" t="s">
        <v>834</v>
      </c>
      <c r="AC709" t="s">
        <v>834</v>
      </c>
      <c r="AD709" t="s">
        <v>834</v>
      </c>
      <c r="AE709" t="s">
        <v>834</v>
      </c>
      <c r="AF709" t="s">
        <v>834</v>
      </c>
      <c r="AG709" t="s">
        <v>834</v>
      </c>
      <c r="AH709" t="s">
        <v>834</v>
      </c>
      <c r="AI709" t="s">
        <v>834</v>
      </c>
      <c r="AJ709" t="s">
        <v>834</v>
      </c>
      <c r="AK709" t="s">
        <v>834</v>
      </c>
      <c r="AL709" t="s">
        <v>834</v>
      </c>
      <c r="AM709" t="s">
        <v>834</v>
      </c>
      <c r="AN709" t="s">
        <v>834</v>
      </c>
      <c r="AO709" t="s">
        <v>834</v>
      </c>
      <c r="AP709" t="s">
        <v>834</v>
      </c>
      <c r="AQ709" t="s">
        <v>834</v>
      </c>
      <c r="AR709" t="s">
        <v>834</v>
      </c>
      <c r="AS709" t="s">
        <v>834</v>
      </c>
      <c r="AT709" t="s">
        <v>834</v>
      </c>
      <c r="AU709" t="s">
        <v>834</v>
      </c>
    </row>
    <row r="710" spans="1:47" x14ac:dyDescent="0.35">
      <c r="A710" t="str">
        <f>Lines!A691</f>
        <v>μολπή</v>
      </c>
      <c r="B710">
        <f>IFERROR(VLOOKUP(A710,[1]Chicago!$B$3:$E$6550,3,FALSE),"")</f>
        <v>12</v>
      </c>
      <c r="C710">
        <f>VLOOKUP(A710,[2]Chart!$A$3:$B$5902,2,FALSE)</f>
        <v>4</v>
      </c>
      <c r="D710">
        <f t="shared" si="26"/>
        <v>0</v>
      </c>
      <c r="H710" t="s">
        <v>834</v>
      </c>
      <c r="I710" t="s">
        <v>834</v>
      </c>
      <c r="J710" t="s">
        <v>834</v>
      </c>
      <c r="K710" t="s">
        <v>834</v>
      </c>
      <c r="L710" t="s">
        <v>834</v>
      </c>
      <c r="M710" t="s">
        <v>834</v>
      </c>
      <c r="N710" t="s">
        <v>834</v>
      </c>
      <c r="O710" t="s">
        <v>834</v>
      </c>
      <c r="P710" t="s">
        <v>834</v>
      </c>
      <c r="Q710" t="s">
        <v>834</v>
      </c>
      <c r="R710" t="s">
        <v>834</v>
      </c>
      <c r="S710" t="s">
        <v>834</v>
      </c>
      <c r="T710" t="s">
        <v>834</v>
      </c>
      <c r="U710" t="s">
        <v>834</v>
      </c>
      <c r="V710" t="s">
        <v>834</v>
      </c>
      <c r="W710" t="s">
        <v>834</v>
      </c>
      <c r="X710" t="s">
        <v>834</v>
      </c>
      <c r="Y710" t="s">
        <v>834</v>
      </c>
      <c r="Z710" t="s">
        <v>834</v>
      </c>
      <c r="AA710" t="s">
        <v>834</v>
      </c>
      <c r="AB710" t="s">
        <v>834</v>
      </c>
      <c r="AC710" t="s">
        <v>834</v>
      </c>
      <c r="AD710" t="s">
        <v>834</v>
      </c>
      <c r="AE710" t="s">
        <v>834</v>
      </c>
      <c r="AF710" t="s">
        <v>834</v>
      </c>
      <c r="AG710" t="s">
        <v>834</v>
      </c>
      <c r="AH710" t="s">
        <v>834</v>
      </c>
      <c r="AI710" t="s">
        <v>834</v>
      </c>
      <c r="AJ710" t="s">
        <v>834</v>
      </c>
      <c r="AK710" t="s">
        <v>834</v>
      </c>
      <c r="AL710" t="s">
        <v>834</v>
      </c>
      <c r="AM710" t="s">
        <v>834</v>
      </c>
      <c r="AN710" t="s">
        <v>834</v>
      </c>
      <c r="AO710" t="s">
        <v>834</v>
      </c>
      <c r="AP710" t="s">
        <v>834</v>
      </c>
      <c r="AQ710" t="s">
        <v>834</v>
      </c>
      <c r="AR710" t="s">
        <v>834</v>
      </c>
      <c r="AS710" t="s">
        <v>834</v>
      </c>
      <c r="AT710" t="s">
        <v>834</v>
      </c>
      <c r="AU710" t="s">
        <v>834</v>
      </c>
    </row>
    <row r="711" spans="1:47" x14ac:dyDescent="0.35">
      <c r="A711" t="str">
        <f>Lines!A700</f>
        <v>ἠριγένεια</v>
      </c>
      <c r="B711">
        <f>IFERROR(VLOOKUP(A711,[1]Chicago!$B$3:$E$6550,3,FALSE),"")</f>
        <v>31</v>
      </c>
      <c r="C711">
        <f>VLOOKUP(A711,[2]Chart!$A$3:$B$5902,2,FALSE)</f>
        <v>2</v>
      </c>
      <c r="D711">
        <f t="shared" si="26"/>
        <v>0</v>
      </c>
      <c r="H711" t="s">
        <v>834</v>
      </c>
      <c r="I711" t="s">
        <v>834</v>
      </c>
      <c r="J711" t="s">
        <v>834</v>
      </c>
      <c r="K711" t="s">
        <v>834</v>
      </c>
      <c r="L711" t="s">
        <v>834</v>
      </c>
      <c r="M711" t="s">
        <v>834</v>
      </c>
      <c r="N711" t="s">
        <v>834</v>
      </c>
      <c r="O711" t="s">
        <v>834</v>
      </c>
      <c r="P711" t="s">
        <v>834</v>
      </c>
      <c r="Q711" t="s">
        <v>834</v>
      </c>
      <c r="R711" t="s">
        <v>834</v>
      </c>
      <c r="S711" t="s">
        <v>834</v>
      </c>
      <c r="T711" t="s">
        <v>834</v>
      </c>
      <c r="U711" t="s">
        <v>834</v>
      </c>
      <c r="V711" t="s">
        <v>834</v>
      </c>
      <c r="W711" t="s">
        <v>834</v>
      </c>
      <c r="X711" t="s">
        <v>834</v>
      </c>
      <c r="Y711" t="s">
        <v>834</v>
      </c>
      <c r="Z711" t="s">
        <v>834</v>
      </c>
      <c r="AA711" t="s">
        <v>834</v>
      </c>
      <c r="AB711" t="s">
        <v>834</v>
      </c>
      <c r="AC711" t="s">
        <v>834</v>
      </c>
      <c r="AD711" t="s">
        <v>834</v>
      </c>
      <c r="AE711" t="s">
        <v>834</v>
      </c>
      <c r="AF711" t="s">
        <v>834</v>
      </c>
      <c r="AG711" t="s">
        <v>834</v>
      </c>
      <c r="AH711" t="s">
        <v>834</v>
      </c>
      <c r="AI711" t="s">
        <v>834</v>
      </c>
      <c r="AJ711" t="s">
        <v>834</v>
      </c>
      <c r="AK711" t="s">
        <v>834</v>
      </c>
      <c r="AL711" t="s">
        <v>834</v>
      </c>
      <c r="AM711" t="s">
        <v>834</v>
      </c>
      <c r="AN711" t="s">
        <v>834</v>
      </c>
      <c r="AO711" t="s">
        <v>834</v>
      </c>
      <c r="AP711" t="s">
        <v>834</v>
      </c>
      <c r="AQ711" t="s">
        <v>834</v>
      </c>
      <c r="AR711" t="s">
        <v>834</v>
      </c>
      <c r="AS711" t="s">
        <v>834</v>
      </c>
      <c r="AT711" t="s">
        <v>834</v>
      </c>
      <c r="AU711" t="s">
        <v>834</v>
      </c>
    </row>
    <row r="712" spans="1:47" x14ac:dyDescent="0.35">
      <c r="A712" t="str">
        <f>Lines!A153</f>
        <v>ἐχεπευκής</v>
      </c>
      <c r="B712">
        <f>IFERROR(VLOOKUP(A712,[1]Chicago!$B$3:$E$6550,3,FALSE),"")</f>
        <v>2</v>
      </c>
      <c r="C712">
        <f>VLOOKUP(A712,[2]Chart!$A$3:$B$5902,2,FALSE)</f>
        <v>2</v>
      </c>
      <c r="D712">
        <f t="shared" si="26"/>
        <v>0</v>
      </c>
      <c r="H712" t="s">
        <v>834</v>
      </c>
      <c r="I712" t="s">
        <v>834</v>
      </c>
      <c r="J712" t="s">
        <v>834</v>
      </c>
      <c r="K712" t="s">
        <v>834</v>
      </c>
      <c r="L712" t="s">
        <v>834</v>
      </c>
      <c r="M712" t="s">
        <v>834</v>
      </c>
      <c r="N712" t="s">
        <v>834</v>
      </c>
      <c r="O712" t="s">
        <v>834</v>
      </c>
      <c r="P712" t="s">
        <v>834</v>
      </c>
      <c r="Q712" t="s">
        <v>834</v>
      </c>
      <c r="R712" t="s">
        <v>834</v>
      </c>
      <c r="S712" t="s">
        <v>834</v>
      </c>
      <c r="T712" t="s">
        <v>834</v>
      </c>
      <c r="U712" t="s">
        <v>834</v>
      </c>
      <c r="V712" t="s">
        <v>834</v>
      </c>
      <c r="W712" t="s">
        <v>834</v>
      </c>
      <c r="X712" t="s">
        <v>834</v>
      </c>
      <c r="Y712" t="s">
        <v>834</v>
      </c>
      <c r="Z712" t="s">
        <v>834</v>
      </c>
      <c r="AA712" t="s">
        <v>834</v>
      </c>
      <c r="AB712" t="s">
        <v>834</v>
      </c>
      <c r="AC712" t="s">
        <v>834</v>
      </c>
      <c r="AD712" t="s">
        <v>834</v>
      </c>
      <c r="AE712" t="s">
        <v>834</v>
      </c>
      <c r="AF712" t="s">
        <v>834</v>
      </c>
      <c r="AG712" t="s">
        <v>834</v>
      </c>
      <c r="AH712" t="s">
        <v>834</v>
      </c>
      <c r="AI712" t="s">
        <v>834</v>
      </c>
      <c r="AJ712" t="s">
        <v>834</v>
      </c>
      <c r="AK712" t="s">
        <v>834</v>
      </c>
      <c r="AL712" t="s">
        <v>834</v>
      </c>
      <c r="AM712" t="s">
        <v>834</v>
      </c>
      <c r="AN712" t="s">
        <v>834</v>
      </c>
      <c r="AO712" t="s">
        <v>834</v>
      </c>
      <c r="AP712" t="s">
        <v>834</v>
      </c>
      <c r="AQ712" t="s">
        <v>834</v>
      </c>
      <c r="AR712" t="s">
        <v>834</v>
      </c>
      <c r="AS712" t="s">
        <v>834</v>
      </c>
      <c r="AT712" t="s">
        <v>834</v>
      </c>
      <c r="AU712" t="s">
        <v>834</v>
      </c>
    </row>
    <row r="713" spans="1:47" x14ac:dyDescent="0.35">
      <c r="A713" t="str">
        <f>Lines!A185</f>
        <v>ὄναρ</v>
      </c>
      <c r="B713">
        <f>IFERROR(VLOOKUP(A713,[1]Chicago!$B$3:$E$6550,3,FALSE),"")</f>
        <v>4</v>
      </c>
      <c r="C713">
        <f>VLOOKUP(A713,[2]Chart!$A$3:$B$5902,2,FALSE)</f>
        <v>2</v>
      </c>
      <c r="D713">
        <f t="shared" si="26"/>
        <v>0</v>
      </c>
      <c r="H713" t="s">
        <v>834</v>
      </c>
      <c r="I713" t="s">
        <v>834</v>
      </c>
      <c r="J713" t="s">
        <v>834</v>
      </c>
      <c r="K713" t="s">
        <v>834</v>
      </c>
      <c r="L713" t="s">
        <v>834</v>
      </c>
      <c r="M713" t="s">
        <v>834</v>
      </c>
      <c r="N713" t="s">
        <v>834</v>
      </c>
      <c r="O713" t="s">
        <v>834</v>
      </c>
      <c r="P713" t="s">
        <v>834</v>
      </c>
      <c r="Q713" t="s">
        <v>834</v>
      </c>
      <c r="R713" t="s">
        <v>834</v>
      </c>
      <c r="S713" t="s">
        <v>834</v>
      </c>
      <c r="T713" t="s">
        <v>834</v>
      </c>
      <c r="U713" t="s">
        <v>834</v>
      </c>
      <c r="V713" t="s">
        <v>834</v>
      </c>
      <c r="W713" t="s">
        <v>834</v>
      </c>
      <c r="X713" t="s">
        <v>834</v>
      </c>
      <c r="Y713" t="s">
        <v>834</v>
      </c>
      <c r="Z713" t="s">
        <v>834</v>
      </c>
      <c r="AA713" t="s">
        <v>834</v>
      </c>
      <c r="AB713" t="s">
        <v>834</v>
      </c>
      <c r="AC713" t="s">
        <v>834</v>
      </c>
      <c r="AD713" t="s">
        <v>834</v>
      </c>
      <c r="AE713" t="s">
        <v>834</v>
      </c>
      <c r="AF713" t="s">
        <v>834</v>
      </c>
      <c r="AG713" t="s">
        <v>834</v>
      </c>
      <c r="AH713" t="s">
        <v>834</v>
      </c>
      <c r="AI713" t="s">
        <v>834</v>
      </c>
      <c r="AJ713" t="s">
        <v>834</v>
      </c>
      <c r="AK713" t="s">
        <v>834</v>
      </c>
      <c r="AL713" t="s">
        <v>834</v>
      </c>
      <c r="AM713" t="s">
        <v>834</v>
      </c>
      <c r="AN713" t="s">
        <v>834</v>
      </c>
      <c r="AO713" t="s">
        <v>834</v>
      </c>
      <c r="AP713" t="s">
        <v>834</v>
      </c>
      <c r="AQ713" t="s">
        <v>834</v>
      </c>
      <c r="AR713" t="s">
        <v>834</v>
      </c>
      <c r="AS713" t="s">
        <v>834</v>
      </c>
      <c r="AT713" t="s">
        <v>834</v>
      </c>
      <c r="AU713" t="s">
        <v>834</v>
      </c>
    </row>
    <row r="714" spans="1:47" x14ac:dyDescent="0.35">
      <c r="A714" t="str">
        <f>Lines!A214</f>
        <v>αὐτῆμαρ</v>
      </c>
      <c r="B714">
        <f>IFERROR(VLOOKUP(A714,[1]Chicago!$B$3:$E$6550,3,FALSE),"")</f>
        <v>3</v>
      </c>
      <c r="C714">
        <f>VLOOKUP(A714,[2]Chart!$A$3:$B$5902,2,FALSE)</f>
        <v>2</v>
      </c>
      <c r="D714">
        <f t="shared" si="26"/>
        <v>0</v>
      </c>
      <c r="H714" t="s">
        <v>834</v>
      </c>
      <c r="I714" t="s">
        <v>834</v>
      </c>
      <c r="J714" t="s">
        <v>834</v>
      </c>
      <c r="K714" t="s">
        <v>834</v>
      </c>
      <c r="L714" t="s">
        <v>834</v>
      </c>
      <c r="M714" t="s">
        <v>834</v>
      </c>
      <c r="N714" t="s">
        <v>834</v>
      </c>
      <c r="O714" t="s">
        <v>834</v>
      </c>
      <c r="P714" t="s">
        <v>834</v>
      </c>
      <c r="Q714" t="s">
        <v>834</v>
      </c>
      <c r="R714" t="s">
        <v>834</v>
      </c>
      <c r="S714" t="s">
        <v>834</v>
      </c>
      <c r="T714" t="s">
        <v>834</v>
      </c>
      <c r="U714" t="s">
        <v>834</v>
      </c>
      <c r="V714" t="s">
        <v>834</v>
      </c>
      <c r="W714" t="s">
        <v>834</v>
      </c>
      <c r="X714" t="s">
        <v>834</v>
      </c>
      <c r="Y714" t="s">
        <v>834</v>
      </c>
      <c r="Z714" t="s">
        <v>834</v>
      </c>
      <c r="AA714" t="s">
        <v>834</v>
      </c>
      <c r="AB714" t="s">
        <v>834</v>
      </c>
      <c r="AC714" t="s">
        <v>834</v>
      </c>
      <c r="AD714" t="s">
        <v>834</v>
      </c>
      <c r="AE714" t="s">
        <v>834</v>
      </c>
      <c r="AF714" t="s">
        <v>834</v>
      </c>
      <c r="AG714" t="s">
        <v>834</v>
      </c>
      <c r="AH714" t="s">
        <v>834</v>
      </c>
      <c r="AI714" t="s">
        <v>834</v>
      </c>
      <c r="AJ714" t="s">
        <v>834</v>
      </c>
      <c r="AK714" t="s">
        <v>834</v>
      </c>
      <c r="AL714" t="s">
        <v>834</v>
      </c>
      <c r="AM714" t="s">
        <v>834</v>
      </c>
      <c r="AN714" t="s">
        <v>834</v>
      </c>
      <c r="AO714" t="s">
        <v>834</v>
      </c>
      <c r="AP714" t="s">
        <v>834</v>
      </c>
      <c r="AQ714" t="s">
        <v>834</v>
      </c>
      <c r="AR714" t="s">
        <v>834</v>
      </c>
      <c r="AS714" t="s">
        <v>834</v>
      </c>
      <c r="AT714" t="s">
        <v>834</v>
      </c>
      <c r="AU714" t="s">
        <v>834</v>
      </c>
    </row>
    <row r="715" spans="1:47" x14ac:dyDescent="0.35">
      <c r="A715" t="str">
        <f>Lines!A317</f>
        <v>ἀναίδεια</v>
      </c>
      <c r="B715">
        <f>IFERROR(VLOOKUP(A715,[1]Chicago!$B$3:$E$6550,3,FALSE),"")</f>
        <v>6</v>
      </c>
      <c r="C715">
        <f>VLOOKUP(A715,[2]Chart!$A$3:$B$5902,2,FALSE)</f>
        <v>2</v>
      </c>
      <c r="D715">
        <f t="shared" si="26"/>
        <v>0</v>
      </c>
      <c r="H715" t="s">
        <v>834</v>
      </c>
      <c r="I715" t="s">
        <v>834</v>
      </c>
      <c r="J715" t="s">
        <v>834</v>
      </c>
      <c r="K715" t="s">
        <v>834</v>
      </c>
      <c r="L715" t="s">
        <v>834</v>
      </c>
      <c r="M715" t="s">
        <v>834</v>
      </c>
      <c r="N715" t="s">
        <v>834</v>
      </c>
      <c r="O715" t="s">
        <v>834</v>
      </c>
      <c r="P715" t="s">
        <v>834</v>
      </c>
      <c r="Q715" t="s">
        <v>834</v>
      </c>
      <c r="R715" t="s">
        <v>834</v>
      </c>
      <c r="S715" t="s">
        <v>834</v>
      </c>
      <c r="T715" t="s">
        <v>834</v>
      </c>
      <c r="U715" t="s">
        <v>834</v>
      </c>
      <c r="V715" t="s">
        <v>834</v>
      </c>
      <c r="W715" t="s">
        <v>834</v>
      </c>
      <c r="X715" t="s">
        <v>834</v>
      </c>
      <c r="Y715" t="s">
        <v>834</v>
      </c>
      <c r="Z715" t="s">
        <v>834</v>
      </c>
      <c r="AA715" t="s">
        <v>834</v>
      </c>
      <c r="AB715" t="s">
        <v>834</v>
      </c>
      <c r="AC715" t="s">
        <v>834</v>
      </c>
      <c r="AD715" t="s">
        <v>834</v>
      </c>
      <c r="AE715" t="s">
        <v>834</v>
      </c>
      <c r="AF715" t="s">
        <v>834</v>
      </c>
      <c r="AG715" t="s">
        <v>834</v>
      </c>
      <c r="AH715" t="s">
        <v>834</v>
      </c>
      <c r="AI715" t="s">
        <v>834</v>
      </c>
      <c r="AJ715" t="s">
        <v>834</v>
      </c>
      <c r="AK715" t="s">
        <v>834</v>
      </c>
      <c r="AL715" t="s">
        <v>834</v>
      </c>
      <c r="AM715" t="s">
        <v>834</v>
      </c>
      <c r="AN715" t="s">
        <v>834</v>
      </c>
      <c r="AO715" t="s">
        <v>834</v>
      </c>
      <c r="AP715" t="s">
        <v>834</v>
      </c>
      <c r="AQ715" t="s">
        <v>834</v>
      </c>
      <c r="AR715" t="s">
        <v>834</v>
      </c>
      <c r="AS715" t="s">
        <v>834</v>
      </c>
      <c r="AT715" t="s">
        <v>834</v>
      </c>
      <c r="AU715" t="s">
        <v>834</v>
      </c>
    </row>
    <row r="716" spans="1:47" x14ac:dyDescent="0.35">
      <c r="A716" t="str">
        <f>Lines!A318</f>
        <v>κερδαλεόφρων</v>
      </c>
      <c r="B716">
        <f>IFERROR(VLOOKUP(A716,[1]Chicago!$B$3:$E$6550,3,FALSE),"")</f>
        <v>2</v>
      </c>
      <c r="C716">
        <f>VLOOKUP(A716,[2]Chart!$A$3:$B$5902,2,FALSE)</f>
        <v>2</v>
      </c>
      <c r="D716">
        <f t="shared" si="26"/>
        <v>0</v>
      </c>
      <c r="H716" t="s">
        <v>834</v>
      </c>
      <c r="I716" t="s">
        <v>834</v>
      </c>
      <c r="J716" t="s">
        <v>834</v>
      </c>
      <c r="K716" t="s">
        <v>834</v>
      </c>
      <c r="L716" t="s">
        <v>834</v>
      </c>
      <c r="M716" t="s">
        <v>834</v>
      </c>
      <c r="N716" t="s">
        <v>834</v>
      </c>
      <c r="O716" t="s">
        <v>834</v>
      </c>
      <c r="P716" t="s">
        <v>834</v>
      </c>
      <c r="Q716" t="s">
        <v>834</v>
      </c>
      <c r="R716" t="s">
        <v>834</v>
      </c>
      <c r="S716" t="s">
        <v>834</v>
      </c>
      <c r="T716" t="s">
        <v>834</v>
      </c>
      <c r="U716" t="s">
        <v>834</v>
      </c>
      <c r="V716" t="s">
        <v>834</v>
      </c>
      <c r="W716" t="s">
        <v>834</v>
      </c>
      <c r="X716" t="s">
        <v>834</v>
      </c>
      <c r="Y716" t="s">
        <v>834</v>
      </c>
      <c r="Z716" t="s">
        <v>834</v>
      </c>
      <c r="AA716" t="s">
        <v>834</v>
      </c>
      <c r="AB716" t="s">
        <v>834</v>
      </c>
      <c r="AC716" t="s">
        <v>834</v>
      </c>
      <c r="AD716" t="s">
        <v>834</v>
      </c>
      <c r="AE716" t="s">
        <v>834</v>
      </c>
      <c r="AF716" t="s">
        <v>834</v>
      </c>
      <c r="AG716" t="s">
        <v>834</v>
      </c>
      <c r="AH716" t="s">
        <v>834</v>
      </c>
      <c r="AI716" t="s">
        <v>834</v>
      </c>
      <c r="AJ716" t="s">
        <v>834</v>
      </c>
      <c r="AK716" t="s">
        <v>834</v>
      </c>
      <c r="AL716" t="s">
        <v>834</v>
      </c>
      <c r="AM716" t="s">
        <v>834</v>
      </c>
      <c r="AN716" t="s">
        <v>834</v>
      </c>
      <c r="AO716" t="s">
        <v>834</v>
      </c>
      <c r="AP716" t="s">
        <v>834</v>
      </c>
      <c r="AQ716" t="s">
        <v>834</v>
      </c>
      <c r="AR716" t="s">
        <v>834</v>
      </c>
      <c r="AS716" t="s">
        <v>834</v>
      </c>
      <c r="AT716" t="s">
        <v>834</v>
      </c>
      <c r="AU716" t="s">
        <v>834</v>
      </c>
    </row>
    <row r="717" spans="1:47" x14ac:dyDescent="0.35">
      <c r="A717" t="str">
        <f>Lines!A351</f>
        <v>ἄφενος</v>
      </c>
      <c r="B717">
        <f>IFERROR(VLOOKUP(A717,[1]Chicago!$B$3:$E$6550,3,FALSE),"")</f>
        <v>7</v>
      </c>
      <c r="C717">
        <f>VLOOKUP(A717,[2]Chart!$A$3:$B$5902,2,FALSE)</f>
        <v>2</v>
      </c>
      <c r="D717">
        <f t="shared" si="26"/>
        <v>0</v>
      </c>
      <c r="H717" t="s">
        <v>834</v>
      </c>
      <c r="I717" t="s">
        <v>834</v>
      </c>
      <c r="J717" t="s">
        <v>834</v>
      </c>
      <c r="K717" t="s">
        <v>834</v>
      </c>
      <c r="L717" t="s">
        <v>834</v>
      </c>
      <c r="M717" t="s">
        <v>834</v>
      </c>
      <c r="N717" t="s">
        <v>834</v>
      </c>
      <c r="O717" t="s">
        <v>834</v>
      </c>
      <c r="P717" t="s">
        <v>834</v>
      </c>
      <c r="Q717" t="s">
        <v>834</v>
      </c>
      <c r="R717" t="s">
        <v>834</v>
      </c>
      <c r="S717" t="s">
        <v>834</v>
      </c>
      <c r="T717" t="s">
        <v>834</v>
      </c>
      <c r="U717" t="s">
        <v>834</v>
      </c>
      <c r="V717" t="s">
        <v>834</v>
      </c>
      <c r="W717" t="s">
        <v>834</v>
      </c>
      <c r="X717" t="s">
        <v>834</v>
      </c>
      <c r="Y717" t="s">
        <v>834</v>
      </c>
      <c r="Z717" t="s">
        <v>834</v>
      </c>
      <c r="AA717" t="s">
        <v>834</v>
      </c>
      <c r="AB717" t="s">
        <v>834</v>
      </c>
      <c r="AC717" t="s">
        <v>834</v>
      </c>
      <c r="AD717" t="s">
        <v>834</v>
      </c>
      <c r="AE717" t="s">
        <v>834</v>
      </c>
      <c r="AF717" t="s">
        <v>834</v>
      </c>
      <c r="AG717" t="s">
        <v>834</v>
      </c>
      <c r="AH717" t="s">
        <v>834</v>
      </c>
      <c r="AI717" t="s">
        <v>834</v>
      </c>
      <c r="AJ717" t="s">
        <v>834</v>
      </c>
      <c r="AK717" t="s">
        <v>834</v>
      </c>
      <c r="AL717" t="s">
        <v>834</v>
      </c>
      <c r="AM717" t="s">
        <v>834</v>
      </c>
      <c r="AN717" t="s">
        <v>834</v>
      </c>
      <c r="AO717" t="s">
        <v>834</v>
      </c>
      <c r="AP717" t="s">
        <v>834</v>
      </c>
      <c r="AQ717" t="s">
        <v>834</v>
      </c>
      <c r="AR717" t="s">
        <v>834</v>
      </c>
      <c r="AS717" t="s">
        <v>834</v>
      </c>
      <c r="AT717" t="s">
        <v>834</v>
      </c>
      <c r="AU717" t="s">
        <v>834</v>
      </c>
    </row>
    <row r="718" spans="1:47" x14ac:dyDescent="0.35">
      <c r="A718" t="str">
        <f>Lines!A527</f>
        <v>προερύω</v>
      </c>
      <c r="B718">
        <f>IFERROR(VLOOKUP(A718,[1]Chicago!$B$3:$E$6550,3,FALSE),"")</f>
        <v>2</v>
      </c>
      <c r="C718">
        <f>VLOOKUP(A718,[2]Chart!$A$3:$B$5902,2,FALSE)</f>
        <v>2</v>
      </c>
      <c r="D718">
        <f t="shared" si="26"/>
        <v>0</v>
      </c>
      <c r="H718" t="s">
        <v>834</v>
      </c>
      <c r="I718" t="s">
        <v>834</v>
      </c>
      <c r="J718" t="s">
        <v>834</v>
      </c>
      <c r="K718" t="s">
        <v>834</v>
      </c>
      <c r="L718" t="s">
        <v>834</v>
      </c>
      <c r="M718" t="s">
        <v>834</v>
      </c>
      <c r="N718" t="s">
        <v>834</v>
      </c>
      <c r="O718" t="s">
        <v>834</v>
      </c>
      <c r="P718" t="s">
        <v>834</v>
      </c>
      <c r="Q718" t="s">
        <v>834</v>
      </c>
      <c r="R718" t="s">
        <v>834</v>
      </c>
      <c r="S718" t="s">
        <v>834</v>
      </c>
      <c r="T718" t="s">
        <v>834</v>
      </c>
      <c r="U718" t="s">
        <v>834</v>
      </c>
      <c r="V718" t="s">
        <v>834</v>
      </c>
      <c r="W718" t="s">
        <v>834</v>
      </c>
      <c r="X718" t="s">
        <v>834</v>
      </c>
      <c r="Y718" t="s">
        <v>834</v>
      </c>
      <c r="Z718" t="s">
        <v>834</v>
      </c>
      <c r="AA718" t="s">
        <v>834</v>
      </c>
      <c r="AB718" t="s">
        <v>834</v>
      </c>
      <c r="AC718" t="s">
        <v>834</v>
      </c>
      <c r="AD718" t="s">
        <v>834</v>
      </c>
      <c r="AE718" t="s">
        <v>834</v>
      </c>
      <c r="AF718" t="s">
        <v>834</v>
      </c>
      <c r="AG718" t="s">
        <v>834</v>
      </c>
      <c r="AH718" t="s">
        <v>834</v>
      </c>
      <c r="AI718" t="s">
        <v>834</v>
      </c>
      <c r="AJ718" t="s">
        <v>834</v>
      </c>
      <c r="AK718" t="s">
        <v>834</v>
      </c>
      <c r="AL718" t="s">
        <v>834</v>
      </c>
      <c r="AM718" t="s">
        <v>834</v>
      </c>
      <c r="AN718" t="s">
        <v>834</v>
      </c>
      <c r="AO718" t="s">
        <v>834</v>
      </c>
      <c r="AP718" t="s">
        <v>834</v>
      </c>
      <c r="AQ718" t="s">
        <v>834</v>
      </c>
      <c r="AR718" t="s">
        <v>834</v>
      </c>
      <c r="AS718" t="s">
        <v>834</v>
      </c>
      <c r="AT718" t="s">
        <v>834</v>
      </c>
      <c r="AU718" t="s">
        <v>834</v>
      </c>
    </row>
    <row r="719" spans="1:47" x14ac:dyDescent="0.35">
      <c r="A719" t="str">
        <f>Lines!A537</f>
        <v>τελήεις</v>
      </c>
      <c r="B719">
        <f>IFERROR(VLOOKUP(A719,[1]Chicago!$B$3:$E$6550,3,FALSE),"")</f>
        <v>16</v>
      </c>
      <c r="C719">
        <f>VLOOKUP(A719,[2]Chart!$A$3:$B$5902,2,FALSE)</f>
        <v>2</v>
      </c>
      <c r="D719">
        <f t="shared" si="26"/>
        <v>0</v>
      </c>
      <c r="H719" t="s">
        <v>834</v>
      </c>
      <c r="I719" t="s">
        <v>834</v>
      </c>
      <c r="J719" t="s">
        <v>834</v>
      </c>
      <c r="K719" t="s">
        <v>834</v>
      </c>
      <c r="L719" t="s">
        <v>834</v>
      </c>
      <c r="M719" t="s">
        <v>834</v>
      </c>
      <c r="N719" t="s">
        <v>834</v>
      </c>
      <c r="O719" t="s">
        <v>834</v>
      </c>
      <c r="P719" t="s">
        <v>834</v>
      </c>
      <c r="Q719" t="s">
        <v>834</v>
      </c>
      <c r="R719" t="s">
        <v>834</v>
      </c>
      <c r="S719" t="s">
        <v>834</v>
      </c>
      <c r="T719" t="s">
        <v>834</v>
      </c>
      <c r="U719" t="s">
        <v>834</v>
      </c>
      <c r="V719" t="s">
        <v>834</v>
      </c>
      <c r="W719" t="s">
        <v>834</v>
      </c>
      <c r="X719" t="s">
        <v>834</v>
      </c>
      <c r="Y719" t="s">
        <v>834</v>
      </c>
      <c r="Z719" t="s">
        <v>834</v>
      </c>
      <c r="AA719" t="s">
        <v>834</v>
      </c>
      <c r="AB719" t="s">
        <v>834</v>
      </c>
      <c r="AC719" t="s">
        <v>834</v>
      </c>
      <c r="AD719" t="s">
        <v>834</v>
      </c>
      <c r="AE719" t="s">
        <v>834</v>
      </c>
      <c r="AF719" t="s">
        <v>834</v>
      </c>
      <c r="AG719" t="s">
        <v>834</v>
      </c>
      <c r="AH719" t="s">
        <v>834</v>
      </c>
      <c r="AI719" t="s">
        <v>834</v>
      </c>
      <c r="AJ719" t="s">
        <v>834</v>
      </c>
      <c r="AK719" t="s">
        <v>834</v>
      </c>
      <c r="AL719" t="s">
        <v>834</v>
      </c>
      <c r="AM719" t="s">
        <v>834</v>
      </c>
      <c r="AN719" t="s">
        <v>834</v>
      </c>
      <c r="AO719" t="s">
        <v>834</v>
      </c>
      <c r="AP719" t="s">
        <v>834</v>
      </c>
      <c r="AQ719" t="s">
        <v>834</v>
      </c>
      <c r="AR719" t="s">
        <v>834</v>
      </c>
      <c r="AS719" t="s">
        <v>834</v>
      </c>
      <c r="AT719" t="s">
        <v>834</v>
      </c>
      <c r="AU719" t="s">
        <v>834</v>
      </c>
    </row>
    <row r="720" spans="1:47" x14ac:dyDescent="0.35">
      <c r="A720" t="str">
        <f>Lines!A545</f>
        <v>ὀτρηρός</v>
      </c>
      <c r="B720">
        <f>IFERROR(VLOOKUP(A720,[1]Chicago!$B$3:$E$6550,3,FALSE),"")</f>
        <v>7</v>
      </c>
      <c r="C720">
        <f>VLOOKUP(A720,[2]Chart!$A$3:$B$5902,2,FALSE)</f>
        <v>2</v>
      </c>
      <c r="D720">
        <f t="shared" si="26"/>
        <v>0</v>
      </c>
      <c r="H720" t="s">
        <v>834</v>
      </c>
      <c r="I720" t="s">
        <v>834</v>
      </c>
      <c r="J720" t="s">
        <v>834</v>
      </c>
      <c r="K720" t="s">
        <v>834</v>
      </c>
      <c r="L720" t="s">
        <v>834</v>
      </c>
      <c r="M720" t="s">
        <v>834</v>
      </c>
      <c r="N720" t="s">
        <v>834</v>
      </c>
      <c r="O720" t="s">
        <v>834</v>
      </c>
      <c r="P720" t="s">
        <v>834</v>
      </c>
      <c r="Q720" t="s">
        <v>834</v>
      </c>
      <c r="R720" t="s">
        <v>834</v>
      </c>
      <c r="S720" t="s">
        <v>834</v>
      </c>
      <c r="T720" t="s">
        <v>834</v>
      </c>
      <c r="U720" t="s">
        <v>834</v>
      </c>
      <c r="V720" t="s">
        <v>834</v>
      </c>
      <c r="W720" t="s">
        <v>834</v>
      </c>
      <c r="X720" t="s">
        <v>834</v>
      </c>
      <c r="Y720" t="s">
        <v>834</v>
      </c>
      <c r="Z720" t="s">
        <v>834</v>
      </c>
      <c r="AA720" t="s">
        <v>834</v>
      </c>
      <c r="AB720" t="s">
        <v>834</v>
      </c>
      <c r="AC720" t="s">
        <v>834</v>
      </c>
      <c r="AD720" t="s">
        <v>834</v>
      </c>
      <c r="AE720" t="s">
        <v>834</v>
      </c>
      <c r="AF720" t="s">
        <v>834</v>
      </c>
      <c r="AG720" t="s">
        <v>834</v>
      </c>
      <c r="AH720" t="s">
        <v>834</v>
      </c>
      <c r="AI720" t="s">
        <v>834</v>
      </c>
      <c r="AJ720" t="s">
        <v>834</v>
      </c>
      <c r="AK720" t="s">
        <v>834</v>
      </c>
      <c r="AL720" t="s">
        <v>834</v>
      </c>
      <c r="AM720" t="s">
        <v>834</v>
      </c>
      <c r="AN720" t="s">
        <v>834</v>
      </c>
      <c r="AO720" t="s">
        <v>834</v>
      </c>
      <c r="AP720" t="s">
        <v>834</v>
      </c>
      <c r="AQ720" t="s">
        <v>834</v>
      </c>
      <c r="AR720" t="s">
        <v>834</v>
      </c>
      <c r="AS720" t="s">
        <v>834</v>
      </c>
      <c r="AT720" t="s">
        <v>834</v>
      </c>
      <c r="AU720" t="s">
        <v>834</v>
      </c>
    </row>
    <row r="721" spans="1:47" x14ac:dyDescent="0.35">
      <c r="A721" t="str">
        <f>Lines!A630</f>
        <v>ἀγάννιφος</v>
      </c>
      <c r="B721">
        <f>IFERROR(VLOOKUP(A721,[1]Chicago!$B$3:$E$6550,3,FALSE),"")</f>
        <v>4</v>
      </c>
      <c r="C721">
        <f>VLOOKUP(A721,[2]Chart!$A$3:$B$5902,2,FALSE)</f>
        <v>2</v>
      </c>
      <c r="D721">
        <f t="shared" si="26"/>
        <v>0</v>
      </c>
      <c r="H721" t="s">
        <v>834</v>
      </c>
      <c r="I721" t="s">
        <v>834</v>
      </c>
      <c r="J721" t="s">
        <v>834</v>
      </c>
      <c r="K721" t="s">
        <v>834</v>
      </c>
      <c r="L721" t="s">
        <v>834</v>
      </c>
      <c r="M721" t="s">
        <v>834</v>
      </c>
      <c r="N721" t="s">
        <v>834</v>
      </c>
      <c r="O721" t="s">
        <v>834</v>
      </c>
      <c r="P721" t="s">
        <v>834</v>
      </c>
      <c r="Q721" t="s">
        <v>834</v>
      </c>
      <c r="R721" t="s">
        <v>834</v>
      </c>
      <c r="S721" t="s">
        <v>834</v>
      </c>
      <c r="T721" t="s">
        <v>834</v>
      </c>
      <c r="U721" t="s">
        <v>834</v>
      </c>
      <c r="V721" t="s">
        <v>834</v>
      </c>
      <c r="W721" t="s">
        <v>834</v>
      </c>
      <c r="X721" t="s">
        <v>834</v>
      </c>
      <c r="Y721" t="s">
        <v>834</v>
      </c>
      <c r="Z721" t="s">
        <v>834</v>
      </c>
      <c r="AA721" t="s">
        <v>834</v>
      </c>
      <c r="AB721" t="s">
        <v>834</v>
      </c>
      <c r="AC721" t="s">
        <v>834</v>
      </c>
      <c r="AD721" t="s">
        <v>834</v>
      </c>
      <c r="AE721" t="s">
        <v>834</v>
      </c>
      <c r="AF721" t="s">
        <v>834</v>
      </c>
      <c r="AG721" t="s">
        <v>834</v>
      </c>
      <c r="AH721" t="s">
        <v>834</v>
      </c>
      <c r="AI721" t="s">
        <v>834</v>
      </c>
      <c r="AJ721" t="s">
        <v>834</v>
      </c>
      <c r="AK721" t="s">
        <v>834</v>
      </c>
      <c r="AL721" t="s">
        <v>834</v>
      </c>
      <c r="AM721" t="s">
        <v>834</v>
      </c>
      <c r="AN721" t="s">
        <v>834</v>
      </c>
      <c r="AO721" t="s">
        <v>834</v>
      </c>
      <c r="AP721" t="s">
        <v>834</v>
      </c>
      <c r="AQ721" t="s">
        <v>834</v>
      </c>
      <c r="AR721" t="s">
        <v>834</v>
      </c>
      <c r="AS721" t="s">
        <v>834</v>
      </c>
      <c r="AT721" t="s">
        <v>834</v>
      </c>
      <c r="AU721" t="s">
        <v>834</v>
      </c>
    </row>
    <row r="722" spans="1:47" x14ac:dyDescent="0.35">
      <c r="A722" t="str">
        <f>Lines!A667</f>
        <v>ὠμοθετέω</v>
      </c>
      <c r="B722">
        <f>IFERROR(VLOOKUP(A722,[1]Chicago!$B$3:$E$6550,3,FALSE),"")</f>
        <v>5</v>
      </c>
      <c r="C722">
        <f>VLOOKUP(A722,[2]Chart!$A$3:$B$5902,2,FALSE)</f>
        <v>2</v>
      </c>
      <c r="D722">
        <f t="shared" si="26"/>
        <v>0</v>
      </c>
      <c r="H722" t="s">
        <v>834</v>
      </c>
      <c r="I722" t="s">
        <v>834</v>
      </c>
      <c r="J722" t="s">
        <v>834</v>
      </c>
      <c r="K722" t="s">
        <v>834</v>
      </c>
      <c r="L722" t="s">
        <v>834</v>
      </c>
      <c r="M722" t="s">
        <v>834</v>
      </c>
      <c r="N722" t="s">
        <v>834</v>
      </c>
      <c r="O722" t="s">
        <v>834</v>
      </c>
      <c r="P722" t="s">
        <v>834</v>
      </c>
      <c r="Q722" t="s">
        <v>834</v>
      </c>
      <c r="R722" t="s">
        <v>834</v>
      </c>
      <c r="S722" t="s">
        <v>834</v>
      </c>
      <c r="T722" t="s">
        <v>834</v>
      </c>
      <c r="U722" t="s">
        <v>834</v>
      </c>
      <c r="V722" t="s">
        <v>834</v>
      </c>
      <c r="W722" t="s">
        <v>834</v>
      </c>
      <c r="X722" t="s">
        <v>834</v>
      </c>
      <c r="Y722" t="s">
        <v>834</v>
      </c>
      <c r="Z722" t="s">
        <v>834</v>
      </c>
      <c r="AA722" t="s">
        <v>834</v>
      </c>
      <c r="AB722" t="s">
        <v>834</v>
      </c>
      <c r="AC722" t="s">
        <v>834</v>
      </c>
      <c r="AD722" t="s">
        <v>834</v>
      </c>
      <c r="AE722" t="s">
        <v>834</v>
      </c>
      <c r="AF722" t="s">
        <v>834</v>
      </c>
      <c r="AG722" t="s">
        <v>834</v>
      </c>
      <c r="AH722" t="s">
        <v>834</v>
      </c>
      <c r="AI722" t="s">
        <v>834</v>
      </c>
      <c r="AJ722" t="s">
        <v>834</v>
      </c>
      <c r="AK722" t="s">
        <v>834</v>
      </c>
      <c r="AL722" t="s">
        <v>834</v>
      </c>
      <c r="AM722" t="s">
        <v>834</v>
      </c>
      <c r="AN722" t="s">
        <v>834</v>
      </c>
      <c r="AO722" t="s">
        <v>834</v>
      </c>
      <c r="AP722" t="s">
        <v>834</v>
      </c>
      <c r="AQ722" t="s">
        <v>834</v>
      </c>
      <c r="AR722" t="s">
        <v>834</v>
      </c>
      <c r="AS722" t="s">
        <v>834</v>
      </c>
      <c r="AT722" t="s">
        <v>834</v>
      </c>
      <c r="AU722" t="s">
        <v>834</v>
      </c>
    </row>
    <row r="723" spans="1:47" x14ac:dyDescent="0.35">
      <c r="A723" t="str">
        <f>Lines!A688</f>
        <v>ἐπάρχω</v>
      </c>
      <c r="B723">
        <f>IFERROR(VLOOKUP(A723,[1]Chicago!$B$3:$E$6550,3,FALSE),"")</f>
        <v>8</v>
      </c>
      <c r="C723">
        <f>VLOOKUP(A723,[2]Chart!$A$3:$B$5902,2,FALSE)</f>
        <v>2</v>
      </c>
      <c r="D723">
        <f t="shared" si="26"/>
        <v>0</v>
      </c>
      <c r="H723" t="s">
        <v>834</v>
      </c>
      <c r="I723" t="s">
        <v>834</v>
      </c>
      <c r="J723" t="s">
        <v>834</v>
      </c>
      <c r="K723" t="s">
        <v>834</v>
      </c>
      <c r="L723" t="s">
        <v>834</v>
      </c>
      <c r="M723" t="s">
        <v>834</v>
      </c>
      <c r="N723" t="s">
        <v>834</v>
      </c>
      <c r="O723" t="s">
        <v>834</v>
      </c>
      <c r="P723" t="s">
        <v>834</v>
      </c>
      <c r="Q723" t="s">
        <v>834</v>
      </c>
      <c r="R723" t="s">
        <v>834</v>
      </c>
      <c r="S723" t="s">
        <v>834</v>
      </c>
      <c r="T723" t="s">
        <v>834</v>
      </c>
      <c r="U723" t="s">
        <v>834</v>
      </c>
      <c r="V723" t="s">
        <v>834</v>
      </c>
      <c r="W723" t="s">
        <v>834</v>
      </c>
      <c r="X723" t="s">
        <v>834</v>
      </c>
      <c r="Y723" t="s">
        <v>834</v>
      </c>
      <c r="Z723" t="s">
        <v>834</v>
      </c>
      <c r="AA723" t="s">
        <v>834</v>
      </c>
      <c r="AB723" t="s">
        <v>834</v>
      </c>
      <c r="AC723" t="s">
        <v>834</v>
      </c>
      <c r="AD723" t="s">
        <v>834</v>
      </c>
      <c r="AE723" t="s">
        <v>834</v>
      </c>
      <c r="AF723" t="s">
        <v>834</v>
      </c>
      <c r="AG723" t="s">
        <v>834</v>
      </c>
      <c r="AH723" t="s">
        <v>834</v>
      </c>
      <c r="AI723" t="s">
        <v>834</v>
      </c>
      <c r="AJ723" t="s">
        <v>834</v>
      </c>
      <c r="AK723" t="s">
        <v>834</v>
      </c>
      <c r="AL723" t="s">
        <v>834</v>
      </c>
      <c r="AM723" t="s">
        <v>834</v>
      </c>
      <c r="AN723" t="s">
        <v>834</v>
      </c>
      <c r="AO723" t="s">
        <v>834</v>
      </c>
      <c r="AP723" t="s">
        <v>834</v>
      </c>
      <c r="AQ723" t="s">
        <v>834</v>
      </c>
      <c r="AR723" t="s">
        <v>834</v>
      </c>
      <c r="AS723" t="s">
        <v>834</v>
      </c>
      <c r="AT723" t="s">
        <v>834</v>
      </c>
      <c r="AU723" t="s">
        <v>834</v>
      </c>
    </row>
    <row r="724" spans="1:47" x14ac:dyDescent="0.35">
      <c r="A724" t="str">
        <f>Lines!A699</f>
        <v>πρυμνήσιος</v>
      </c>
      <c r="B724">
        <f>IFERROR(VLOOKUP(A724,[1]Chicago!$B$3:$E$6550,3,FALSE),"")</f>
        <v>14</v>
      </c>
      <c r="C724">
        <f>VLOOKUP(A724,[2]Chart!$A$3:$B$5902,2,FALSE)</f>
        <v>1</v>
      </c>
      <c r="D724">
        <f t="shared" si="26"/>
        <v>0</v>
      </c>
      <c r="H724" t="s">
        <v>834</v>
      </c>
      <c r="I724" t="s">
        <v>834</v>
      </c>
      <c r="J724" t="s">
        <v>834</v>
      </c>
      <c r="K724" t="s">
        <v>834</v>
      </c>
      <c r="L724" t="s">
        <v>834</v>
      </c>
      <c r="M724" t="s">
        <v>834</v>
      </c>
      <c r="N724" t="s">
        <v>834</v>
      </c>
      <c r="O724" t="s">
        <v>834</v>
      </c>
      <c r="P724" t="s">
        <v>834</v>
      </c>
      <c r="Q724" t="s">
        <v>834</v>
      </c>
      <c r="R724" t="s">
        <v>834</v>
      </c>
      <c r="S724" t="s">
        <v>834</v>
      </c>
      <c r="T724" t="s">
        <v>834</v>
      </c>
      <c r="U724" t="s">
        <v>834</v>
      </c>
      <c r="V724" t="s">
        <v>834</v>
      </c>
      <c r="W724" t="s">
        <v>834</v>
      </c>
      <c r="X724" t="s">
        <v>834</v>
      </c>
      <c r="Y724" t="s">
        <v>834</v>
      </c>
      <c r="Z724" t="s">
        <v>834</v>
      </c>
      <c r="AA724" t="s">
        <v>834</v>
      </c>
      <c r="AB724" t="s">
        <v>834</v>
      </c>
      <c r="AC724" t="s">
        <v>834</v>
      </c>
      <c r="AD724" t="s">
        <v>834</v>
      </c>
      <c r="AE724" t="s">
        <v>834</v>
      </c>
      <c r="AF724" t="s">
        <v>834</v>
      </c>
      <c r="AG724" t="s">
        <v>834</v>
      </c>
      <c r="AH724" t="s">
        <v>834</v>
      </c>
      <c r="AI724" t="s">
        <v>834</v>
      </c>
      <c r="AJ724" t="s">
        <v>834</v>
      </c>
      <c r="AK724" t="s">
        <v>834</v>
      </c>
      <c r="AL724" t="s">
        <v>834</v>
      </c>
      <c r="AM724" t="s">
        <v>834</v>
      </c>
      <c r="AN724" t="s">
        <v>834</v>
      </c>
      <c r="AO724" t="s">
        <v>834</v>
      </c>
      <c r="AP724" t="s">
        <v>834</v>
      </c>
      <c r="AQ724" t="s">
        <v>834</v>
      </c>
      <c r="AR724" t="s">
        <v>834</v>
      </c>
      <c r="AS724" t="s">
        <v>834</v>
      </c>
      <c r="AT724" t="s">
        <v>834</v>
      </c>
      <c r="AU724" t="s">
        <v>834</v>
      </c>
    </row>
    <row r="725" spans="1:47" x14ac:dyDescent="0.35">
      <c r="A725" t="str">
        <f>Lines!A745</f>
        <v>ἐμφύω</v>
      </c>
      <c r="B725">
        <f>IFERROR(VLOOKUP(A725,[1]Chicago!$B$3:$E$6550,3,FALSE),"")</f>
        <v>3</v>
      </c>
      <c r="C725">
        <f>VLOOKUP(A725,[2]Chart!$A$3:$B$5902,2,FALSE)</f>
        <v>2</v>
      </c>
      <c r="D725">
        <f t="shared" si="26"/>
        <v>0</v>
      </c>
      <c r="H725" t="s">
        <v>834</v>
      </c>
      <c r="I725" t="s">
        <v>834</v>
      </c>
      <c r="J725" t="s">
        <v>834</v>
      </c>
      <c r="K725" t="s">
        <v>834</v>
      </c>
      <c r="L725" t="s">
        <v>834</v>
      </c>
      <c r="M725" t="s">
        <v>834</v>
      </c>
      <c r="N725" t="s">
        <v>834</v>
      </c>
      <c r="O725" t="s">
        <v>834</v>
      </c>
      <c r="P725" t="s">
        <v>834</v>
      </c>
      <c r="Q725" t="s">
        <v>834</v>
      </c>
      <c r="R725" t="s">
        <v>834</v>
      </c>
      <c r="S725" t="s">
        <v>834</v>
      </c>
      <c r="T725" t="s">
        <v>834</v>
      </c>
      <c r="U725" t="s">
        <v>834</v>
      </c>
      <c r="V725" t="s">
        <v>834</v>
      </c>
      <c r="W725" t="s">
        <v>834</v>
      </c>
      <c r="X725" t="s">
        <v>834</v>
      </c>
      <c r="Y725" t="s">
        <v>834</v>
      </c>
      <c r="Z725" t="s">
        <v>834</v>
      </c>
      <c r="AA725" t="s">
        <v>834</v>
      </c>
      <c r="AB725" t="s">
        <v>834</v>
      </c>
      <c r="AC725" t="s">
        <v>834</v>
      </c>
      <c r="AD725" t="s">
        <v>834</v>
      </c>
      <c r="AE725" t="s">
        <v>834</v>
      </c>
      <c r="AF725" t="s">
        <v>834</v>
      </c>
      <c r="AG725" t="s">
        <v>834</v>
      </c>
      <c r="AH725" t="s">
        <v>834</v>
      </c>
      <c r="AI725" t="s">
        <v>834</v>
      </c>
      <c r="AJ725" t="s">
        <v>834</v>
      </c>
      <c r="AK725" t="s">
        <v>834</v>
      </c>
      <c r="AL725" t="s">
        <v>834</v>
      </c>
      <c r="AM725" t="s">
        <v>834</v>
      </c>
      <c r="AN725" t="s">
        <v>834</v>
      </c>
      <c r="AO725" t="s">
        <v>834</v>
      </c>
      <c r="AP725" t="s">
        <v>834</v>
      </c>
      <c r="AQ725" t="s">
        <v>834</v>
      </c>
      <c r="AR725" t="s">
        <v>834</v>
      </c>
      <c r="AS725" t="s">
        <v>834</v>
      </c>
      <c r="AT725" t="s">
        <v>834</v>
      </c>
      <c r="AU725" t="s">
        <v>834</v>
      </c>
    </row>
    <row r="726" spans="1:47" x14ac:dyDescent="0.35">
      <c r="A726" t="str">
        <f>Lines!A766</f>
        <v>ἀτελεύτητος</v>
      </c>
      <c r="B726">
        <f>IFERROR(VLOOKUP(A726,[1]Chicago!$B$3:$E$6550,3,FALSE),"")</f>
        <v>2</v>
      </c>
      <c r="C726">
        <f>VLOOKUP(A726,[2]Chart!$A$3:$B$5902,2,FALSE)</f>
        <v>2</v>
      </c>
      <c r="D726">
        <f t="shared" si="26"/>
        <v>0</v>
      </c>
      <c r="H726" t="s">
        <v>834</v>
      </c>
      <c r="I726" t="s">
        <v>834</v>
      </c>
      <c r="J726" t="s">
        <v>834</v>
      </c>
      <c r="K726" t="s">
        <v>834</v>
      </c>
      <c r="L726" t="s">
        <v>834</v>
      </c>
      <c r="M726" t="s">
        <v>834</v>
      </c>
      <c r="N726" t="s">
        <v>834</v>
      </c>
      <c r="O726" t="s">
        <v>834</v>
      </c>
      <c r="P726" t="s">
        <v>834</v>
      </c>
      <c r="Q726" t="s">
        <v>834</v>
      </c>
      <c r="R726" t="s">
        <v>834</v>
      </c>
      <c r="S726" t="s">
        <v>834</v>
      </c>
      <c r="T726" t="s">
        <v>834</v>
      </c>
      <c r="U726" t="s">
        <v>834</v>
      </c>
      <c r="V726" t="s">
        <v>834</v>
      </c>
      <c r="W726" t="s">
        <v>834</v>
      </c>
      <c r="X726" t="s">
        <v>834</v>
      </c>
      <c r="Y726" t="s">
        <v>834</v>
      </c>
      <c r="Z726" t="s">
        <v>834</v>
      </c>
      <c r="AA726" t="s">
        <v>834</v>
      </c>
      <c r="AB726" t="s">
        <v>834</v>
      </c>
      <c r="AC726" t="s">
        <v>834</v>
      </c>
      <c r="AD726" t="s">
        <v>834</v>
      </c>
      <c r="AE726" t="s">
        <v>834</v>
      </c>
      <c r="AF726" t="s">
        <v>834</v>
      </c>
      <c r="AG726" t="s">
        <v>834</v>
      </c>
      <c r="AH726" t="s">
        <v>834</v>
      </c>
      <c r="AI726" t="s">
        <v>834</v>
      </c>
      <c r="AJ726" t="s">
        <v>834</v>
      </c>
      <c r="AK726" t="s">
        <v>834</v>
      </c>
      <c r="AL726" t="s">
        <v>834</v>
      </c>
      <c r="AM726" t="s">
        <v>834</v>
      </c>
      <c r="AN726" t="s">
        <v>834</v>
      </c>
      <c r="AO726" t="s">
        <v>834</v>
      </c>
      <c r="AP726" t="s">
        <v>834</v>
      </c>
      <c r="AQ726" t="s">
        <v>834</v>
      </c>
      <c r="AR726" t="s">
        <v>834</v>
      </c>
      <c r="AS726" t="s">
        <v>834</v>
      </c>
      <c r="AT726" t="s">
        <v>834</v>
      </c>
      <c r="AU726" t="s">
        <v>834</v>
      </c>
    </row>
    <row r="727" spans="1:47" x14ac:dyDescent="0.35">
      <c r="A727" t="str">
        <f>Lines!A781</f>
        <v>αἰγλήεις</v>
      </c>
      <c r="B727">
        <f>IFERROR(VLOOKUP(A727,[1]Chicago!$B$3:$E$6550,3,FALSE),"")</f>
        <v>6</v>
      </c>
      <c r="C727">
        <f>VLOOKUP(A727,[2]Chart!$A$3:$B$5902,2,FALSE)</f>
        <v>2</v>
      </c>
      <c r="D727">
        <f t="shared" si="26"/>
        <v>0</v>
      </c>
      <c r="H727" t="s">
        <v>834</v>
      </c>
      <c r="I727" t="s">
        <v>834</v>
      </c>
      <c r="J727" t="s">
        <v>834</v>
      </c>
      <c r="K727" t="s">
        <v>834</v>
      </c>
      <c r="L727" t="s">
        <v>834</v>
      </c>
      <c r="M727" t="s">
        <v>834</v>
      </c>
      <c r="N727" t="s">
        <v>834</v>
      </c>
      <c r="O727" t="s">
        <v>834</v>
      </c>
      <c r="P727" t="s">
        <v>834</v>
      </c>
      <c r="Q727" t="s">
        <v>834</v>
      </c>
      <c r="R727" t="s">
        <v>834</v>
      </c>
      <c r="S727" t="s">
        <v>834</v>
      </c>
      <c r="T727" t="s">
        <v>834</v>
      </c>
      <c r="U727" t="s">
        <v>834</v>
      </c>
      <c r="V727" t="s">
        <v>834</v>
      </c>
      <c r="W727" t="s">
        <v>834</v>
      </c>
      <c r="X727" t="s">
        <v>834</v>
      </c>
      <c r="Y727" t="s">
        <v>834</v>
      </c>
      <c r="Z727" t="s">
        <v>834</v>
      </c>
      <c r="AA727" t="s">
        <v>834</v>
      </c>
      <c r="AB727" t="s">
        <v>834</v>
      </c>
      <c r="AC727" t="s">
        <v>834</v>
      </c>
      <c r="AD727" t="s">
        <v>834</v>
      </c>
      <c r="AE727" t="s">
        <v>834</v>
      </c>
      <c r="AF727" t="s">
        <v>834</v>
      </c>
      <c r="AG727" t="s">
        <v>834</v>
      </c>
      <c r="AH727" t="s">
        <v>834</v>
      </c>
      <c r="AI727" t="s">
        <v>834</v>
      </c>
      <c r="AJ727" t="s">
        <v>834</v>
      </c>
      <c r="AK727" t="s">
        <v>834</v>
      </c>
      <c r="AL727" t="s">
        <v>834</v>
      </c>
      <c r="AM727" t="s">
        <v>834</v>
      </c>
      <c r="AN727" t="s">
        <v>834</v>
      </c>
      <c r="AO727" t="s">
        <v>834</v>
      </c>
      <c r="AP727" t="s">
        <v>834</v>
      </c>
      <c r="AQ727" t="s">
        <v>834</v>
      </c>
      <c r="AR727" t="s">
        <v>834</v>
      </c>
      <c r="AS727" t="s">
        <v>834</v>
      </c>
      <c r="AT727" t="s">
        <v>834</v>
      </c>
      <c r="AU727" t="s">
        <v>834</v>
      </c>
    </row>
    <row r="728" spans="1:47" x14ac:dyDescent="0.35">
      <c r="A728" t="str">
        <f>Lines!A790</f>
        <v>κρυπτάδιος</v>
      </c>
      <c r="B728">
        <f>IFERROR(VLOOKUP(A728,[1]Chicago!$B$3:$E$6550,3,FALSE),"")</f>
        <v>3</v>
      </c>
      <c r="C728">
        <f>VLOOKUP(A728,[2]Chart!$A$3:$B$5902,2,FALSE)</f>
        <v>2</v>
      </c>
      <c r="D728">
        <f t="shared" si="26"/>
        <v>0</v>
      </c>
      <c r="H728" t="s">
        <v>834</v>
      </c>
      <c r="I728" t="s">
        <v>834</v>
      </c>
      <c r="J728" t="s">
        <v>834</v>
      </c>
      <c r="K728" t="s">
        <v>834</v>
      </c>
      <c r="L728" t="s">
        <v>834</v>
      </c>
      <c r="M728" t="s">
        <v>834</v>
      </c>
      <c r="N728" t="s">
        <v>834</v>
      </c>
      <c r="O728" t="s">
        <v>834</v>
      </c>
      <c r="P728" t="s">
        <v>834</v>
      </c>
      <c r="Q728" t="s">
        <v>834</v>
      </c>
      <c r="R728" t="s">
        <v>834</v>
      </c>
      <c r="S728" t="s">
        <v>834</v>
      </c>
      <c r="T728" t="s">
        <v>834</v>
      </c>
      <c r="U728" t="s">
        <v>834</v>
      </c>
      <c r="V728" t="s">
        <v>834</v>
      </c>
      <c r="W728" t="s">
        <v>834</v>
      </c>
      <c r="X728" t="s">
        <v>834</v>
      </c>
      <c r="Y728" t="s">
        <v>834</v>
      </c>
      <c r="Z728" t="s">
        <v>834</v>
      </c>
      <c r="AA728" t="s">
        <v>834</v>
      </c>
      <c r="AB728" t="s">
        <v>834</v>
      </c>
      <c r="AC728" t="s">
        <v>834</v>
      </c>
      <c r="AD728" t="s">
        <v>834</v>
      </c>
      <c r="AE728" t="s">
        <v>834</v>
      </c>
      <c r="AF728" t="s">
        <v>834</v>
      </c>
      <c r="AG728" t="s">
        <v>834</v>
      </c>
      <c r="AH728" t="s">
        <v>834</v>
      </c>
      <c r="AI728" t="s">
        <v>834</v>
      </c>
      <c r="AJ728" t="s">
        <v>834</v>
      </c>
      <c r="AK728" t="s">
        <v>834</v>
      </c>
      <c r="AL728" t="s">
        <v>834</v>
      </c>
      <c r="AM728" t="s">
        <v>834</v>
      </c>
      <c r="AN728" t="s">
        <v>834</v>
      </c>
      <c r="AO728" t="s">
        <v>834</v>
      </c>
      <c r="AP728" t="s">
        <v>834</v>
      </c>
      <c r="AQ728" t="s">
        <v>834</v>
      </c>
      <c r="AR728" t="s">
        <v>834</v>
      </c>
      <c r="AS728" t="s">
        <v>834</v>
      </c>
      <c r="AT728" t="s">
        <v>834</v>
      </c>
      <c r="AU728" t="s">
        <v>834</v>
      </c>
    </row>
    <row r="729" spans="1:47" x14ac:dyDescent="0.35">
      <c r="A729" t="str">
        <f>Lines!A827</f>
        <v>τεταγών</v>
      </c>
      <c r="B729">
        <f>IFERROR(VLOOKUP(A729,[1]Chicago!$B$3:$E$6550,3,FALSE),"")</f>
        <v>2</v>
      </c>
      <c r="C729">
        <f>VLOOKUP(A729,[2]Chart!$A$3:$B$5902,2,FALSE)</f>
        <v>2</v>
      </c>
      <c r="D729">
        <f t="shared" si="26"/>
        <v>0</v>
      </c>
      <c r="H729" t="s">
        <v>834</v>
      </c>
      <c r="I729" t="s">
        <v>834</v>
      </c>
      <c r="J729" t="s">
        <v>834</v>
      </c>
      <c r="K729" t="s">
        <v>834</v>
      </c>
      <c r="L729" t="s">
        <v>834</v>
      </c>
      <c r="M729" t="s">
        <v>834</v>
      </c>
      <c r="N729" t="s">
        <v>834</v>
      </c>
      <c r="O729" t="s">
        <v>834</v>
      </c>
      <c r="P729" t="s">
        <v>834</v>
      </c>
      <c r="Q729" t="s">
        <v>834</v>
      </c>
      <c r="R729" t="s">
        <v>834</v>
      </c>
      <c r="S729" t="s">
        <v>834</v>
      </c>
      <c r="T729" t="s">
        <v>834</v>
      </c>
      <c r="U729" t="s">
        <v>834</v>
      </c>
      <c r="V729" t="s">
        <v>834</v>
      </c>
      <c r="W729" t="s">
        <v>834</v>
      </c>
      <c r="X729" t="s">
        <v>834</v>
      </c>
      <c r="Y729" t="s">
        <v>834</v>
      </c>
      <c r="Z729" t="s">
        <v>834</v>
      </c>
      <c r="AA729" t="s">
        <v>834</v>
      </c>
      <c r="AB729" t="s">
        <v>834</v>
      </c>
      <c r="AC729" t="s">
        <v>834</v>
      </c>
      <c r="AD729" t="s">
        <v>834</v>
      </c>
      <c r="AE729" t="s">
        <v>834</v>
      </c>
      <c r="AF729" t="s">
        <v>834</v>
      </c>
      <c r="AG729" t="s">
        <v>834</v>
      </c>
      <c r="AH729" t="s">
        <v>834</v>
      </c>
      <c r="AI729" t="s">
        <v>834</v>
      </c>
      <c r="AJ729" t="s">
        <v>834</v>
      </c>
      <c r="AK729" t="s">
        <v>834</v>
      </c>
      <c r="AL729" t="s">
        <v>834</v>
      </c>
      <c r="AM729" t="s">
        <v>834</v>
      </c>
      <c r="AN729" t="s">
        <v>834</v>
      </c>
      <c r="AO729" t="s">
        <v>834</v>
      </c>
      <c r="AP729" t="s">
        <v>834</v>
      </c>
      <c r="AQ729" t="s">
        <v>834</v>
      </c>
      <c r="AR729" t="s">
        <v>834</v>
      </c>
      <c r="AS729" t="s">
        <v>834</v>
      </c>
      <c r="AT729" t="s">
        <v>834</v>
      </c>
      <c r="AU729" t="s">
        <v>834</v>
      </c>
    </row>
    <row r="730" spans="1:47" x14ac:dyDescent="0.35">
      <c r="A730" t="str">
        <f>Lines!A648</f>
        <v>ὑφίημι</v>
      </c>
      <c r="B730">
        <f>IFERROR(VLOOKUP(A730,[1]Chicago!$B$3:$E$6550,3,FALSE),"")</f>
        <v>2</v>
      </c>
      <c r="C730">
        <f>VLOOKUP(A730,[2]Chart!$A$3:$B$5902,2,FALSE)</f>
        <v>1</v>
      </c>
      <c r="D730">
        <f t="shared" si="26"/>
        <v>0</v>
      </c>
      <c r="H730" t="s">
        <v>834</v>
      </c>
      <c r="I730" t="s">
        <v>834</v>
      </c>
      <c r="J730" t="s">
        <v>834</v>
      </c>
      <c r="K730" t="s">
        <v>834</v>
      </c>
      <c r="L730" t="s">
        <v>834</v>
      </c>
      <c r="M730" t="s">
        <v>834</v>
      </c>
      <c r="N730" t="s">
        <v>834</v>
      </c>
      <c r="O730" t="s">
        <v>834</v>
      </c>
      <c r="P730" t="s">
        <v>834</v>
      </c>
      <c r="Q730" t="s">
        <v>834</v>
      </c>
      <c r="R730" t="s">
        <v>834</v>
      </c>
      <c r="S730" t="s">
        <v>834</v>
      </c>
      <c r="T730" t="s">
        <v>834</v>
      </c>
      <c r="U730" t="s">
        <v>834</v>
      </c>
      <c r="V730" t="s">
        <v>834</v>
      </c>
      <c r="W730" t="s">
        <v>834</v>
      </c>
      <c r="X730" t="s">
        <v>834</v>
      </c>
      <c r="Y730" t="s">
        <v>834</v>
      </c>
      <c r="Z730" t="s">
        <v>834</v>
      </c>
      <c r="AA730" t="s">
        <v>834</v>
      </c>
      <c r="AB730" t="s">
        <v>834</v>
      </c>
      <c r="AC730" t="s">
        <v>834</v>
      </c>
      <c r="AD730" t="s">
        <v>834</v>
      </c>
      <c r="AE730" t="s">
        <v>834</v>
      </c>
      <c r="AF730" t="s">
        <v>834</v>
      </c>
      <c r="AG730" t="s">
        <v>834</v>
      </c>
      <c r="AH730" t="s">
        <v>834</v>
      </c>
      <c r="AI730" t="s">
        <v>834</v>
      </c>
      <c r="AJ730" t="s">
        <v>834</v>
      </c>
      <c r="AK730" t="s">
        <v>834</v>
      </c>
      <c r="AL730" t="s">
        <v>834</v>
      </c>
      <c r="AM730" t="s">
        <v>834</v>
      </c>
      <c r="AN730" t="s">
        <v>834</v>
      </c>
      <c r="AO730" t="s">
        <v>834</v>
      </c>
      <c r="AP730" t="s">
        <v>834</v>
      </c>
      <c r="AQ730" t="s">
        <v>834</v>
      </c>
      <c r="AR730" t="s">
        <v>834</v>
      </c>
      <c r="AS730" t="s">
        <v>834</v>
      </c>
      <c r="AT730" t="s">
        <v>834</v>
      </c>
      <c r="AU730" t="s">
        <v>834</v>
      </c>
    </row>
    <row r="731" spans="1:47" x14ac:dyDescent="0.35">
      <c r="A731" t="str">
        <f>Lines!A565</f>
        <v>ἀπείρων</v>
      </c>
      <c r="B731">
        <f>IFERROR(VLOOKUP(A731,[1]Chicago!$B$3:$E$6550,3,FALSE),"")</f>
        <v>20</v>
      </c>
      <c r="C731">
        <f>VLOOKUP(A731,[2]Chart!$A$3:$B$5902,2,FALSE)</f>
        <v>5</v>
      </c>
      <c r="D731">
        <f t="shared" si="26"/>
        <v>0</v>
      </c>
      <c r="H731" t="s">
        <v>834</v>
      </c>
      <c r="I731" t="s">
        <v>834</v>
      </c>
      <c r="J731" t="s">
        <v>834</v>
      </c>
      <c r="K731" t="s">
        <v>834</v>
      </c>
      <c r="L731" t="s">
        <v>834</v>
      </c>
      <c r="M731" t="s">
        <v>834</v>
      </c>
      <c r="N731" t="s">
        <v>834</v>
      </c>
      <c r="O731" t="s">
        <v>834</v>
      </c>
      <c r="P731" t="s">
        <v>834</v>
      </c>
      <c r="Q731" t="s">
        <v>834</v>
      </c>
      <c r="R731" t="s">
        <v>834</v>
      </c>
      <c r="S731" t="s">
        <v>834</v>
      </c>
      <c r="T731" t="s">
        <v>834</v>
      </c>
      <c r="U731" t="s">
        <v>834</v>
      </c>
      <c r="V731" t="s">
        <v>834</v>
      </c>
      <c r="W731" t="s">
        <v>834</v>
      </c>
      <c r="X731" t="s">
        <v>834</v>
      </c>
      <c r="Y731" t="s">
        <v>834</v>
      </c>
      <c r="Z731" t="s">
        <v>834</v>
      </c>
      <c r="AA731" t="s">
        <v>834</v>
      </c>
      <c r="AB731" t="s">
        <v>834</v>
      </c>
      <c r="AC731" t="s">
        <v>834</v>
      </c>
      <c r="AD731" t="s">
        <v>834</v>
      </c>
      <c r="AE731" t="s">
        <v>834</v>
      </c>
      <c r="AF731" t="s">
        <v>834</v>
      </c>
      <c r="AG731" t="s">
        <v>834</v>
      </c>
      <c r="AH731" t="s">
        <v>834</v>
      </c>
      <c r="AI731" t="s">
        <v>834</v>
      </c>
      <c r="AJ731" t="s">
        <v>834</v>
      </c>
      <c r="AK731" t="s">
        <v>834</v>
      </c>
      <c r="AL731" t="s">
        <v>834</v>
      </c>
      <c r="AM731" t="s">
        <v>834</v>
      </c>
      <c r="AN731" t="s">
        <v>834</v>
      </c>
      <c r="AO731" t="s">
        <v>834</v>
      </c>
      <c r="AP731" t="s">
        <v>834</v>
      </c>
      <c r="AQ731" t="s">
        <v>834</v>
      </c>
      <c r="AR731" t="s">
        <v>834</v>
      </c>
      <c r="AS731" t="s">
        <v>834</v>
      </c>
      <c r="AT731" t="s">
        <v>834</v>
      </c>
      <c r="AU731" t="s">
        <v>834</v>
      </c>
    </row>
    <row r="732" spans="1:47" x14ac:dyDescent="0.35">
      <c r="A732" t="str">
        <f>Lines!A719</f>
        <v>ἤπειρος</v>
      </c>
      <c r="B732">
        <f>IFERROR(VLOOKUP(A732,[1]Chicago!$B$3:$E$6550,3,FALSE),"")</f>
        <v>44</v>
      </c>
      <c r="C732">
        <f>VLOOKUP(A732,[2]Chart!$A$3:$B$5902,2,FALSE)</f>
        <v>2</v>
      </c>
      <c r="D732">
        <f t="shared" si="26"/>
        <v>0</v>
      </c>
      <c r="H732" t="s">
        <v>834</v>
      </c>
      <c r="I732" t="s">
        <v>834</v>
      </c>
      <c r="J732" t="s">
        <v>834</v>
      </c>
      <c r="K732" t="s">
        <v>834</v>
      </c>
      <c r="L732" t="s">
        <v>834</v>
      </c>
      <c r="M732" t="s">
        <v>834</v>
      </c>
      <c r="N732" t="s">
        <v>834</v>
      </c>
      <c r="O732" t="s">
        <v>834</v>
      </c>
      <c r="P732" t="s">
        <v>834</v>
      </c>
      <c r="Q732" t="s">
        <v>834</v>
      </c>
      <c r="R732" t="s">
        <v>834</v>
      </c>
      <c r="S732" t="s">
        <v>834</v>
      </c>
      <c r="T732" t="s">
        <v>834</v>
      </c>
      <c r="U732" t="s">
        <v>834</v>
      </c>
      <c r="V732" t="s">
        <v>834</v>
      </c>
      <c r="W732" t="s">
        <v>834</v>
      </c>
      <c r="X732" t="s">
        <v>834</v>
      </c>
      <c r="Y732" t="s">
        <v>834</v>
      </c>
      <c r="Z732" t="s">
        <v>834</v>
      </c>
      <c r="AA732" t="s">
        <v>834</v>
      </c>
      <c r="AB732" t="s">
        <v>834</v>
      </c>
      <c r="AC732" t="s">
        <v>834</v>
      </c>
      <c r="AD732" t="s">
        <v>834</v>
      </c>
      <c r="AE732" t="s">
        <v>834</v>
      </c>
      <c r="AF732" t="s">
        <v>834</v>
      </c>
      <c r="AG732" t="s">
        <v>834</v>
      </c>
      <c r="AH732" t="s">
        <v>834</v>
      </c>
      <c r="AI732" t="s">
        <v>834</v>
      </c>
      <c r="AJ732" t="s">
        <v>834</v>
      </c>
      <c r="AK732" t="s">
        <v>834</v>
      </c>
      <c r="AL732" t="s">
        <v>834</v>
      </c>
      <c r="AM732" t="s">
        <v>834</v>
      </c>
      <c r="AN732" t="s">
        <v>834</v>
      </c>
      <c r="AO732" t="s">
        <v>834</v>
      </c>
      <c r="AP732" t="s">
        <v>834</v>
      </c>
      <c r="AQ732" t="s">
        <v>834</v>
      </c>
      <c r="AR732" t="s">
        <v>834</v>
      </c>
      <c r="AS732" t="s">
        <v>834</v>
      </c>
      <c r="AT732" t="s">
        <v>834</v>
      </c>
      <c r="AU732" t="s">
        <v>834</v>
      </c>
    </row>
    <row r="733" spans="1:47" x14ac:dyDescent="0.35">
      <c r="A733" t="str">
        <f>Lines!A149</f>
        <v>βιός</v>
      </c>
      <c r="B733">
        <f>IFERROR(VLOOKUP(A733,[1]Chicago!$B$3:$E$6550,3,FALSE),"")</f>
        <v>19</v>
      </c>
      <c r="C733">
        <f>VLOOKUP(A733,[2]Chart!$A$3:$B$5902,2,FALSE)</f>
        <v>7</v>
      </c>
      <c r="D733">
        <f t="shared" si="26"/>
        <v>0</v>
      </c>
      <c r="H733" t="s">
        <v>834</v>
      </c>
      <c r="I733" t="s">
        <v>834</v>
      </c>
      <c r="J733" t="s">
        <v>834</v>
      </c>
      <c r="K733" t="s">
        <v>834</v>
      </c>
      <c r="L733" t="s">
        <v>834</v>
      </c>
      <c r="M733" t="s">
        <v>834</v>
      </c>
      <c r="N733" t="s">
        <v>834</v>
      </c>
      <c r="O733" t="s">
        <v>834</v>
      </c>
      <c r="P733" t="s">
        <v>834</v>
      </c>
      <c r="Q733" t="s">
        <v>834</v>
      </c>
      <c r="R733" t="s">
        <v>834</v>
      </c>
      <c r="S733" t="s">
        <v>834</v>
      </c>
      <c r="T733" t="s">
        <v>834</v>
      </c>
      <c r="U733" t="s">
        <v>834</v>
      </c>
      <c r="V733" t="s">
        <v>834</v>
      </c>
      <c r="W733" t="s">
        <v>834</v>
      </c>
      <c r="X733" t="s">
        <v>834</v>
      </c>
      <c r="Y733" t="s">
        <v>834</v>
      </c>
      <c r="Z733" t="s">
        <v>834</v>
      </c>
      <c r="AA733" t="s">
        <v>834</v>
      </c>
      <c r="AB733" t="s">
        <v>834</v>
      </c>
      <c r="AC733" t="s">
        <v>834</v>
      </c>
      <c r="AD733" t="s">
        <v>834</v>
      </c>
      <c r="AE733" t="s">
        <v>834</v>
      </c>
      <c r="AF733" t="s">
        <v>834</v>
      </c>
      <c r="AG733" t="s">
        <v>834</v>
      </c>
      <c r="AH733" t="s">
        <v>834</v>
      </c>
      <c r="AI733" t="s">
        <v>834</v>
      </c>
      <c r="AJ733" t="s">
        <v>834</v>
      </c>
      <c r="AK733" t="s">
        <v>834</v>
      </c>
      <c r="AL733" t="s">
        <v>834</v>
      </c>
      <c r="AM733" t="s">
        <v>834</v>
      </c>
      <c r="AN733" t="s">
        <v>834</v>
      </c>
      <c r="AO733" t="s">
        <v>834</v>
      </c>
      <c r="AP733" t="s">
        <v>834</v>
      </c>
      <c r="AQ733" t="s">
        <v>834</v>
      </c>
      <c r="AR733" t="s">
        <v>834</v>
      </c>
      <c r="AS733" t="s">
        <v>834</v>
      </c>
      <c r="AT733" t="s">
        <v>834</v>
      </c>
      <c r="AU733" t="s">
        <v>834</v>
      </c>
    </row>
    <row r="734" spans="1:47" x14ac:dyDescent="0.35">
      <c r="A734" t="str">
        <f>Lines!A526</f>
        <v>μενοιτιάδης</v>
      </c>
      <c r="B734">
        <f>IFERROR(VLOOKUP(A734,[1]Chicago!$B$3:$E$6550,3,FALSE),"")</f>
        <v>20</v>
      </c>
      <c r="C734">
        <f>VLOOKUP(A734,[2]Chart!$A$3:$B$5902,2,FALSE)</f>
        <v>19</v>
      </c>
      <c r="D734">
        <f t="shared" si="26"/>
        <v>0</v>
      </c>
      <c r="H734" t="s">
        <v>834</v>
      </c>
      <c r="I734" t="s">
        <v>834</v>
      </c>
      <c r="J734" t="s">
        <v>834</v>
      </c>
      <c r="K734" t="s">
        <v>834</v>
      </c>
      <c r="L734" t="s">
        <v>834</v>
      </c>
      <c r="M734" t="s">
        <v>834</v>
      </c>
      <c r="N734" t="s">
        <v>834</v>
      </c>
      <c r="O734" t="s">
        <v>834</v>
      </c>
      <c r="P734" t="s">
        <v>834</v>
      </c>
      <c r="Q734" t="s">
        <v>834</v>
      </c>
      <c r="R734" t="s">
        <v>834</v>
      </c>
      <c r="S734" t="s">
        <v>834</v>
      </c>
      <c r="T734" t="s">
        <v>834</v>
      </c>
      <c r="U734" t="s">
        <v>834</v>
      </c>
      <c r="V734" t="s">
        <v>834</v>
      </c>
      <c r="W734" t="s">
        <v>834</v>
      </c>
      <c r="X734" t="s">
        <v>834</v>
      </c>
      <c r="Y734" t="s">
        <v>834</v>
      </c>
      <c r="Z734" t="s">
        <v>834</v>
      </c>
      <c r="AA734" t="s">
        <v>834</v>
      </c>
      <c r="AB734" t="s">
        <v>834</v>
      </c>
      <c r="AC734" t="s">
        <v>834</v>
      </c>
      <c r="AD734" t="s">
        <v>834</v>
      </c>
      <c r="AE734" t="s">
        <v>834</v>
      </c>
      <c r="AF734" t="s">
        <v>834</v>
      </c>
      <c r="AG734" t="s">
        <v>834</v>
      </c>
      <c r="AH734" t="s">
        <v>834</v>
      </c>
      <c r="AI734" t="s">
        <v>834</v>
      </c>
      <c r="AJ734" t="s">
        <v>834</v>
      </c>
      <c r="AK734" t="s">
        <v>834</v>
      </c>
      <c r="AL734" t="s">
        <v>834</v>
      </c>
      <c r="AM734" t="s">
        <v>834</v>
      </c>
      <c r="AN734" t="s">
        <v>834</v>
      </c>
      <c r="AO734" t="s">
        <v>834</v>
      </c>
      <c r="AP734" t="s">
        <v>834</v>
      </c>
      <c r="AQ734" t="s">
        <v>834</v>
      </c>
      <c r="AR734" t="s">
        <v>834</v>
      </c>
      <c r="AS734" t="s">
        <v>834</v>
      </c>
      <c r="AT734" t="s">
        <v>834</v>
      </c>
      <c r="AU734" t="s">
        <v>834</v>
      </c>
    </row>
    <row r="735" spans="1:47" x14ac:dyDescent="0.35">
      <c r="A735" t="str">
        <f>Lines!A372</f>
        <v>λάσιος</v>
      </c>
      <c r="B735">
        <f>IFERROR(VLOOKUP(A735,[1]Chicago!$B$3:$E$6550,3,FALSE),"")</f>
        <v>5</v>
      </c>
      <c r="C735">
        <f>VLOOKUP(A735,[2]Chart!$A$3:$B$5902,2,FALSE)</f>
        <v>6</v>
      </c>
      <c r="D735">
        <f t="shared" si="26"/>
        <v>0</v>
      </c>
      <c r="H735" t="s">
        <v>834</v>
      </c>
      <c r="I735" t="s">
        <v>834</v>
      </c>
      <c r="J735" t="s">
        <v>834</v>
      </c>
      <c r="K735" t="s">
        <v>834</v>
      </c>
      <c r="L735" t="s">
        <v>834</v>
      </c>
      <c r="M735" t="s">
        <v>834</v>
      </c>
      <c r="N735" t="s">
        <v>834</v>
      </c>
      <c r="O735" t="s">
        <v>834</v>
      </c>
      <c r="P735" t="s">
        <v>834</v>
      </c>
      <c r="Q735" t="s">
        <v>834</v>
      </c>
      <c r="R735" t="s">
        <v>834</v>
      </c>
      <c r="S735" t="s">
        <v>834</v>
      </c>
      <c r="T735" t="s">
        <v>834</v>
      </c>
      <c r="U735" t="s">
        <v>834</v>
      </c>
      <c r="V735" t="s">
        <v>834</v>
      </c>
      <c r="W735" t="s">
        <v>834</v>
      </c>
      <c r="X735" t="s">
        <v>834</v>
      </c>
      <c r="Y735" t="s">
        <v>834</v>
      </c>
      <c r="Z735" t="s">
        <v>834</v>
      </c>
      <c r="AA735" t="s">
        <v>834</v>
      </c>
      <c r="AB735" t="s">
        <v>834</v>
      </c>
      <c r="AC735" t="s">
        <v>834</v>
      </c>
      <c r="AD735" t="s">
        <v>834</v>
      </c>
      <c r="AE735" t="s">
        <v>834</v>
      </c>
      <c r="AF735" t="s">
        <v>834</v>
      </c>
      <c r="AG735" t="s">
        <v>834</v>
      </c>
      <c r="AH735" t="s">
        <v>834</v>
      </c>
      <c r="AI735" t="s">
        <v>834</v>
      </c>
      <c r="AJ735" t="s">
        <v>834</v>
      </c>
      <c r="AK735" t="s">
        <v>834</v>
      </c>
      <c r="AL735" t="s">
        <v>834</v>
      </c>
      <c r="AM735" t="s">
        <v>834</v>
      </c>
      <c r="AN735" t="s">
        <v>834</v>
      </c>
      <c r="AO735" t="s">
        <v>834</v>
      </c>
      <c r="AP735" t="s">
        <v>834</v>
      </c>
      <c r="AQ735" t="s">
        <v>834</v>
      </c>
      <c r="AR735" t="s">
        <v>834</v>
      </c>
      <c r="AS735" t="s">
        <v>834</v>
      </c>
      <c r="AT735" t="s">
        <v>834</v>
      </c>
      <c r="AU735" t="s">
        <v>834</v>
      </c>
    </row>
    <row r="736" spans="1:47" x14ac:dyDescent="0.35">
      <c r="A736" t="str">
        <f>Lines!A499</f>
        <v>μείρομαι</v>
      </c>
      <c r="B736">
        <f>IFERROR(VLOOKUP(A736,[1]Chicago!$B$3:$E$6550,3,FALSE),"")</f>
        <v>14</v>
      </c>
      <c r="C736">
        <f>VLOOKUP(A736,[2]Chart!$A$3:$B$5902,2,FALSE)</f>
        <v>2</v>
      </c>
      <c r="D736">
        <f t="shared" si="26"/>
        <v>0</v>
      </c>
      <c r="H736" t="s">
        <v>834</v>
      </c>
      <c r="I736" t="s">
        <v>834</v>
      </c>
      <c r="J736" t="s">
        <v>834</v>
      </c>
      <c r="K736" t="s">
        <v>834</v>
      </c>
      <c r="L736" t="s">
        <v>834</v>
      </c>
      <c r="M736" t="s">
        <v>834</v>
      </c>
      <c r="N736" t="s">
        <v>834</v>
      </c>
      <c r="O736" t="s">
        <v>834</v>
      </c>
      <c r="P736" t="s">
        <v>834</v>
      </c>
      <c r="Q736" t="s">
        <v>834</v>
      </c>
      <c r="R736" t="s">
        <v>834</v>
      </c>
      <c r="S736" t="s">
        <v>834</v>
      </c>
      <c r="T736" t="s">
        <v>834</v>
      </c>
      <c r="U736" t="s">
        <v>834</v>
      </c>
      <c r="V736" t="s">
        <v>834</v>
      </c>
      <c r="W736" t="s">
        <v>834</v>
      </c>
      <c r="X736" t="s">
        <v>834</v>
      </c>
      <c r="Y736" t="s">
        <v>834</v>
      </c>
      <c r="Z736" t="s">
        <v>834</v>
      </c>
      <c r="AA736" t="s">
        <v>834</v>
      </c>
      <c r="AB736" t="s">
        <v>834</v>
      </c>
      <c r="AC736" t="s">
        <v>834</v>
      </c>
      <c r="AD736" t="s">
        <v>834</v>
      </c>
      <c r="AE736" t="s">
        <v>834</v>
      </c>
      <c r="AF736" t="s">
        <v>834</v>
      </c>
      <c r="AG736" t="s">
        <v>834</v>
      </c>
      <c r="AH736" t="s">
        <v>834</v>
      </c>
      <c r="AI736" t="s">
        <v>834</v>
      </c>
      <c r="AJ736" t="s">
        <v>834</v>
      </c>
      <c r="AK736" t="s">
        <v>834</v>
      </c>
      <c r="AL736" t="s">
        <v>834</v>
      </c>
      <c r="AM736" t="s">
        <v>834</v>
      </c>
      <c r="AN736" t="s">
        <v>834</v>
      </c>
      <c r="AO736" t="s">
        <v>834</v>
      </c>
      <c r="AP736" t="s">
        <v>834</v>
      </c>
      <c r="AQ736" t="s">
        <v>834</v>
      </c>
      <c r="AR736" t="s">
        <v>834</v>
      </c>
      <c r="AS736" t="s">
        <v>834</v>
      </c>
      <c r="AT736" t="s">
        <v>834</v>
      </c>
      <c r="AU736" t="s">
        <v>834</v>
      </c>
    </row>
    <row r="737" spans="1:47" x14ac:dyDescent="0.35">
      <c r="A737" t="str">
        <f>Lines!A367</f>
        <v>ὁμοιόω</v>
      </c>
      <c r="B737">
        <f>IFERROR(VLOOKUP(A737,[1]Chicago!$B$3:$E$6550,3,FALSE),"")</f>
        <v>2</v>
      </c>
      <c r="C737">
        <f>VLOOKUP(A737,[2]Chart!$A$3:$B$5902,2,FALSE)</f>
        <v>1</v>
      </c>
      <c r="D737">
        <f t="shared" si="26"/>
        <v>0</v>
      </c>
      <c r="H737" t="s">
        <v>834</v>
      </c>
      <c r="I737" t="s">
        <v>834</v>
      </c>
      <c r="J737" t="s">
        <v>834</v>
      </c>
      <c r="K737" t="s">
        <v>834</v>
      </c>
      <c r="L737" t="s">
        <v>834</v>
      </c>
      <c r="M737" t="s">
        <v>834</v>
      </c>
      <c r="N737" t="s">
        <v>834</v>
      </c>
      <c r="O737" t="s">
        <v>834</v>
      </c>
      <c r="P737" t="s">
        <v>834</v>
      </c>
      <c r="Q737" t="s">
        <v>834</v>
      </c>
      <c r="R737" t="s">
        <v>834</v>
      </c>
      <c r="S737" t="s">
        <v>834</v>
      </c>
      <c r="T737" t="s">
        <v>834</v>
      </c>
      <c r="U737" t="s">
        <v>834</v>
      </c>
      <c r="V737" t="s">
        <v>834</v>
      </c>
      <c r="W737" t="s">
        <v>834</v>
      </c>
      <c r="X737" t="s">
        <v>834</v>
      </c>
      <c r="Y737" t="s">
        <v>834</v>
      </c>
      <c r="Z737" t="s">
        <v>834</v>
      </c>
      <c r="AA737" t="s">
        <v>834</v>
      </c>
      <c r="AB737" t="s">
        <v>834</v>
      </c>
      <c r="AC737" t="s">
        <v>834</v>
      </c>
      <c r="AD737" t="s">
        <v>834</v>
      </c>
      <c r="AE737" t="s">
        <v>834</v>
      </c>
      <c r="AF737" t="s">
        <v>834</v>
      </c>
      <c r="AG737" t="s">
        <v>834</v>
      </c>
      <c r="AH737" t="s">
        <v>834</v>
      </c>
      <c r="AI737" t="s">
        <v>834</v>
      </c>
      <c r="AJ737" t="s">
        <v>834</v>
      </c>
      <c r="AK737" t="s">
        <v>834</v>
      </c>
      <c r="AL737" t="s">
        <v>834</v>
      </c>
      <c r="AM737" t="s">
        <v>834</v>
      </c>
      <c r="AN737" t="s">
        <v>834</v>
      </c>
      <c r="AO737" t="s">
        <v>834</v>
      </c>
      <c r="AP737" t="s">
        <v>834</v>
      </c>
      <c r="AQ737" t="s">
        <v>834</v>
      </c>
      <c r="AR737" t="s">
        <v>834</v>
      </c>
      <c r="AS737" t="s">
        <v>834</v>
      </c>
      <c r="AT737" t="s">
        <v>834</v>
      </c>
      <c r="AU737" t="s">
        <v>834</v>
      </c>
    </row>
    <row r="738" spans="1:47" x14ac:dyDescent="0.35">
      <c r="A738" t="str">
        <f>Lines!A155</f>
        <v>πυρά</v>
      </c>
      <c r="B738">
        <f>IFERROR(VLOOKUP(A738,[1]Chicago!$B$3:$E$6550,3,FALSE),"")</f>
        <v>7</v>
      </c>
      <c r="C738">
        <f>VLOOKUP(A738,[2]Chart!$A$3:$B$5902,2,FALSE)</f>
        <v>28</v>
      </c>
      <c r="D738">
        <f t="shared" si="26"/>
        <v>0</v>
      </c>
      <c r="H738" t="s">
        <v>834</v>
      </c>
      <c r="I738" t="s">
        <v>834</v>
      </c>
      <c r="J738" t="s">
        <v>834</v>
      </c>
      <c r="K738" t="s">
        <v>834</v>
      </c>
      <c r="L738" t="s">
        <v>834</v>
      </c>
      <c r="M738" t="s">
        <v>834</v>
      </c>
      <c r="N738" t="s">
        <v>834</v>
      </c>
      <c r="O738" t="s">
        <v>834</v>
      </c>
      <c r="P738" t="s">
        <v>834</v>
      </c>
      <c r="Q738" t="s">
        <v>834</v>
      </c>
      <c r="R738" t="s">
        <v>834</v>
      </c>
      <c r="S738" t="s">
        <v>834</v>
      </c>
      <c r="T738" t="s">
        <v>834</v>
      </c>
      <c r="U738" t="s">
        <v>834</v>
      </c>
      <c r="V738" t="s">
        <v>834</v>
      </c>
      <c r="W738" t="s">
        <v>834</v>
      </c>
      <c r="X738" t="s">
        <v>834</v>
      </c>
      <c r="Y738" t="s">
        <v>834</v>
      </c>
      <c r="Z738" t="s">
        <v>834</v>
      </c>
      <c r="AA738" t="s">
        <v>834</v>
      </c>
      <c r="AB738" t="s">
        <v>834</v>
      </c>
      <c r="AC738" t="s">
        <v>834</v>
      </c>
      <c r="AD738" t="s">
        <v>834</v>
      </c>
      <c r="AE738" t="s">
        <v>834</v>
      </c>
      <c r="AF738" t="s">
        <v>834</v>
      </c>
      <c r="AG738" t="s">
        <v>834</v>
      </c>
      <c r="AH738" t="s">
        <v>834</v>
      </c>
      <c r="AI738" t="s">
        <v>834</v>
      </c>
      <c r="AJ738" t="s">
        <v>834</v>
      </c>
      <c r="AK738" t="s">
        <v>834</v>
      </c>
      <c r="AL738" t="s">
        <v>834</v>
      </c>
      <c r="AM738" t="s">
        <v>834</v>
      </c>
      <c r="AN738" t="s">
        <v>834</v>
      </c>
      <c r="AO738" t="s">
        <v>834</v>
      </c>
      <c r="AP738" t="s">
        <v>834</v>
      </c>
      <c r="AQ738" t="s">
        <v>834</v>
      </c>
      <c r="AR738" t="s">
        <v>834</v>
      </c>
      <c r="AS738" t="s">
        <v>834</v>
      </c>
      <c r="AT738" t="s">
        <v>834</v>
      </c>
      <c r="AU738" t="s">
        <v>834</v>
      </c>
    </row>
    <row r="739" spans="1:47" x14ac:dyDescent="0.35">
      <c r="A739" t="str">
        <f>Lines!A628</f>
        <v>ὀϊζυρός</v>
      </c>
      <c r="B739">
        <f>IFERROR(VLOOKUP(A739,[1]Chicago!$B$3:$E$6550,3,FALSE),"")</f>
        <v>17</v>
      </c>
      <c r="C739">
        <f>VLOOKUP(A739,[2]Chart!$A$3:$B$5902,2,FALSE)</f>
        <v>4</v>
      </c>
      <c r="D739">
        <f t="shared" si="26"/>
        <v>0</v>
      </c>
      <c r="H739" t="s">
        <v>834</v>
      </c>
      <c r="I739" t="s">
        <v>834</v>
      </c>
      <c r="J739" t="s">
        <v>834</v>
      </c>
      <c r="K739" t="s">
        <v>834</v>
      </c>
      <c r="L739" t="s">
        <v>834</v>
      </c>
      <c r="M739" t="s">
        <v>834</v>
      </c>
      <c r="N739" t="s">
        <v>834</v>
      </c>
      <c r="O739" t="s">
        <v>834</v>
      </c>
      <c r="P739" t="s">
        <v>834</v>
      </c>
      <c r="Q739" t="s">
        <v>834</v>
      </c>
      <c r="R739" t="s">
        <v>834</v>
      </c>
      <c r="S739" t="s">
        <v>834</v>
      </c>
      <c r="T739" t="s">
        <v>834</v>
      </c>
      <c r="U739" t="s">
        <v>834</v>
      </c>
      <c r="V739" t="s">
        <v>834</v>
      </c>
      <c r="W739" t="s">
        <v>834</v>
      </c>
      <c r="X739" t="s">
        <v>834</v>
      </c>
      <c r="Y739" t="s">
        <v>834</v>
      </c>
      <c r="Z739" t="s">
        <v>834</v>
      </c>
      <c r="AA739" t="s">
        <v>834</v>
      </c>
      <c r="AB739" t="s">
        <v>834</v>
      </c>
      <c r="AC739" t="s">
        <v>834</v>
      </c>
      <c r="AD739" t="s">
        <v>834</v>
      </c>
      <c r="AE739" t="s">
        <v>834</v>
      </c>
      <c r="AF739" t="s">
        <v>834</v>
      </c>
      <c r="AG739" t="s">
        <v>834</v>
      </c>
      <c r="AH739" t="s">
        <v>834</v>
      </c>
      <c r="AI739" t="s">
        <v>834</v>
      </c>
      <c r="AJ739" t="s">
        <v>834</v>
      </c>
      <c r="AK739" t="s">
        <v>834</v>
      </c>
      <c r="AL739" t="s">
        <v>834</v>
      </c>
      <c r="AM739" t="s">
        <v>834</v>
      </c>
      <c r="AN739" t="s">
        <v>834</v>
      </c>
      <c r="AO739" t="s">
        <v>834</v>
      </c>
      <c r="AP739" t="s">
        <v>834</v>
      </c>
      <c r="AQ739" t="s">
        <v>834</v>
      </c>
      <c r="AR739" t="s">
        <v>834</v>
      </c>
      <c r="AS739" t="s">
        <v>834</v>
      </c>
      <c r="AT739" t="s">
        <v>834</v>
      </c>
      <c r="AU739" t="s">
        <v>834</v>
      </c>
    </row>
    <row r="740" spans="1:47" x14ac:dyDescent="0.35">
      <c r="A740" t="str">
        <f>Lines!A622</f>
        <v>εἴθε</v>
      </c>
      <c r="B740">
        <f>IFERROR(VLOOKUP(A740,[1]Chicago!$B$3:$E$6550,3,FALSE),"")</f>
        <v>7</v>
      </c>
      <c r="C740">
        <f>VLOOKUP(A740,[2]Chart!$A$3:$B$5902,2,FALSE)</f>
        <v>8</v>
      </c>
      <c r="D740">
        <f t="shared" si="26"/>
        <v>0</v>
      </c>
      <c r="H740" t="s">
        <v>834</v>
      </c>
      <c r="I740" t="s">
        <v>834</v>
      </c>
      <c r="J740" t="s">
        <v>834</v>
      </c>
      <c r="K740" t="s">
        <v>834</v>
      </c>
      <c r="L740" t="s">
        <v>834</v>
      </c>
      <c r="M740" t="s">
        <v>834</v>
      </c>
      <c r="N740" t="s">
        <v>834</v>
      </c>
      <c r="O740" t="s">
        <v>834</v>
      </c>
      <c r="P740" t="s">
        <v>834</v>
      </c>
      <c r="Q740" t="s">
        <v>834</v>
      </c>
      <c r="R740" t="s">
        <v>834</v>
      </c>
      <c r="S740" t="s">
        <v>834</v>
      </c>
      <c r="T740" t="s">
        <v>834</v>
      </c>
      <c r="U740" t="s">
        <v>834</v>
      </c>
      <c r="V740" t="s">
        <v>834</v>
      </c>
      <c r="W740" t="s">
        <v>834</v>
      </c>
      <c r="X740" t="s">
        <v>834</v>
      </c>
      <c r="Y740" t="s">
        <v>834</v>
      </c>
      <c r="Z740" t="s">
        <v>834</v>
      </c>
      <c r="AA740" t="s">
        <v>834</v>
      </c>
      <c r="AB740" t="s">
        <v>834</v>
      </c>
      <c r="AC740" t="s">
        <v>834</v>
      </c>
      <c r="AD740" t="s">
        <v>834</v>
      </c>
      <c r="AE740" t="s">
        <v>834</v>
      </c>
      <c r="AF740" t="s">
        <v>834</v>
      </c>
      <c r="AG740" t="s">
        <v>834</v>
      </c>
      <c r="AH740" t="s">
        <v>834</v>
      </c>
      <c r="AI740" t="s">
        <v>834</v>
      </c>
      <c r="AJ740" t="s">
        <v>834</v>
      </c>
      <c r="AK740" t="s">
        <v>834</v>
      </c>
      <c r="AL740" t="s">
        <v>834</v>
      </c>
      <c r="AM740" t="s">
        <v>834</v>
      </c>
      <c r="AN740" t="s">
        <v>834</v>
      </c>
      <c r="AO740" t="s">
        <v>834</v>
      </c>
      <c r="AP740" t="s">
        <v>834</v>
      </c>
      <c r="AQ740" t="s">
        <v>834</v>
      </c>
      <c r="AR740" t="s">
        <v>834</v>
      </c>
      <c r="AS740" t="s">
        <v>834</v>
      </c>
      <c r="AT740" t="s">
        <v>834</v>
      </c>
      <c r="AU740" t="s">
        <v>834</v>
      </c>
    </row>
    <row r="741" spans="1:47" x14ac:dyDescent="0.35">
      <c r="A741" t="str">
        <f>Lines!A152</f>
        <v>ἀργός</v>
      </c>
      <c r="B741">
        <f>IFERROR(VLOOKUP(A741,[1]Chicago!$B$3:$E$6550,3,FALSE),"")</f>
        <v>8</v>
      </c>
      <c r="C741">
        <f>VLOOKUP(A741,[2]Chart!$A$3:$B$5902,2,FALSE)</f>
        <v>4</v>
      </c>
      <c r="D741">
        <f t="shared" si="26"/>
        <v>0</v>
      </c>
      <c r="H741" t="s">
        <v>834</v>
      </c>
      <c r="I741" t="s">
        <v>834</v>
      </c>
      <c r="J741" t="s">
        <v>834</v>
      </c>
      <c r="K741" t="s">
        <v>834</v>
      </c>
      <c r="L741" t="s">
        <v>834</v>
      </c>
      <c r="M741" t="s">
        <v>834</v>
      </c>
      <c r="N741" t="s">
        <v>834</v>
      </c>
      <c r="O741" t="s">
        <v>834</v>
      </c>
      <c r="P741" t="s">
        <v>834</v>
      </c>
      <c r="Q741" t="s">
        <v>834</v>
      </c>
      <c r="R741" t="s">
        <v>834</v>
      </c>
      <c r="S741" t="s">
        <v>834</v>
      </c>
      <c r="T741" t="s">
        <v>834</v>
      </c>
      <c r="U741" t="s">
        <v>834</v>
      </c>
      <c r="V741" t="s">
        <v>834</v>
      </c>
      <c r="W741" t="s">
        <v>834</v>
      </c>
      <c r="X741" t="s">
        <v>834</v>
      </c>
      <c r="Y741" t="s">
        <v>834</v>
      </c>
      <c r="Z741" t="s">
        <v>834</v>
      </c>
      <c r="AA741" t="s">
        <v>834</v>
      </c>
      <c r="AB741" t="s">
        <v>834</v>
      </c>
      <c r="AC741" t="s">
        <v>834</v>
      </c>
      <c r="AD741" t="s">
        <v>834</v>
      </c>
      <c r="AE741" t="s">
        <v>834</v>
      </c>
      <c r="AF741" t="s">
        <v>834</v>
      </c>
      <c r="AG741" t="s">
        <v>834</v>
      </c>
      <c r="AH741" t="s">
        <v>834</v>
      </c>
      <c r="AI741" t="s">
        <v>834</v>
      </c>
      <c r="AJ741" t="s">
        <v>834</v>
      </c>
      <c r="AK741" t="s">
        <v>834</v>
      </c>
      <c r="AL741" t="s">
        <v>834</v>
      </c>
      <c r="AM741" t="s">
        <v>834</v>
      </c>
      <c r="AN741" t="s">
        <v>834</v>
      </c>
      <c r="AO741" t="s">
        <v>834</v>
      </c>
      <c r="AP741" t="s">
        <v>834</v>
      </c>
      <c r="AQ741" t="s">
        <v>834</v>
      </c>
      <c r="AR741" t="s">
        <v>834</v>
      </c>
      <c r="AS741" t="s">
        <v>834</v>
      </c>
      <c r="AT741" t="s">
        <v>834</v>
      </c>
      <c r="AU741" t="s">
        <v>834</v>
      </c>
    </row>
    <row r="742" spans="1:47" x14ac:dyDescent="0.35">
      <c r="A742" t="str">
        <f>Lines!A35</f>
        <v>νόσος</v>
      </c>
      <c r="B742" t="str">
        <f>IFERROR(VLOOKUP(A742,[1]Chicago!$B$3:$E$6550,3,FALSE),"")</f>
        <v/>
      </c>
      <c r="C742">
        <f>VLOOKUP(A742,[2]Chart!$A$3:$B$5902,2,FALSE)</f>
        <v>3</v>
      </c>
      <c r="D742">
        <f t="shared" si="26"/>
        <v>0</v>
      </c>
      <c r="H742" t="s">
        <v>834</v>
      </c>
      <c r="I742" t="s">
        <v>834</v>
      </c>
      <c r="J742" t="s">
        <v>834</v>
      </c>
      <c r="K742" t="s">
        <v>834</v>
      </c>
      <c r="L742" t="s">
        <v>834</v>
      </c>
      <c r="M742" t="s">
        <v>834</v>
      </c>
      <c r="N742" t="s">
        <v>834</v>
      </c>
      <c r="O742" t="s">
        <v>834</v>
      </c>
      <c r="P742" t="s">
        <v>834</v>
      </c>
      <c r="Q742" t="s">
        <v>834</v>
      </c>
      <c r="R742" t="s">
        <v>834</v>
      </c>
      <c r="S742" t="s">
        <v>834</v>
      </c>
      <c r="T742" t="s">
        <v>834</v>
      </c>
      <c r="U742" t="s">
        <v>834</v>
      </c>
      <c r="V742" t="s">
        <v>834</v>
      </c>
      <c r="W742" t="s">
        <v>834</v>
      </c>
      <c r="X742" t="s">
        <v>834</v>
      </c>
      <c r="Y742" t="s">
        <v>834</v>
      </c>
      <c r="Z742" t="s">
        <v>834</v>
      </c>
      <c r="AA742" t="s">
        <v>834</v>
      </c>
      <c r="AB742" t="s">
        <v>834</v>
      </c>
      <c r="AC742" t="s">
        <v>834</v>
      </c>
      <c r="AD742" t="s">
        <v>834</v>
      </c>
      <c r="AE742" t="s">
        <v>834</v>
      </c>
      <c r="AF742" t="s">
        <v>834</v>
      </c>
      <c r="AG742" t="s">
        <v>834</v>
      </c>
      <c r="AH742" t="s">
        <v>834</v>
      </c>
      <c r="AI742" t="s">
        <v>834</v>
      </c>
      <c r="AJ742" t="s">
        <v>834</v>
      </c>
      <c r="AK742" t="s">
        <v>834</v>
      </c>
      <c r="AL742" t="s">
        <v>834</v>
      </c>
      <c r="AM742" t="s">
        <v>834</v>
      </c>
      <c r="AN742" t="s">
        <v>834</v>
      </c>
      <c r="AO742" t="s">
        <v>834</v>
      </c>
      <c r="AP742" t="s">
        <v>834</v>
      </c>
      <c r="AQ742" t="s">
        <v>834</v>
      </c>
      <c r="AR742" t="s">
        <v>834</v>
      </c>
      <c r="AS742" t="s">
        <v>834</v>
      </c>
      <c r="AT742" t="s">
        <v>834</v>
      </c>
      <c r="AU742" t="s">
        <v>834</v>
      </c>
    </row>
    <row r="743" spans="1:47" x14ac:dyDescent="0.35">
      <c r="A743" t="str">
        <f>Lines!A199</f>
        <v>μαντοσύνη</v>
      </c>
      <c r="B743">
        <f>IFERROR(VLOOKUP(A743,[1]Chicago!$B$3:$E$6550,3,FALSE),"")</f>
        <v>4</v>
      </c>
      <c r="C743">
        <f>VLOOKUP(A743,[2]Chart!$A$3:$B$5902,2,FALSE)</f>
        <v>3</v>
      </c>
      <c r="D743">
        <f t="shared" si="26"/>
        <v>0</v>
      </c>
      <c r="H743" t="s">
        <v>834</v>
      </c>
      <c r="I743" t="s">
        <v>834</v>
      </c>
      <c r="J743" t="s">
        <v>834</v>
      </c>
      <c r="K743" t="s">
        <v>834</v>
      </c>
      <c r="L743" t="s">
        <v>834</v>
      </c>
      <c r="M743" t="s">
        <v>834</v>
      </c>
      <c r="N743" t="s">
        <v>834</v>
      </c>
      <c r="O743" t="s">
        <v>834</v>
      </c>
      <c r="P743" t="s">
        <v>834</v>
      </c>
      <c r="Q743" t="s">
        <v>834</v>
      </c>
      <c r="R743" t="s">
        <v>834</v>
      </c>
      <c r="S743" t="s">
        <v>834</v>
      </c>
      <c r="T743" t="s">
        <v>834</v>
      </c>
      <c r="U743" t="s">
        <v>834</v>
      </c>
      <c r="V743" t="s">
        <v>834</v>
      </c>
      <c r="W743" t="s">
        <v>834</v>
      </c>
      <c r="X743" t="s">
        <v>834</v>
      </c>
      <c r="Y743" t="s">
        <v>834</v>
      </c>
      <c r="Z743" t="s">
        <v>834</v>
      </c>
      <c r="AA743" t="s">
        <v>834</v>
      </c>
      <c r="AB743" t="s">
        <v>834</v>
      </c>
      <c r="AC743" t="s">
        <v>834</v>
      </c>
      <c r="AD743" t="s">
        <v>834</v>
      </c>
      <c r="AE743" t="s">
        <v>834</v>
      </c>
      <c r="AF743" t="s">
        <v>834</v>
      </c>
      <c r="AG743" t="s">
        <v>834</v>
      </c>
      <c r="AH743" t="s">
        <v>834</v>
      </c>
      <c r="AI743" t="s">
        <v>834</v>
      </c>
      <c r="AJ743" t="s">
        <v>834</v>
      </c>
      <c r="AK743" t="s">
        <v>834</v>
      </c>
      <c r="AL743" t="s">
        <v>834</v>
      </c>
      <c r="AM743" t="s">
        <v>834</v>
      </c>
      <c r="AN743" t="s">
        <v>834</v>
      </c>
      <c r="AO743" t="s">
        <v>834</v>
      </c>
      <c r="AP743" t="s">
        <v>834</v>
      </c>
      <c r="AQ743" t="s">
        <v>834</v>
      </c>
      <c r="AR743" t="s">
        <v>834</v>
      </c>
      <c r="AS743" t="s">
        <v>834</v>
      </c>
      <c r="AT743" t="s">
        <v>834</v>
      </c>
      <c r="AU743" t="s">
        <v>834</v>
      </c>
    </row>
    <row r="744" spans="1:47" x14ac:dyDescent="0.35">
      <c r="A744" t="str">
        <f>Lines!A497</f>
        <v>ἀντιβίην</v>
      </c>
      <c r="B744" t="str">
        <f>IFERROR(VLOOKUP(A744,[1]Chicago!$B$3:$E$6550,3,FALSE),"")</f>
        <v/>
      </c>
      <c r="C744">
        <f>VLOOKUP(A744,[2]Chart!$A$3:$B$5902,2,FALSE)</f>
        <v>2</v>
      </c>
      <c r="D744">
        <f t="shared" si="26"/>
        <v>0</v>
      </c>
      <c r="H744" t="s">
        <v>834</v>
      </c>
      <c r="I744" t="s">
        <v>834</v>
      </c>
      <c r="J744" t="s">
        <v>834</v>
      </c>
      <c r="K744" t="s">
        <v>834</v>
      </c>
      <c r="L744" t="s">
        <v>834</v>
      </c>
      <c r="M744" t="s">
        <v>834</v>
      </c>
      <c r="N744" t="s">
        <v>834</v>
      </c>
      <c r="O744" t="s">
        <v>834</v>
      </c>
      <c r="P744" t="s">
        <v>834</v>
      </c>
      <c r="Q744" t="s">
        <v>834</v>
      </c>
      <c r="R744" t="s">
        <v>834</v>
      </c>
      <c r="S744" t="s">
        <v>834</v>
      </c>
      <c r="T744" t="s">
        <v>834</v>
      </c>
      <c r="U744" t="s">
        <v>834</v>
      </c>
      <c r="V744" t="s">
        <v>834</v>
      </c>
      <c r="W744" t="s">
        <v>834</v>
      </c>
      <c r="X744" t="s">
        <v>834</v>
      </c>
      <c r="Y744" t="s">
        <v>834</v>
      </c>
      <c r="Z744" t="s">
        <v>834</v>
      </c>
      <c r="AA744" t="s">
        <v>834</v>
      </c>
      <c r="AB744" t="s">
        <v>834</v>
      </c>
      <c r="AC744" t="s">
        <v>834</v>
      </c>
      <c r="AD744" t="s">
        <v>834</v>
      </c>
      <c r="AE744" t="s">
        <v>834</v>
      </c>
      <c r="AF744" t="s">
        <v>834</v>
      </c>
      <c r="AG744" t="s">
        <v>834</v>
      </c>
      <c r="AH744" t="s">
        <v>834</v>
      </c>
      <c r="AI744" t="s">
        <v>834</v>
      </c>
      <c r="AJ744" t="s">
        <v>834</v>
      </c>
      <c r="AK744" t="s">
        <v>834</v>
      </c>
      <c r="AL744" t="s">
        <v>834</v>
      </c>
      <c r="AM744" t="s">
        <v>834</v>
      </c>
      <c r="AN744" t="s">
        <v>834</v>
      </c>
      <c r="AO744" t="s">
        <v>834</v>
      </c>
      <c r="AP744" t="s">
        <v>834</v>
      </c>
      <c r="AQ744" t="s">
        <v>834</v>
      </c>
      <c r="AR744" t="s">
        <v>834</v>
      </c>
      <c r="AS744" t="s">
        <v>834</v>
      </c>
      <c r="AT744" t="s">
        <v>834</v>
      </c>
      <c r="AU744" t="s">
        <v>834</v>
      </c>
    </row>
    <row r="745" spans="1:47" x14ac:dyDescent="0.35">
      <c r="A745" t="str">
        <f>Lines!A547</f>
        <v>ῥίγιον</v>
      </c>
      <c r="B745">
        <f>IFERROR(VLOOKUP(A745,[1]Chicago!$B$3:$E$6550,3,FALSE),"")</f>
        <v>7</v>
      </c>
      <c r="C745">
        <f>VLOOKUP(A745,[2]Chart!$A$3:$B$5902,2,FALSE)</f>
        <v>1</v>
      </c>
      <c r="D745">
        <f t="shared" si="26"/>
        <v>0</v>
      </c>
      <c r="H745" t="s">
        <v>834</v>
      </c>
      <c r="I745" t="s">
        <v>834</v>
      </c>
      <c r="J745" t="s">
        <v>834</v>
      </c>
      <c r="K745" t="s">
        <v>834</v>
      </c>
      <c r="L745" t="s">
        <v>834</v>
      </c>
      <c r="M745" t="s">
        <v>834</v>
      </c>
      <c r="N745" t="s">
        <v>834</v>
      </c>
      <c r="O745" t="s">
        <v>834</v>
      </c>
      <c r="P745" t="s">
        <v>834</v>
      </c>
      <c r="Q745" t="s">
        <v>834</v>
      </c>
      <c r="R745" t="s">
        <v>834</v>
      </c>
      <c r="S745" t="s">
        <v>834</v>
      </c>
      <c r="T745" t="s">
        <v>834</v>
      </c>
      <c r="U745" t="s">
        <v>834</v>
      </c>
      <c r="V745" t="s">
        <v>834</v>
      </c>
      <c r="W745" t="s">
        <v>834</v>
      </c>
      <c r="X745" t="s">
        <v>834</v>
      </c>
      <c r="Y745" t="s">
        <v>834</v>
      </c>
      <c r="Z745" t="s">
        <v>834</v>
      </c>
      <c r="AA745" t="s">
        <v>834</v>
      </c>
      <c r="AB745" t="s">
        <v>834</v>
      </c>
      <c r="AC745" t="s">
        <v>834</v>
      </c>
      <c r="AD745" t="s">
        <v>834</v>
      </c>
      <c r="AE745" t="s">
        <v>834</v>
      </c>
      <c r="AF745" t="s">
        <v>834</v>
      </c>
      <c r="AG745" t="s">
        <v>834</v>
      </c>
      <c r="AH745" t="s">
        <v>834</v>
      </c>
      <c r="AI745" t="s">
        <v>834</v>
      </c>
      <c r="AJ745" t="s">
        <v>834</v>
      </c>
      <c r="AK745" t="s">
        <v>834</v>
      </c>
      <c r="AL745" t="s">
        <v>834</v>
      </c>
      <c r="AM745" t="s">
        <v>834</v>
      </c>
      <c r="AN745" t="s">
        <v>834</v>
      </c>
      <c r="AO745" t="s">
        <v>834</v>
      </c>
      <c r="AP745" t="s">
        <v>834</v>
      </c>
      <c r="AQ745" t="s">
        <v>834</v>
      </c>
      <c r="AR745" t="s">
        <v>834</v>
      </c>
      <c r="AS745" t="s">
        <v>834</v>
      </c>
      <c r="AT745" t="s">
        <v>834</v>
      </c>
      <c r="AU745" t="s">
        <v>834</v>
      </c>
    </row>
    <row r="746" spans="1:47" x14ac:dyDescent="0.35">
      <c r="A746" t="str">
        <f>Lines!A694</f>
        <v>μέλπω</v>
      </c>
      <c r="B746">
        <f>IFERROR(VLOOKUP(A746,[1]Chicago!$B$3:$E$6550,3,FALSE),"")</f>
        <v>10</v>
      </c>
      <c r="C746">
        <f>VLOOKUP(A746,[2]Chart!$A$3:$B$5902,2,FALSE)</f>
        <v>3</v>
      </c>
      <c r="D746">
        <f t="shared" si="26"/>
        <v>0</v>
      </c>
      <c r="H746" t="s">
        <v>834</v>
      </c>
      <c r="I746" t="s">
        <v>834</v>
      </c>
      <c r="J746" t="s">
        <v>834</v>
      </c>
      <c r="K746" t="s">
        <v>834</v>
      </c>
      <c r="L746" t="s">
        <v>834</v>
      </c>
      <c r="M746" t="s">
        <v>834</v>
      </c>
      <c r="N746" t="s">
        <v>834</v>
      </c>
      <c r="O746" t="s">
        <v>834</v>
      </c>
      <c r="P746" t="s">
        <v>834</v>
      </c>
      <c r="Q746" t="s">
        <v>834</v>
      </c>
      <c r="R746" t="s">
        <v>834</v>
      </c>
      <c r="S746" t="s">
        <v>834</v>
      </c>
      <c r="T746" t="s">
        <v>834</v>
      </c>
      <c r="U746" t="s">
        <v>834</v>
      </c>
      <c r="V746" t="s">
        <v>834</v>
      </c>
      <c r="W746" t="s">
        <v>834</v>
      </c>
      <c r="X746" t="s">
        <v>834</v>
      </c>
      <c r="Y746" t="s">
        <v>834</v>
      </c>
      <c r="Z746" t="s">
        <v>834</v>
      </c>
      <c r="AA746" t="s">
        <v>834</v>
      </c>
      <c r="AB746" t="s">
        <v>834</v>
      </c>
      <c r="AC746" t="s">
        <v>834</v>
      </c>
      <c r="AD746" t="s">
        <v>834</v>
      </c>
      <c r="AE746" t="s">
        <v>834</v>
      </c>
      <c r="AF746" t="s">
        <v>834</v>
      </c>
      <c r="AG746" t="s">
        <v>834</v>
      </c>
      <c r="AH746" t="s">
        <v>834</v>
      </c>
      <c r="AI746" t="s">
        <v>834</v>
      </c>
      <c r="AJ746" t="s">
        <v>834</v>
      </c>
      <c r="AK746" t="s">
        <v>834</v>
      </c>
      <c r="AL746" t="s">
        <v>834</v>
      </c>
      <c r="AM746" t="s">
        <v>834</v>
      </c>
      <c r="AN746" t="s">
        <v>834</v>
      </c>
      <c r="AO746" t="s">
        <v>834</v>
      </c>
      <c r="AP746" t="s">
        <v>834</v>
      </c>
      <c r="AQ746" t="s">
        <v>834</v>
      </c>
      <c r="AR746" t="s">
        <v>834</v>
      </c>
      <c r="AS746" t="s">
        <v>834</v>
      </c>
      <c r="AT746" t="s">
        <v>834</v>
      </c>
      <c r="AU746" t="s">
        <v>834</v>
      </c>
    </row>
    <row r="747" spans="1:47" x14ac:dyDescent="0.35">
      <c r="A747" t="str">
        <f>Lines!A789</f>
        <v>κερτόμιος</v>
      </c>
      <c r="B747">
        <f>IFERROR(VLOOKUP(A747,[1]Chicago!$B$3:$E$6550,3,FALSE),"")</f>
        <v>8</v>
      </c>
      <c r="C747">
        <f>VLOOKUP(A747,[2]Chart!$A$3:$B$5902,2,FALSE)</f>
        <v>3</v>
      </c>
      <c r="D747">
        <f t="shared" si="26"/>
        <v>0</v>
      </c>
      <c r="H747" t="s">
        <v>834</v>
      </c>
      <c r="I747" t="s">
        <v>834</v>
      </c>
      <c r="J747" t="s">
        <v>834</v>
      </c>
      <c r="K747" t="s">
        <v>834</v>
      </c>
      <c r="L747" t="s">
        <v>834</v>
      </c>
      <c r="M747" t="s">
        <v>834</v>
      </c>
      <c r="N747" t="s">
        <v>834</v>
      </c>
      <c r="O747" t="s">
        <v>834</v>
      </c>
      <c r="P747" t="s">
        <v>834</v>
      </c>
      <c r="Q747" t="s">
        <v>834</v>
      </c>
      <c r="R747" t="s">
        <v>834</v>
      </c>
      <c r="S747" t="s">
        <v>834</v>
      </c>
      <c r="T747" t="s">
        <v>834</v>
      </c>
      <c r="U747" t="s">
        <v>834</v>
      </c>
      <c r="V747" t="s">
        <v>834</v>
      </c>
      <c r="W747" t="s">
        <v>834</v>
      </c>
      <c r="X747" t="s">
        <v>834</v>
      </c>
      <c r="Y747" t="s">
        <v>834</v>
      </c>
      <c r="Z747" t="s">
        <v>834</v>
      </c>
      <c r="AA747" t="s">
        <v>834</v>
      </c>
      <c r="AB747" t="s">
        <v>834</v>
      </c>
      <c r="AC747" t="s">
        <v>834</v>
      </c>
      <c r="AD747" t="s">
        <v>834</v>
      </c>
      <c r="AE747" t="s">
        <v>834</v>
      </c>
      <c r="AF747" t="s">
        <v>834</v>
      </c>
      <c r="AG747" t="s">
        <v>834</v>
      </c>
      <c r="AH747" t="s">
        <v>834</v>
      </c>
      <c r="AI747" t="s">
        <v>834</v>
      </c>
      <c r="AJ747" t="s">
        <v>834</v>
      </c>
      <c r="AK747" t="s">
        <v>834</v>
      </c>
      <c r="AL747" t="s">
        <v>834</v>
      </c>
      <c r="AM747" t="s">
        <v>834</v>
      </c>
      <c r="AN747" t="s">
        <v>834</v>
      </c>
      <c r="AO747" t="s">
        <v>834</v>
      </c>
      <c r="AP747" t="s">
        <v>834</v>
      </c>
      <c r="AQ747" t="s">
        <v>834</v>
      </c>
      <c r="AR747" t="s">
        <v>834</v>
      </c>
      <c r="AS747" t="s">
        <v>834</v>
      </c>
      <c r="AT747" t="s">
        <v>834</v>
      </c>
      <c r="AU747" t="s">
        <v>834</v>
      </c>
    </row>
    <row r="748" spans="1:47" x14ac:dyDescent="0.35">
      <c r="A748" t="str">
        <f>Lines!A227</f>
        <v>ἐπιφέρω</v>
      </c>
      <c r="B748">
        <f>IFERROR(VLOOKUP(A748,[1]Chicago!$B$3:$E$6550,3,FALSE),"")</f>
        <v>3</v>
      </c>
      <c r="C748">
        <f>VLOOKUP(A748,[2]Chart!$A$3:$B$5902,2,FALSE)</f>
        <v>2</v>
      </c>
      <c r="D748">
        <f t="shared" si="26"/>
        <v>0</v>
      </c>
      <c r="H748" t="s">
        <v>834</v>
      </c>
      <c r="I748" t="s">
        <v>834</v>
      </c>
      <c r="J748" t="s">
        <v>834</v>
      </c>
      <c r="K748" t="s">
        <v>834</v>
      </c>
      <c r="L748" t="s">
        <v>834</v>
      </c>
      <c r="M748" t="s">
        <v>834</v>
      </c>
      <c r="N748" t="s">
        <v>834</v>
      </c>
      <c r="O748" t="s">
        <v>834</v>
      </c>
      <c r="P748" t="s">
        <v>834</v>
      </c>
      <c r="Q748" t="s">
        <v>834</v>
      </c>
      <c r="R748" t="s">
        <v>834</v>
      </c>
      <c r="S748" t="s">
        <v>834</v>
      </c>
      <c r="T748" t="s">
        <v>834</v>
      </c>
      <c r="U748" t="s">
        <v>834</v>
      </c>
      <c r="V748" t="s">
        <v>834</v>
      </c>
      <c r="W748" t="s">
        <v>834</v>
      </c>
      <c r="X748" t="s">
        <v>834</v>
      </c>
      <c r="Y748" t="s">
        <v>834</v>
      </c>
      <c r="Z748" t="s">
        <v>834</v>
      </c>
      <c r="AA748" t="s">
        <v>834</v>
      </c>
      <c r="AB748" t="s">
        <v>834</v>
      </c>
      <c r="AC748" t="s">
        <v>834</v>
      </c>
      <c r="AD748" t="s">
        <v>834</v>
      </c>
      <c r="AE748" t="s">
        <v>834</v>
      </c>
      <c r="AF748" t="s">
        <v>834</v>
      </c>
      <c r="AG748" t="s">
        <v>834</v>
      </c>
      <c r="AH748" t="s">
        <v>834</v>
      </c>
      <c r="AI748" t="s">
        <v>834</v>
      </c>
      <c r="AJ748" t="s">
        <v>834</v>
      </c>
      <c r="AK748" t="s">
        <v>834</v>
      </c>
      <c r="AL748" t="s">
        <v>834</v>
      </c>
      <c r="AM748" t="s">
        <v>834</v>
      </c>
      <c r="AN748" t="s">
        <v>834</v>
      </c>
      <c r="AO748" t="s">
        <v>834</v>
      </c>
      <c r="AP748" t="s">
        <v>834</v>
      </c>
      <c r="AQ748" t="s">
        <v>834</v>
      </c>
      <c r="AR748" t="s">
        <v>834</v>
      </c>
      <c r="AS748" t="s">
        <v>834</v>
      </c>
      <c r="AT748" t="s">
        <v>834</v>
      </c>
      <c r="AU748" t="s">
        <v>834</v>
      </c>
    </row>
    <row r="749" spans="1:47" x14ac:dyDescent="0.35">
      <c r="A749" t="str">
        <f>Lines!A448</f>
        <v>ἀμύσσω</v>
      </c>
      <c r="B749">
        <f>IFERROR(VLOOKUP(A749,[1]Chicago!$B$3:$E$6550,3,FALSE),"")</f>
        <v>2</v>
      </c>
      <c r="C749">
        <f>VLOOKUP(A749,[2]Chart!$A$3:$B$5902,2,FALSE)</f>
        <v>2</v>
      </c>
      <c r="D749">
        <f t="shared" si="26"/>
        <v>0</v>
      </c>
      <c r="H749" t="s">
        <v>834</v>
      </c>
      <c r="I749" t="s">
        <v>834</v>
      </c>
      <c r="J749" t="s">
        <v>834</v>
      </c>
      <c r="K749" t="s">
        <v>834</v>
      </c>
      <c r="L749" t="s">
        <v>834</v>
      </c>
      <c r="M749" t="s">
        <v>834</v>
      </c>
      <c r="N749" t="s">
        <v>834</v>
      </c>
      <c r="O749" t="s">
        <v>834</v>
      </c>
      <c r="P749" t="s">
        <v>834</v>
      </c>
      <c r="Q749" t="s">
        <v>834</v>
      </c>
      <c r="R749" t="s">
        <v>834</v>
      </c>
      <c r="S749" t="s">
        <v>834</v>
      </c>
      <c r="T749" t="s">
        <v>834</v>
      </c>
      <c r="U749" t="s">
        <v>834</v>
      </c>
      <c r="V749" t="s">
        <v>834</v>
      </c>
      <c r="W749" t="s">
        <v>834</v>
      </c>
      <c r="X749" t="s">
        <v>834</v>
      </c>
      <c r="Y749" t="s">
        <v>834</v>
      </c>
      <c r="Z749" t="s">
        <v>834</v>
      </c>
      <c r="AA749" t="s">
        <v>834</v>
      </c>
      <c r="AB749" t="s">
        <v>834</v>
      </c>
      <c r="AC749" t="s">
        <v>834</v>
      </c>
      <c r="AD749" t="s">
        <v>834</v>
      </c>
      <c r="AE749" t="s">
        <v>834</v>
      </c>
      <c r="AF749" t="s">
        <v>834</v>
      </c>
      <c r="AG749" t="s">
        <v>834</v>
      </c>
      <c r="AH749" t="s">
        <v>834</v>
      </c>
      <c r="AI749" t="s">
        <v>834</v>
      </c>
      <c r="AJ749" t="s">
        <v>834</v>
      </c>
      <c r="AK749" t="s">
        <v>834</v>
      </c>
      <c r="AL749" t="s">
        <v>834</v>
      </c>
      <c r="AM749" t="s">
        <v>834</v>
      </c>
      <c r="AN749" t="s">
        <v>834</v>
      </c>
      <c r="AO749" t="s">
        <v>834</v>
      </c>
      <c r="AP749" t="s">
        <v>834</v>
      </c>
      <c r="AQ749" t="s">
        <v>834</v>
      </c>
      <c r="AR749" t="s">
        <v>834</v>
      </c>
      <c r="AS749" t="s">
        <v>834</v>
      </c>
      <c r="AT749" t="s">
        <v>834</v>
      </c>
      <c r="AU749" t="s">
        <v>834</v>
      </c>
    </row>
    <row r="750" spans="1:47" x14ac:dyDescent="0.35">
      <c r="A750" t="str">
        <f>Lines!A832</f>
        <v>λῆμνος</v>
      </c>
      <c r="B750">
        <f>IFERROR(VLOOKUP(A750,[1]Chicago!$B$3:$E$6550,3,FALSE),"")</f>
        <v>15</v>
      </c>
      <c r="C750">
        <f>VLOOKUP(A750,[2]Chart!$A$3:$B$5902,2,FALSE)</f>
        <v>10</v>
      </c>
      <c r="D750">
        <f t="shared" si="26"/>
        <v>0</v>
      </c>
      <c r="H750" t="s">
        <v>834</v>
      </c>
      <c r="I750" t="s">
        <v>834</v>
      </c>
      <c r="J750" t="s">
        <v>834</v>
      </c>
      <c r="K750" t="s">
        <v>834</v>
      </c>
      <c r="L750" t="s">
        <v>834</v>
      </c>
      <c r="M750" t="s">
        <v>834</v>
      </c>
      <c r="N750" t="s">
        <v>834</v>
      </c>
      <c r="O750" t="s">
        <v>834</v>
      </c>
      <c r="P750" t="s">
        <v>834</v>
      </c>
      <c r="Q750" t="s">
        <v>834</v>
      </c>
      <c r="R750" t="s">
        <v>834</v>
      </c>
      <c r="S750" t="s">
        <v>834</v>
      </c>
      <c r="T750" t="s">
        <v>834</v>
      </c>
      <c r="U750" t="s">
        <v>834</v>
      </c>
      <c r="V750" t="s">
        <v>834</v>
      </c>
      <c r="W750" t="s">
        <v>834</v>
      </c>
      <c r="X750" t="s">
        <v>834</v>
      </c>
      <c r="Y750" t="s">
        <v>834</v>
      </c>
      <c r="Z750" t="s">
        <v>834</v>
      </c>
      <c r="AA750" t="s">
        <v>834</v>
      </c>
      <c r="AB750" t="s">
        <v>834</v>
      </c>
      <c r="AC750" t="s">
        <v>834</v>
      </c>
      <c r="AD750" t="s">
        <v>834</v>
      </c>
      <c r="AE750" t="s">
        <v>834</v>
      </c>
      <c r="AF750" t="s">
        <v>834</v>
      </c>
      <c r="AG750" t="s">
        <v>834</v>
      </c>
      <c r="AH750" t="s">
        <v>834</v>
      </c>
      <c r="AI750" t="s">
        <v>834</v>
      </c>
      <c r="AJ750" t="s">
        <v>834</v>
      </c>
      <c r="AK750" t="s">
        <v>834</v>
      </c>
      <c r="AL750" t="s">
        <v>834</v>
      </c>
      <c r="AM750" t="s">
        <v>834</v>
      </c>
      <c r="AN750" t="s">
        <v>834</v>
      </c>
      <c r="AO750" t="s">
        <v>834</v>
      </c>
      <c r="AP750" t="s">
        <v>834</v>
      </c>
      <c r="AQ750" t="s">
        <v>834</v>
      </c>
      <c r="AR750" t="s">
        <v>834</v>
      </c>
      <c r="AS750" t="s">
        <v>834</v>
      </c>
      <c r="AT750" t="s">
        <v>834</v>
      </c>
      <c r="AU750" t="s">
        <v>834</v>
      </c>
    </row>
    <row r="751" spans="1:47" x14ac:dyDescent="0.35">
      <c r="A751" t="str">
        <f>Lines!A804</f>
        <v>οὐρανίωνες</v>
      </c>
      <c r="B751">
        <f>IFERROR(VLOOKUP(A751,[1]Chicago!$B$3:$E$6550,3,FALSE),"")</f>
        <v>15</v>
      </c>
      <c r="C751">
        <f>VLOOKUP(A751,[2]Chart!$A$3:$B$5902,2,FALSE)</f>
        <v>8</v>
      </c>
      <c r="D751">
        <f t="shared" si="26"/>
        <v>0</v>
      </c>
      <c r="H751" t="s">
        <v>834</v>
      </c>
      <c r="I751" t="s">
        <v>834</v>
      </c>
      <c r="J751" t="s">
        <v>834</v>
      </c>
      <c r="K751" t="s">
        <v>834</v>
      </c>
      <c r="L751" t="s">
        <v>834</v>
      </c>
      <c r="M751" t="s">
        <v>834</v>
      </c>
      <c r="N751" t="s">
        <v>834</v>
      </c>
      <c r="O751" t="s">
        <v>834</v>
      </c>
      <c r="P751" t="s">
        <v>834</v>
      </c>
      <c r="Q751" t="s">
        <v>834</v>
      </c>
      <c r="R751" t="s">
        <v>834</v>
      </c>
      <c r="S751" t="s">
        <v>834</v>
      </c>
      <c r="T751" t="s">
        <v>834</v>
      </c>
      <c r="U751" t="s">
        <v>834</v>
      </c>
      <c r="V751" t="s">
        <v>834</v>
      </c>
      <c r="W751" t="s">
        <v>834</v>
      </c>
      <c r="X751" t="s">
        <v>834</v>
      </c>
      <c r="Y751" t="s">
        <v>834</v>
      </c>
      <c r="Z751" t="s">
        <v>834</v>
      </c>
      <c r="AA751" t="s">
        <v>834</v>
      </c>
      <c r="AB751" t="s">
        <v>834</v>
      </c>
      <c r="AC751" t="s">
        <v>834</v>
      </c>
      <c r="AD751" t="s">
        <v>834</v>
      </c>
      <c r="AE751" t="s">
        <v>834</v>
      </c>
      <c r="AF751" t="s">
        <v>834</v>
      </c>
      <c r="AG751" t="s">
        <v>834</v>
      </c>
      <c r="AH751" t="s">
        <v>834</v>
      </c>
      <c r="AI751" t="s">
        <v>834</v>
      </c>
      <c r="AJ751" t="s">
        <v>834</v>
      </c>
      <c r="AK751" t="s">
        <v>834</v>
      </c>
      <c r="AL751" t="s">
        <v>834</v>
      </c>
      <c r="AM751" t="s">
        <v>834</v>
      </c>
      <c r="AN751" t="s">
        <v>834</v>
      </c>
      <c r="AO751" t="s">
        <v>834</v>
      </c>
      <c r="AP751" t="s">
        <v>834</v>
      </c>
      <c r="AQ751" t="s">
        <v>834</v>
      </c>
      <c r="AR751" t="s">
        <v>834</v>
      </c>
      <c r="AS751" t="s">
        <v>834</v>
      </c>
      <c r="AT751" t="s">
        <v>834</v>
      </c>
      <c r="AU751" t="s">
        <v>834</v>
      </c>
    </row>
    <row r="752" spans="1:47" x14ac:dyDescent="0.35">
      <c r="A752" t="str">
        <f>Lines!A267</f>
        <v>φυή</v>
      </c>
      <c r="B752">
        <f>IFERROR(VLOOKUP(A752,[1]Chicago!$B$3:$E$6550,3,FALSE),"")</f>
        <v>18</v>
      </c>
      <c r="C752">
        <f>VLOOKUP(A752,[2]Chart!$A$3:$B$5902,2,FALSE)</f>
        <v>6</v>
      </c>
      <c r="D752">
        <f t="shared" si="26"/>
        <v>0</v>
      </c>
      <c r="H752" t="s">
        <v>834</v>
      </c>
      <c r="I752" t="s">
        <v>834</v>
      </c>
      <c r="J752" t="s">
        <v>834</v>
      </c>
      <c r="K752" t="s">
        <v>834</v>
      </c>
      <c r="L752" t="s">
        <v>834</v>
      </c>
      <c r="M752" t="s">
        <v>834</v>
      </c>
      <c r="N752" t="s">
        <v>834</v>
      </c>
      <c r="O752" t="s">
        <v>834</v>
      </c>
      <c r="P752" t="s">
        <v>834</v>
      </c>
      <c r="Q752" t="s">
        <v>834</v>
      </c>
      <c r="R752" t="s">
        <v>834</v>
      </c>
      <c r="S752" t="s">
        <v>834</v>
      </c>
      <c r="T752" t="s">
        <v>834</v>
      </c>
      <c r="U752" t="s">
        <v>834</v>
      </c>
      <c r="V752" t="s">
        <v>834</v>
      </c>
      <c r="W752" t="s">
        <v>834</v>
      </c>
      <c r="X752" t="s">
        <v>834</v>
      </c>
      <c r="Y752" t="s">
        <v>834</v>
      </c>
      <c r="Z752" t="s">
        <v>834</v>
      </c>
      <c r="AA752" t="s">
        <v>834</v>
      </c>
      <c r="AB752" t="s">
        <v>834</v>
      </c>
      <c r="AC752" t="s">
        <v>834</v>
      </c>
      <c r="AD752" t="s">
        <v>834</v>
      </c>
      <c r="AE752" t="s">
        <v>834</v>
      </c>
      <c r="AF752" t="s">
        <v>834</v>
      </c>
      <c r="AG752" t="s">
        <v>834</v>
      </c>
      <c r="AH752" t="s">
        <v>834</v>
      </c>
      <c r="AI752" t="s">
        <v>834</v>
      </c>
      <c r="AJ752" t="s">
        <v>834</v>
      </c>
      <c r="AK752" t="s">
        <v>834</v>
      </c>
      <c r="AL752" t="s">
        <v>834</v>
      </c>
      <c r="AM752" t="s">
        <v>834</v>
      </c>
      <c r="AN752" t="s">
        <v>834</v>
      </c>
      <c r="AO752" t="s">
        <v>834</v>
      </c>
      <c r="AP752" t="s">
        <v>834</v>
      </c>
      <c r="AQ752" t="s">
        <v>834</v>
      </c>
      <c r="AR752" t="s">
        <v>834</v>
      </c>
      <c r="AS752" t="s">
        <v>834</v>
      </c>
      <c r="AT752" t="s">
        <v>834</v>
      </c>
      <c r="AU752" t="s">
        <v>834</v>
      </c>
    </row>
    <row r="753" spans="1:47" x14ac:dyDescent="0.35">
      <c r="A753" t="str">
        <f>Lines!A817</f>
        <v>ἵλαος</v>
      </c>
      <c r="B753" t="str">
        <f>IFERROR(VLOOKUP(A753,[1]Chicago!$B$3:$E$6550,3,FALSE),"")</f>
        <v/>
      </c>
      <c r="C753">
        <f>VLOOKUP(A753,[2]Chart!$A$3:$B$5902,2,FALSE)</f>
        <v>3</v>
      </c>
      <c r="D753">
        <f t="shared" si="26"/>
        <v>0</v>
      </c>
      <c r="H753" t="s">
        <v>834</v>
      </c>
      <c r="I753" t="s">
        <v>834</v>
      </c>
      <c r="J753" t="s">
        <v>834</v>
      </c>
      <c r="K753" t="s">
        <v>834</v>
      </c>
      <c r="L753" t="s">
        <v>834</v>
      </c>
      <c r="M753" t="s">
        <v>834</v>
      </c>
      <c r="N753" t="s">
        <v>834</v>
      </c>
      <c r="O753" t="s">
        <v>834</v>
      </c>
      <c r="P753" t="s">
        <v>834</v>
      </c>
      <c r="Q753" t="s">
        <v>834</v>
      </c>
      <c r="R753" t="s">
        <v>834</v>
      </c>
      <c r="S753" t="s">
        <v>834</v>
      </c>
      <c r="T753" t="s">
        <v>834</v>
      </c>
      <c r="U753" t="s">
        <v>834</v>
      </c>
      <c r="V753" t="s">
        <v>834</v>
      </c>
      <c r="W753" t="s">
        <v>834</v>
      </c>
      <c r="X753" t="s">
        <v>834</v>
      </c>
      <c r="Y753" t="s">
        <v>834</v>
      </c>
      <c r="Z753" t="s">
        <v>834</v>
      </c>
      <c r="AA753" t="s">
        <v>834</v>
      </c>
      <c r="AB753" t="s">
        <v>834</v>
      </c>
      <c r="AC753" t="s">
        <v>834</v>
      </c>
      <c r="AD753" t="s">
        <v>834</v>
      </c>
      <c r="AE753" t="s">
        <v>834</v>
      </c>
      <c r="AF753" t="s">
        <v>834</v>
      </c>
      <c r="AG753" t="s">
        <v>834</v>
      </c>
      <c r="AH753" t="s">
        <v>834</v>
      </c>
      <c r="AI753" t="s">
        <v>834</v>
      </c>
      <c r="AJ753" t="s">
        <v>834</v>
      </c>
      <c r="AK753" t="s">
        <v>834</v>
      </c>
      <c r="AL753" t="s">
        <v>834</v>
      </c>
      <c r="AM753" t="s">
        <v>834</v>
      </c>
      <c r="AN753" t="s">
        <v>834</v>
      </c>
      <c r="AO753" t="s">
        <v>834</v>
      </c>
      <c r="AP753" t="s">
        <v>834</v>
      </c>
      <c r="AQ753" t="s">
        <v>834</v>
      </c>
      <c r="AR753" t="s">
        <v>834</v>
      </c>
      <c r="AS753" t="s">
        <v>834</v>
      </c>
      <c r="AT753" t="s">
        <v>834</v>
      </c>
      <c r="AU753" t="s">
        <v>834</v>
      </c>
    </row>
    <row r="754" spans="1:47" x14ac:dyDescent="0.35">
      <c r="A754" t="str">
        <f>Lines!A510</f>
        <v>προθέω</v>
      </c>
      <c r="B754">
        <f>IFERROR(VLOOKUP(A754,[1]Chicago!$B$3:$E$6550,3,FALSE),"")</f>
        <v>4</v>
      </c>
      <c r="C754">
        <f>VLOOKUP(A754,[2]Chart!$A$3:$B$5902,2,FALSE)</f>
        <v>4</v>
      </c>
      <c r="D754">
        <f t="shared" si="26"/>
        <v>0</v>
      </c>
      <c r="H754" t="s">
        <v>834</v>
      </c>
      <c r="I754" t="s">
        <v>834</v>
      </c>
      <c r="J754" t="s">
        <v>834</v>
      </c>
      <c r="K754" t="s">
        <v>834</v>
      </c>
      <c r="L754" t="s">
        <v>834</v>
      </c>
      <c r="M754" t="s">
        <v>834</v>
      </c>
      <c r="N754" t="s">
        <v>834</v>
      </c>
      <c r="O754" t="s">
        <v>834</v>
      </c>
      <c r="P754" t="s">
        <v>834</v>
      </c>
      <c r="Q754" t="s">
        <v>834</v>
      </c>
      <c r="R754" t="s">
        <v>834</v>
      </c>
      <c r="S754" t="s">
        <v>834</v>
      </c>
      <c r="T754" t="s">
        <v>834</v>
      </c>
      <c r="U754" t="s">
        <v>834</v>
      </c>
      <c r="V754" t="s">
        <v>834</v>
      </c>
      <c r="W754" t="s">
        <v>834</v>
      </c>
      <c r="X754" t="s">
        <v>834</v>
      </c>
      <c r="Y754" t="s">
        <v>834</v>
      </c>
      <c r="Z754" t="s">
        <v>834</v>
      </c>
      <c r="AA754" t="s">
        <v>834</v>
      </c>
      <c r="AB754" t="s">
        <v>834</v>
      </c>
      <c r="AC754" t="s">
        <v>834</v>
      </c>
      <c r="AD754" t="s">
        <v>834</v>
      </c>
      <c r="AE754" t="s">
        <v>834</v>
      </c>
      <c r="AF754" t="s">
        <v>834</v>
      </c>
      <c r="AG754" t="s">
        <v>834</v>
      </c>
      <c r="AH754" t="s">
        <v>834</v>
      </c>
      <c r="AI754" t="s">
        <v>834</v>
      </c>
      <c r="AJ754" t="s">
        <v>834</v>
      </c>
      <c r="AK754" t="s">
        <v>834</v>
      </c>
      <c r="AL754" t="s">
        <v>834</v>
      </c>
      <c r="AM754" t="s">
        <v>834</v>
      </c>
      <c r="AN754" t="s">
        <v>834</v>
      </c>
      <c r="AO754" t="s">
        <v>834</v>
      </c>
      <c r="AP754" t="s">
        <v>834</v>
      </c>
      <c r="AQ754" t="s">
        <v>834</v>
      </c>
      <c r="AR754" t="s">
        <v>834</v>
      </c>
      <c r="AS754" t="s">
        <v>834</v>
      </c>
      <c r="AT754" t="s">
        <v>834</v>
      </c>
      <c r="AU754" t="s">
        <v>834</v>
      </c>
    </row>
    <row r="755" spans="1:47" x14ac:dyDescent="0.35">
      <c r="A755" t="str">
        <f>Lines!A586</f>
        <v>θῆβαι</v>
      </c>
      <c r="B755">
        <f>IFERROR(VLOOKUP(A755,[1]Chicago!$B$3:$E$6550,3,FALSE),"")</f>
        <v>13</v>
      </c>
      <c r="C755">
        <f>VLOOKUP(A755,[2]Chart!$A$3:$B$5902,2,FALSE)</f>
        <v>15</v>
      </c>
      <c r="D755">
        <f t="shared" si="26"/>
        <v>0</v>
      </c>
      <c r="H755" t="s">
        <v>834</v>
      </c>
      <c r="I755" t="s">
        <v>834</v>
      </c>
      <c r="J755" t="s">
        <v>834</v>
      </c>
      <c r="K755" t="s">
        <v>834</v>
      </c>
      <c r="L755" t="s">
        <v>834</v>
      </c>
      <c r="M755" t="s">
        <v>834</v>
      </c>
      <c r="N755" t="s">
        <v>834</v>
      </c>
      <c r="O755" t="s">
        <v>834</v>
      </c>
      <c r="P755" t="s">
        <v>834</v>
      </c>
      <c r="Q755" t="s">
        <v>834</v>
      </c>
      <c r="R755" t="s">
        <v>834</v>
      </c>
      <c r="S755" t="s">
        <v>834</v>
      </c>
      <c r="T755" t="s">
        <v>834</v>
      </c>
      <c r="U755" t="s">
        <v>834</v>
      </c>
      <c r="V755" t="s">
        <v>834</v>
      </c>
      <c r="W755" t="s">
        <v>834</v>
      </c>
      <c r="X755" t="s">
        <v>834</v>
      </c>
      <c r="Y755" t="s">
        <v>834</v>
      </c>
      <c r="Z755" t="s">
        <v>834</v>
      </c>
      <c r="AA755" t="s">
        <v>834</v>
      </c>
      <c r="AB755" t="s">
        <v>834</v>
      </c>
      <c r="AC755" t="s">
        <v>834</v>
      </c>
      <c r="AD755" t="s">
        <v>834</v>
      </c>
      <c r="AE755" t="s">
        <v>834</v>
      </c>
      <c r="AF755" t="s">
        <v>834</v>
      </c>
      <c r="AG755" t="s">
        <v>834</v>
      </c>
      <c r="AH755" t="s">
        <v>834</v>
      </c>
      <c r="AI755" t="s">
        <v>834</v>
      </c>
      <c r="AJ755" t="s">
        <v>834</v>
      </c>
      <c r="AK755" t="s">
        <v>834</v>
      </c>
      <c r="AL755" t="s">
        <v>834</v>
      </c>
      <c r="AM755" t="s">
        <v>834</v>
      </c>
      <c r="AN755" t="s">
        <v>834</v>
      </c>
      <c r="AO755" t="s">
        <v>834</v>
      </c>
      <c r="AP755" t="s">
        <v>834</v>
      </c>
      <c r="AQ755" t="s">
        <v>834</v>
      </c>
      <c r="AR755" t="s">
        <v>834</v>
      </c>
      <c r="AS755" t="s">
        <v>834</v>
      </c>
      <c r="AT755" t="s">
        <v>834</v>
      </c>
      <c r="AU755" t="s">
        <v>834</v>
      </c>
    </row>
    <row r="756" spans="1:47" x14ac:dyDescent="0.35">
      <c r="A756" t="str">
        <f>Lines!A587</f>
        <v>ἠετίων</v>
      </c>
      <c r="B756">
        <f>IFERROR(VLOOKUP(A756,[1]Chicago!$B$3:$E$6550,3,FALSE),"")</f>
        <v>13</v>
      </c>
      <c r="C756">
        <f>VLOOKUP(A756,[2]Chart!$A$3:$B$5902,2,FALSE)</f>
        <v>13</v>
      </c>
      <c r="D756">
        <f t="shared" si="26"/>
        <v>0</v>
      </c>
      <c r="H756" t="s">
        <v>834</v>
      </c>
      <c r="I756" t="s">
        <v>834</v>
      </c>
      <c r="J756" t="s">
        <v>834</v>
      </c>
      <c r="K756" t="s">
        <v>834</v>
      </c>
      <c r="L756" t="s">
        <v>834</v>
      </c>
      <c r="M756" t="s">
        <v>834</v>
      </c>
      <c r="N756" t="s">
        <v>834</v>
      </c>
      <c r="O756" t="s">
        <v>834</v>
      </c>
      <c r="P756" t="s">
        <v>834</v>
      </c>
      <c r="Q756" t="s">
        <v>834</v>
      </c>
      <c r="R756" t="s">
        <v>834</v>
      </c>
      <c r="S756" t="s">
        <v>834</v>
      </c>
      <c r="T756" t="s">
        <v>834</v>
      </c>
      <c r="U756" t="s">
        <v>834</v>
      </c>
      <c r="V756" t="s">
        <v>834</v>
      </c>
      <c r="W756" t="s">
        <v>834</v>
      </c>
      <c r="X756" t="s">
        <v>834</v>
      </c>
      <c r="Y756" t="s">
        <v>834</v>
      </c>
      <c r="Z756" t="s">
        <v>834</v>
      </c>
      <c r="AA756" t="s">
        <v>834</v>
      </c>
      <c r="AB756" t="s">
        <v>834</v>
      </c>
      <c r="AC756" t="s">
        <v>834</v>
      </c>
      <c r="AD756" t="s">
        <v>834</v>
      </c>
      <c r="AE756" t="s">
        <v>834</v>
      </c>
      <c r="AF756" t="s">
        <v>834</v>
      </c>
      <c r="AG756" t="s">
        <v>834</v>
      </c>
      <c r="AH756" t="s">
        <v>834</v>
      </c>
      <c r="AI756" t="s">
        <v>834</v>
      </c>
      <c r="AJ756" t="s">
        <v>834</v>
      </c>
      <c r="AK756" t="s">
        <v>834</v>
      </c>
      <c r="AL756" t="s">
        <v>834</v>
      </c>
      <c r="AM756" t="s">
        <v>834</v>
      </c>
      <c r="AN756" t="s">
        <v>834</v>
      </c>
      <c r="AO756" t="s">
        <v>834</v>
      </c>
      <c r="AP756" t="s">
        <v>834</v>
      </c>
      <c r="AQ756" t="s">
        <v>834</v>
      </c>
      <c r="AR756" t="s">
        <v>834</v>
      </c>
      <c r="AS756" t="s">
        <v>834</v>
      </c>
      <c r="AT756" t="s">
        <v>834</v>
      </c>
      <c r="AU756" t="s">
        <v>834</v>
      </c>
    </row>
    <row r="757" spans="1:47" x14ac:dyDescent="0.35">
      <c r="A757" t="str">
        <f>Lines!A706</f>
        <v>οὖρος</v>
      </c>
      <c r="B757">
        <f>IFERROR(VLOOKUP(A757,[1]Chicago!$B$3:$E$6550,3,FALSE),"")</f>
        <v>26</v>
      </c>
      <c r="C757">
        <f>VLOOKUP(A757,[2]Chart!$A$3:$B$5902,2,FALSE)</f>
        <v>9</v>
      </c>
      <c r="D757">
        <f t="shared" si="26"/>
        <v>0</v>
      </c>
      <c r="H757" t="s">
        <v>834</v>
      </c>
      <c r="I757" t="s">
        <v>834</v>
      </c>
      <c r="J757" t="s">
        <v>834</v>
      </c>
      <c r="K757" t="s">
        <v>834</v>
      </c>
      <c r="L757" t="s">
        <v>834</v>
      </c>
      <c r="M757" t="s">
        <v>834</v>
      </c>
      <c r="N757" t="s">
        <v>834</v>
      </c>
      <c r="O757" t="s">
        <v>834</v>
      </c>
      <c r="P757" t="s">
        <v>834</v>
      </c>
      <c r="Q757" t="s">
        <v>834</v>
      </c>
      <c r="R757" t="s">
        <v>834</v>
      </c>
      <c r="S757" t="s">
        <v>834</v>
      </c>
      <c r="T757" t="s">
        <v>834</v>
      </c>
      <c r="U757" t="s">
        <v>834</v>
      </c>
      <c r="V757" t="s">
        <v>834</v>
      </c>
      <c r="W757" t="s">
        <v>834</v>
      </c>
      <c r="X757" t="s">
        <v>834</v>
      </c>
      <c r="Y757" t="s">
        <v>834</v>
      </c>
      <c r="Z757" t="s">
        <v>834</v>
      </c>
      <c r="AA757" t="s">
        <v>834</v>
      </c>
      <c r="AB757" t="s">
        <v>834</v>
      </c>
      <c r="AC757" t="s">
        <v>834</v>
      </c>
      <c r="AD757" t="s">
        <v>834</v>
      </c>
      <c r="AE757" t="s">
        <v>834</v>
      </c>
      <c r="AF757" t="s">
        <v>834</v>
      </c>
      <c r="AG757" t="s">
        <v>834</v>
      </c>
      <c r="AH757" t="s">
        <v>834</v>
      </c>
      <c r="AI757" t="s">
        <v>834</v>
      </c>
      <c r="AJ757" t="s">
        <v>834</v>
      </c>
      <c r="AK757" t="s">
        <v>834</v>
      </c>
      <c r="AL757" t="s">
        <v>834</v>
      </c>
      <c r="AM757" t="s">
        <v>834</v>
      </c>
      <c r="AN757" t="s">
        <v>834</v>
      </c>
      <c r="AO757" t="s">
        <v>834</v>
      </c>
      <c r="AP757" t="s">
        <v>834</v>
      </c>
      <c r="AQ757" t="s">
        <v>834</v>
      </c>
      <c r="AR757" t="s">
        <v>834</v>
      </c>
      <c r="AS757" t="s">
        <v>834</v>
      </c>
      <c r="AT757" t="s">
        <v>834</v>
      </c>
      <c r="AU757" t="s">
        <v>834</v>
      </c>
    </row>
    <row r="758" spans="1:47" x14ac:dyDescent="0.35">
      <c r="A758" t="str">
        <f>Lines!A833</f>
        <v>ἔνειμι</v>
      </c>
      <c r="B758">
        <f>IFERROR(VLOOKUP(A758,[1]Chicago!$B$3:$E$6550,3,FALSE),"")</f>
        <v>12</v>
      </c>
      <c r="C758">
        <f>VLOOKUP(A758,[2]Chart!$A$3:$B$5902,2,FALSE)</f>
        <v>6</v>
      </c>
      <c r="D758">
        <f t="shared" si="26"/>
        <v>0</v>
      </c>
      <c r="H758" t="s">
        <v>834</v>
      </c>
      <c r="I758" t="s">
        <v>834</v>
      </c>
      <c r="J758" t="s">
        <v>834</v>
      </c>
      <c r="K758" t="s">
        <v>834</v>
      </c>
      <c r="L758" t="s">
        <v>834</v>
      </c>
      <c r="M758" t="s">
        <v>834</v>
      </c>
      <c r="N758" t="s">
        <v>834</v>
      </c>
      <c r="O758" t="s">
        <v>834</v>
      </c>
      <c r="P758" t="s">
        <v>834</v>
      </c>
      <c r="Q758" t="s">
        <v>834</v>
      </c>
      <c r="R758" t="s">
        <v>834</v>
      </c>
      <c r="S758" t="s">
        <v>834</v>
      </c>
      <c r="T758" t="s">
        <v>834</v>
      </c>
      <c r="U758" t="s">
        <v>834</v>
      </c>
      <c r="V758" t="s">
        <v>834</v>
      </c>
      <c r="W758" t="s">
        <v>834</v>
      </c>
      <c r="X758" t="s">
        <v>834</v>
      </c>
      <c r="Y758" t="s">
        <v>834</v>
      </c>
      <c r="Z758" t="s">
        <v>834</v>
      </c>
      <c r="AA758" t="s">
        <v>834</v>
      </c>
      <c r="AB758" t="s">
        <v>834</v>
      </c>
      <c r="AC758" t="s">
        <v>834</v>
      </c>
      <c r="AD758" t="s">
        <v>834</v>
      </c>
      <c r="AE758" t="s">
        <v>834</v>
      </c>
      <c r="AF758" t="s">
        <v>834</v>
      </c>
      <c r="AG758" t="s">
        <v>834</v>
      </c>
      <c r="AH758" t="s">
        <v>834</v>
      </c>
      <c r="AI758" t="s">
        <v>834</v>
      </c>
      <c r="AJ758" t="s">
        <v>834</v>
      </c>
      <c r="AK758" t="s">
        <v>834</v>
      </c>
      <c r="AL758" t="s">
        <v>834</v>
      </c>
      <c r="AM758" t="s">
        <v>834</v>
      </c>
      <c r="AN758" t="s">
        <v>834</v>
      </c>
      <c r="AO758" t="s">
        <v>834</v>
      </c>
      <c r="AP758" t="s">
        <v>834</v>
      </c>
      <c r="AQ758" t="s">
        <v>834</v>
      </c>
      <c r="AR758" t="s">
        <v>834</v>
      </c>
      <c r="AS758" t="s">
        <v>834</v>
      </c>
      <c r="AT758" t="s">
        <v>834</v>
      </c>
      <c r="AU758" t="s">
        <v>834</v>
      </c>
    </row>
    <row r="759" spans="1:47" x14ac:dyDescent="0.35">
      <c r="A759" t="str">
        <f>Lines!A693</f>
        <v>παιάν</v>
      </c>
      <c r="B759">
        <f>IFERROR(VLOOKUP(A759,[1]Chicago!$B$3:$E$6550,3,FALSE),"")</f>
        <v>3</v>
      </c>
      <c r="C759">
        <f>VLOOKUP(A759,[2]Chart!$A$3:$B$5902,2,FALSE)</f>
        <v>4</v>
      </c>
      <c r="D759">
        <f t="shared" si="26"/>
        <v>0</v>
      </c>
      <c r="H759" t="s">
        <v>834</v>
      </c>
      <c r="I759" t="s">
        <v>834</v>
      </c>
      <c r="J759" t="s">
        <v>834</v>
      </c>
      <c r="K759" t="s">
        <v>834</v>
      </c>
      <c r="L759" t="s">
        <v>834</v>
      </c>
      <c r="M759" t="s">
        <v>834</v>
      </c>
      <c r="N759" t="s">
        <v>834</v>
      </c>
      <c r="O759" t="s">
        <v>834</v>
      </c>
      <c r="P759" t="s">
        <v>834</v>
      </c>
      <c r="Q759" t="s">
        <v>834</v>
      </c>
      <c r="R759" t="s">
        <v>834</v>
      </c>
      <c r="S759" t="s">
        <v>834</v>
      </c>
      <c r="T759" t="s">
        <v>834</v>
      </c>
      <c r="U759" t="s">
        <v>834</v>
      </c>
      <c r="V759" t="s">
        <v>834</v>
      </c>
      <c r="W759" t="s">
        <v>834</v>
      </c>
      <c r="X759" t="s">
        <v>834</v>
      </c>
      <c r="Y759" t="s">
        <v>834</v>
      </c>
      <c r="Z759" t="s">
        <v>834</v>
      </c>
      <c r="AA759" t="s">
        <v>834</v>
      </c>
      <c r="AB759" t="s">
        <v>834</v>
      </c>
      <c r="AC759" t="s">
        <v>834</v>
      </c>
      <c r="AD759" t="s">
        <v>834</v>
      </c>
      <c r="AE759" t="s">
        <v>834</v>
      </c>
      <c r="AF759" t="s">
        <v>834</v>
      </c>
      <c r="AG759" t="s">
        <v>834</v>
      </c>
      <c r="AH759" t="s">
        <v>834</v>
      </c>
      <c r="AI759" t="s">
        <v>834</v>
      </c>
      <c r="AJ759" t="s">
        <v>834</v>
      </c>
      <c r="AK759" t="s">
        <v>834</v>
      </c>
      <c r="AL759" t="s">
        <v>834</v>
      </c>
      <c r="AM759" t="s">
        <v>834</v>
      </c>
      <c r="AN759" t="s">
        <v>834</v>
      </c>
      <c r="AO759" t="s">
        <v>834</v>
      </c>
      <c r="AP759" t="s">
        <v>834</v>
      </c>
      <c r="AQ759" t="s">
        <v>834</v>
      </c>
      <c r="AR759" t="s">
        <v>834</v>
      </c>
      <c r="AS759" t="s">
        <v>834</v>
      </c>
      <c r="AT759" t="s">
        <v>834</v>
      </c>
      <c r="AU759" t="s">
        <v>834</v>
      </c>
    </row>
    <row r="760" spans="1:47" x14ac:dyDescent="0.35">
      <c r="A760" t="str">
        <f>Lines!A196</f>
        <v>οἰωνοπόλος</v>
      </c>
      <c r="B760">
        <f>IFERROR(VLOOKUP(A760,[1]Chicago!$B$3:$E$6550,3,FALSE),"")</f>
        <v>2</v>
      </c>
      <c r="C760">
        <f>VLOOKUP(A760,[2]Chart!$A$3:$B$5902,2,FALSE)</f>
        <v>2</v>
      </c>
      <c r="D760">
        <f t="shared" si="26"/>
        <v>0</v>
      </c>
      <c r="H760" t="s">
        <v>834</v>
      </c>
      <c r="I760" t="s">
        <v>834</v>
      </c>
      <c r="J760" t="s">
        <v>834</v>
      </c>
      <c r="K760" t="s">
        <v>834</v>
      </c>
      <c r="L760" t="s">
        <v>834</v>
      </c>
      <c r="M760" t="s">
        <v>834</v>
      </c>
      <c r="N760" t="s">
        <v>834</v>
      </c>
      <c r="O760" t="s">
        <v>834</v>
      </c>
      <c r="P760" t="s">
        <v>834</v>
      </c>
      <c r="Q760" t="s">
        <v>834</v>
      </c>
      <c r="R760" t="s">
        <v>834</v>
      </c>
      <c r="S760" t="s">
        <v>834</v>
      </c>
      <c r="T760" t="s">
        <v>834</v>
      </c>
      <c r="U760" t="s">
        <v>834</v>
      </c>
      <c r="V760" t="s">
        <v>834</v>
      </c>
      <c r="W760" t="s">
        <v>834</v>
      </c>
      <c r="X760" t="s">
        <v>834</v>
      </c>
      <c r="Y760" t="s">
        <v>834</v>
      </c>
      <c r="Z760" t="s">
        <v>834</v>
      </c>
      <c r="AA760" t="s">
        <v>834</v>
      </c>
      <c r="AB760" t="s">
        <v>834</v>
      </c>
      <c r="AC760" t="s">
        <v>834</v>
      </c>
      <c r="AD760" t="s">
        <v>834</v>
      </c>
      <c r="AE760" t="s">
        <v>834</v>
      </c>
      <c r="AF760" t="s">
        <v>834</v>
      </c>
      <c r="AG760" t="s">
        <v>834</v>
      </c>
      <c r="AH760" t="s">
        <v>834</v>
      </c>
      <c r="AI760" t="s">
        <v>834</v>
      </c>
      <c r="AJ760" t="s">
        <v>834</v>
      </c>
      <c r="AK760" t="s">
        <v>834</v>
      </c>
      <c r="AL760" t="s">
        <v>834</v>
      </c>
      <c r="AM760" t="s">
        <v>834</v>
      </c>
      <c r="AN760" t="s">
        <v>834</v>
      </c>
      <c r="AO760" t="s">
        <v>834</v>
      </c>
      <c r="AP760" t="s">
        <v>834</v>
      </c>
      <c r="AQ760" t="s">
        <v>834</v>
      </c>
      <c r="AR760" t="s">
        <v>834</v>
      </c>
      <c r="AS760" t="s">
        <v>834</v>
      </c>
      <c r="AT760" t="s">
        <v>834</v>
      </c>
      <c r="AU760" t="s">
        <v>834</v>
      </c>
    </row>
    <row r="761" spans="1:47" x14ac:dyDescent="0.35">
      <c r="A761" t="str">
        <f>Lines!A535</f>
        <v>λῦμα</v>
      </c>
      <c r="B761">
        <f>IFERROR(VLOOKUP(A761,[1]Chicago!$B$3:$E$6550,3,FALSE),"")</f>
        <v>2</v>
      </c>
      <c r="C761">
        <f>VLOOKUP(A761,[2]Chart!$A$3:$B$5902,2,FALSE)</f>
        <v>2</v>
      </c>
      <c r="D761">
        <f t="shared" si="26"/>
        <v>0</v>
      </c>
      <c r="H761" t="s">
        <v>834</v>
      </c>
      <c r="I761" t="s">
        <v>834</v>
      </c>
      <c r="J761" t="s">
        <v>834</v>
      </c>
      <c r="K761" t="s">
        <v>834</v>
      </c>
      <c r="L761" t="s">
        <v>834</v>
      </c>
      <c r="M761" t="s">
        <v>834</v>
      </c>
      <c r="N761" t="s">
        <v>834</v>
      </c>
      <c r="O761" t="s">
        <v>834</v>
      </c>
      <c r="P761" t="s">
        <v>834</v>
      </c>
      <c r="Q761" t="s">
        <v>834</v>
      </c>
      <c r="R761" t="s">
        <v>834</v>
      </c>
      <c r="S761" t="s">
        <v>834</v>
      </c>
      <c r="T761" t="s">
        <v>834</v>
      </c>
      <c r="U761" t="s">
        <v>834</v>
      </c>
      <c r="V761" t="s">
        <v>834</v>
      </c>
      <c r="W761" t="s">
        <v>834</v>
      </c>
      <c r="X761" t="s">
        <v>834</v>
      </c>
      <c r="Y761" t="s">
        <v>834</v>
      </c>
      <c r="Z761" t="s">
        <v>834</v>
      </c>
      <c r="AA761" t="s">
        <v>834</v>
      </c>
      <c r="AB761" t="s">
        <v>834</v>
      </c>
      <c r="AC761" t="s">
        <v>834</v>
      </c>
      <c r="AD761" t="s">
        <v>834</v>
      </c>
      <c r="AE761" t="s">
        <v>834</v>
      </c>
      <c r="AF761" t="s">
        <v>834</v>
      </c>
      <c r="AG761" t="s">
        <v>834</v>
      </c>
      <c r="AH761" t="s">
        <v>834</v>
      </c>
      <c r="AI761" t="s">
        <v>834</v>
      </c>
      <c r="AJ761" t="s">
        <v>834</v>
      </c>
      <c r="AK761" t="s">
        <v>834</v>
      </c>
      <c r="AL761" t="s">
        <v>834</v>
      </c>
      <c r="AM761" t="s">
        <v>834</v>
      </c>
      <c r="AN761" t="s">
        <v>834</v>
      </c>
      <c r="AO761" t="s">
        <v>834</v>
      </c>
      <c r="AP761" t="s">
        <v>834</v>
      </c>
      <c r="AQ761" t="s">
        <v>834</v>
      </c>
      <c r="AR761" t="s">
        <v>834</v>
      </c>
      <c r="AS761" t="s">
        <v>834</v>
      </c>
      <c r="AT761" t="s">
        <v>834</v>
      </c>
      <c r="AU761" t="s">
        <v>834</v>
      </c>
    </row>
    <row r="762" spans="1:47" x14ac:dyDescent="0.35">
      <c r="A762" t="str">
        <f>Lines!A604</f>
        <v>συνδέω</v>
      </c>
      <c r="B762">
        <f>IFERROR(VLOOKUP(A762,[1]Chicago!$B$3:$E$6550,3,FALSE),"")</f>
        <v>4</v>
      </c>
      <c r="C762">
        <f>VLOOKUP(A762,[2]Chart!$A$3:$B$5902,2,FALSE)</f>
        <v>2</v>
      </c>
      <c r="D762">
        <f t="shared" si="26"/>
        <v>0</v>
      </c>
      <c r="H762" t="s">
        <v>834</v>
      </c>
      <c r="I762" t="s">
        <v>834</v>
      </c>
      <c r="J762" t="s">
        <v>834</v>
      </c>
      <c r="K762" t="s">
        <v>834</v>
      </c>
      <c r="L762" t="s">
        <v>834</v>
      </c>
      <c r="M762" t="s">
        <v>834</v>
      </c>
      <c r="N762" t="s">
        <v>834</v>
      </c>
      <c r="O762" t="s">
        <v>834</v>
      </c>
      <c r="P762" t="s">
        <v>834</v>
      </c>
      <c r="Q762" t="s">
        <v>834</v>
      </c>
      <c r="R762" t="s">
        <v>834</v>
      </c>
      <c r="S762" t="s">
        <v>834</v>
      </c>
      <c r="T762" t="s">
        <v>834</v>
      </c>
      <c r="U762" t="s">
        <v>834</v>
      </c>
      <c r="V762" t="s">
        <v>834</v>
      </c>
      <c r="W762" t="s">
        <v>834</v>
      </c>
      <c r="X762" t="s">
        <v>834</v>
      </c>
      <c r="Y762" t="s">
        <v>834</v>
      </c>
      <c r="Z762" t="s">
        <v>834</v>
      </c>
      <c r="AA762" t="s">
        <v>834</v>
      </c>
      <c r="AB762" t="s">
        <v>834</v>
      </c>
      <c r="AC762" t="s">
        <v>834</v>
      </c>
      <c r="AD762" t="s">
        <v>834</v>
      </c>
      <c r="AE762" t="s">
        <v>834</v>
      </c>
      <c r="AF762" t="s">
        <v>834</v>
      </c>
      <c r="AG762" t="s">
        <v>834</v>
      </c>
      <c r="AH762" t="s">
        <v>834</v>
      </c>
      <c r="AI762" t="s">
        <v>834</v>
      </c>
      <c r="AJ762" t="s">
        <v>834</v>
      </c>
      <c r="AK762" t="s">
        <v>834</v>
      </c>
      <c r="AL762" t="s">
        <v>834</v>
      </c>
      <c r="AM762" t="s">
        <v>834</v>
      </c>
      <c r="AN762" t="s">
        <v>834</v>
      </c>
      <c r="AO762" t="s">
        <v>834</v>
      </c>
      <c r="AP762" t="s">
        <v>834</v>
      </c>
      <c r="AQ762" t="s">
        <v>834</v>
      </c>
      <c r="AR762" t="s">
        <v>834</v>
      </c>
      <c r="AS762" t="s">
        <v>834</v>
      </c>
      <c r="AT762" t="s">
        <v>834</v>
      </c>
      <c r="AU762" t="s">
        <v>834</v>
      </c>
    </row>
    <row r="763" spans="1:47" x14ac:dyDescent="0.35">
      <c r="A763" t="str">
        <f>Lines!A649</f>
        <v>ὅρμος</v>
      </c>
      <c r="B763">
        <f>IFERROR(VLOOKUP(A763,[1]Chicago!$B$3:$E$6550,3,FALSE),"")</f>
        <v>11</v>
      </c>
      <c r="C763">
        <f>VLOOKUP(A763,[2]Chart!$A$3:$B$5902,2,FALSE)</f>
        <v>2</v>
      </c>
      <c r="D763">
        <f t="shared" si="26"/>
        <v>0</v>
      </c>
      <c r="H763" t="s">
        <v>834</v>
      </c>
      <c r="I763" t="s">
        <v>834</v>
      </c>
      <c r="J763" t="s">
        <v>834</v>
      </c>
      <c r="K763" t="s">
        <v>834</v>
      </c>
      <c r="L763" t="s">
        <v>834</v>
      </c>
      <c r="M763" t="s">
        <v>834</v>
      </c>
      <c r="N763" t="s">
        <v>834</v>
      </c>
      <c r="O763" t="s">
        <v>834</v>
      </c>
      <c r="P763" t="s">
        <v>834</v>
      </c>
      <c r="Q763" t="s">
        <v>834</v>
      </c>
      <c r="R763" t="s">
        <v>834</v>
      </c>
      <c r="S763" t="s">
        <v>834</v>
      </c>
      <c r="T763" t="s">
        <v>834</v>
      </c>
      <c r="U763" t="s">
        <v>834</v>
      </c>
      <c r="V763" t="s">
        <v>834</v>
      </c>
      <c r="W763" t="s">
        <v>834</v>
      </c>
      <c r="X763" t="s">
        <v>834</v>
      </c>
      <c r="Y763" t="s">
        <v>834</v>
      </c>
      <c r="Z763" t="s">
        <v>834</v>
      </c>
      <c r="AA763" t="s">
        <v>834</v>
      </c>
      <c r="AB763" t="s">
        <v>834</v>
      </c>
      <c r="AC763" t="s">
        <v>834</v>
      </c>
      <c r="AD763" t="s">
        <v>834</v>
      </c>
      <c r="AE763" t="s">
        <v>834</v>
      </c>
      <c r="AF763" t="s">
        <v>834</v>
      </c>
      <c r="AG763" t="s">
        <v>834</v>
      </c>
      <c r="AH763" t="s">
        <v>834</v>
      </c>
      <c r="AI763" t="s">
        <v>834</v>
      </c>
      <c r="AJ763" t="s">
        <v>834</v>
      </c>
      <c r="AK763" t="s">
        <v>834</v>
      </c>
      <c r="AL763" t="s">
        <v>834</v>
      </c>
      <c r="AM763" t="s">
        <v>834</v>
      </c>
      <c r="AN763" t="s">
        <v>834</v>
      </c>
      <c r="AO763" t="s">
        <v>834</v>
      </c>
      <c r="AP763" t="s">
        <v>834</v>
      </c>
      <c r="AQ763" t="s">
        <v>834</v>
      </c>
      <c r="AR763" t="s">
        <v>834</v>
      </c>
      <c r="AS763" t="s">
        <v>834</v>
      </c>
      <c r="AT763" t="s">
        <v>834</v>
      </c>
      <c r="AU763" t="s">
        <v>834</v>
      </c>
    </row>
    <row r="764" spans="1:47" x14ac:dyDescent="0.35">
      <c r="A764" t="str">
        <f>Lines!A666</f>
        <v>δίπτυχος</v>
      </c>
      <c r="B764">
        <f>IFERROR(VLOOKUP(A764,[1]Chicago!$B$3:$E$6550,3,FALSE),"")</f>
        <v>5</v>
      </c>
      <c r="C764">
        <f>VLOOKUP(A764,[2]Chart!$A$3:$B$5902,2,FALSE)</f>
        <v>2</v>
      </c>
      <c r="D764">
        <f t="shared" si="26"/>
        <v>0</v>
      </c>
      <c r="H764" t="s">
        <v>834</v>
      </c>
      <c r="I764" t="s">
        <v>834</v>
      </c>
      <c r="J764" t="s">
        <v>834</v>
      </c>
      <c r="K764" t="s">
        <v>834</v>
      </c>
      <c r="L764" t="s">
        <v>834</v>
      </c>
      <c r="M764" t="s">
        <v>834</v>
      </c>
      <c r="N764" t="s">
        <v>834</v>
      </c>
      <c r="O764" t="s">
        <v>834</v>
      </c>
      <c r="P764" t="s">
        <v>834</v>
      </c>
      <c r="Q764" t="s">
        <v>834</v>
      </c>
      <c r="R764" t="s">
        <v>834</v>
      </c>
      <c r="S764" t="s">
        <v>834</v>
      </c>
      <c r="T764" t="s">
        <v>834</v>
      </c>
      <c r="U764" t="s">
        <v>834</v>
      </c>
      <c r="V764" t="s">
        <v>834</v>
      </c>
      <c r="W764" t="s">
        <v>834</v>
      </c>
      <c r="X764" t="s">
        <v>834</v>
      </c>
      <c r="Y764" t="s">
        <v>834</v>
      </c>
      <c r="Z764" t="s">
        <v>834</v>
      </c>
      <c r="AA764" t="s">
        <v>834</v>
      </c>
      <c r="AB764" t="s">
        <v>834</v>
      </c>
      <c r="AC764" t="s">
        <v>834</v>
      </c>
      <c r="AD764" t="s">
        <v>834</v>
      </c>
      <c r="AE764" t="s">
        <v>834</v>
      </c>
      <c r="AF764" t="s">
        <v>834</v>
      </c>
      <c r="AG764" t="s">
        <v>834</v>
      </c>
      <c r="AH764" t="s">
        <v>834</v>
      </c>
      <c r="AI764" t="s">
        <v>834</v>
      </c>
      <c r="AJ764" t="s">
        <v>834</v>
      </c>
      <c r="AK764" t="s">
        <v>834</v>
      </c>
      <c r="AL764" t="s">
        <v>834</v>
      </c>
      <c r="AM764" t="s">
        <v>834</v>
      </c>
      <c r="AN764" t="s">
        <v>834</v>
      </c>
      <c r="AO764" t="s">
        <v>834</v>
      </c>
      <c r="AP764" t="s">
        <v>834</v>
      </c>
      <c r="AQ764" t="s">
        <v>834</v>
      </c>
      <c r="AR764" t="s">
        <v>834</v>
      </c>
      <c r="AS764" t="s">
        <v>834</v>
      </c>
      <c r="AT764" t="s">
        <v>834</v>
      </c>
      <c r="AU764" t="s">
        <v>834</v>
      </c>
    </row>
    <row r="765" spans="1:47" x14ac:dyDescent="0.35">
      <c r="A765" t="str">
        <f>Lines!A668</f>
        <v>σχίζα</v>
      </c>
      <c r="B765">
        <f>IFERROR(VLOOKUP(A765,[1]Chicago!$B$3:$E$6550,3,FALSE),"")</f>
        <v>4</v>
      </c>
      <c r="C765">
        <f>VLOOKUP(A765,[2]Chart!$A$3:$B$5902,2,FALSE)</f>
        <v>2</v>
      </c>
      <c r="D765">
        <f t="shared" si="26"/>
        <v>0</v>
      </c>
      <c r="H765" t="s">
        <v>834</v>
      </c>
      <c r="I765" t="s">
        <v>834</v>
      </c>
      <c r="J765" t="s">
        <v>834</v>
      </c>
      <c r="K765" t="s">
        <v>834</v>
      </c>
      <c r="L765" t="s">
        <v>834</v>
      </c>
      <c r="M765" t="s">
        <v>834</v>
      </c>
      <c r="N765" t="s">
        <v>834</v>
      </c>
      <c r="O765" t="s">
        <v>834</v>
      </c>
      <c r="P765" t="s">
        <v>834</v>
      </c>
      <c r="Q765" t="s">
        <v>834</v>
      </c>
      <c r="R765" t="s">
        <v>834</v>
      </c>
      <c r="S765" t="s">
        <v>834</v>
      </c>
      <c r="T765" t="s">
        <v>834</v>
      </c>
      <c r="U765" t="s">
        <v>834</v>
      </c>
      <c r="V765" t="s">
        <v>834</v>
      </c>
      <c r="W765" t="s">
        <v>834</v>
      </c>
      <c r="X765" t="s">
        <v>834</v>
      </c>
      <c r="Y765" t="s">
        <v>834</v>
      </c>
      <c r="Z765" t="s">
        <v>834</v>
      </c>
      <c r="AA765" t="s">
        <v>834</v>
      </c>
      <c r="AB765" t="s">
        <v>834</v>
      </c>
      <c r="AC765" t="s">
        <v>834</v>
      </c>
      <c r="AD765" t="s">
        <v>834</v>
      </c>
      <c r="AE765" t="s">
        <v>834</v>
      </c>
      <c r="AF765" t="s">
        <v>834</v>
      </c>
      <c r="AG765" t="s">
        <v>834</v>
      </c>
      <c r="AH765" t="s">
        <v>834</v>
      </c>
      <c r="AI765" t="s">
        <v>834</v>
      </c>
      <c r="AJ765" t="s">
        <v>834</v>
      </c>
      <c r="AK765" t="s">
        <v>834</v>
      </c>
      <c r="AL765" t="s">
        <v>834</v>
      </c>
      <c r="AM765" t="s">
        <v>834</v>
      </c>
      <c r="AN765" t="s">
        <v>834</v>
      </c>
      <c r="AO765" t="s">
        <v>834</v>
      </c>
      <c r="AP765" t="s">
        <v>834</v>
      </c>
      <c r="AQ765" t="s">
        <v>834</v>
      </c>
      <c r="AR765" t="s">
        <v>834</v>
      </c>
      <c r="AS765" t="s">
        <v>834</v>
      </c>
      <c r="AT765" t="s">
        <v>834</v>
      </c>
      <c r="AU765" t="s">
        <v>834</v>
      </c>
    </row>
    <row r="766" spans="1:47" x14ac:dyDescent="0.35">
      <c r="A766" t="str">
        <f>Lines!A794</f>
        <v>διείρω</v>
      </c>
      <c r="B766" t="str">
        <f>IFERROR(VLOOKUP(A766,[1]Chicago!$B$3:$E$6550,3,FALSE),"")</f>
        <v/>
      </c>
      <c r="C766">
        <f>VLOOKUP(A766,[2]Chart!$A$3:$B$5902,2,FALSE)</f>
        <v>2</v>
      </c>
      <c r="D766">
        <f t="shared" si="26"/>
        <v>0</v>
      </c>
      <c r="H766" t="s">
        <v>834</v>
      </c>
      <c r="I766" t="s">
        <v>834</v>
      </c>
      <c r="J766" t="s">
        <v>834</v>
      </c>
      <c r="K766" t="s">
        <v>834</v>
      </c>
      <c r="L766" t="s">
        <v>834</v>
      </c>
      <c r="M766" t="s">
        <v>834</v>
      </c>
      <c r="N766" t="s">
        <v>834</v>
      </c>
      <c r="O766" t="s">
        <v>834</v>
      </c>
      <c r="P766" t="s">
        <v>834</v>
      </c>
      <c r="Q766" t="s">
        <v>834</v>
      </c>
      <c r="R766" t="s">
        <v>834</v>
      </c>
      <c r="S766" t="s">
        <v>834</v>
      </c>
      <c r="T766" t="s">
        <v>834</v>
      </c>
      <c r="U766" t="s">
        <v>834</v>
      </c>
      <c r="V766" t="s">
        <v>834</v>
      </c>
      <c r="W766" t="s">
        <v>834</v>
      </c>
      <c r="X766" t="s">
        <v>834</v>
      </c>
      <c r="Y766" t="s">
        <v>834</v>
      </c>
      <c r="Z766" t="s">
        <v>834</v>
      </c>
      <c r="AA766" t="s">
        <v>834</v>
      </c>
      <c r="AB766" t="s">
        <v>834</v>
      </c>
      <c r="AC766" t="s">
        <v>834</v>
      </c>
      <c r="AD766" t="s">
        <v>834</v>
      </c>
      <c r="AE766" t="s">
        <v>834</v>
      </c>
      <c r="AF766" t="s">
        <v>834</v>
      </c>
      <c r="AG766" t="s">
        <v>834</v>
      </c>
      <c r="AH766" t="s">
        <v>834</v>
      </c>
      <c r="AI766" t="s">
        <v>834</v>
      </c>
      <c r="AJ766" t="s">
        <v>834</v>
      </c>
      <c r="AK766" t="s">
        <v>834</v>
      </c>
      <c r="AL766" t="s">
        <v>834</v>
      </c>
      <c r="AM766" t="s">
        <v>834</v>
      </c>
      <c r="AN766" t="s">
        <v>834</v>
      </c>
      <c r="AO766" t="s">
        <v>834</v>
      </c>
      <c r="AP766" t="s">
        <v>834</v>
      </c>
      <c r="AQ766" t="s">
        <v>834</v>
      </c>
      <c r="AR766" t="s">
        <v>834</v>
      </c>
      <c r="AS766" t="s">
        <v>834</v>
      </c>
      <c r="AT766" t="s">
        <v>834</v>
      </c>
      <c r="AU766" t="s">
        <v>834</v>
      </c>
    </row>
    <row r="767" spans="1:47" x14ac:dyDescent="0.35">
      <c r="A767" t="str">
        <f>Lines!A796</f>
        <v>εὔκηλος</v>
      </c>
      <c r="B767">
        <f>IFERROR(VLOOKUP(A767,[1]Chicago!$B$3:$E$6550,3,FALSE),"")</f>
        <v>7</v>
      </c>
      <c r="C767">
        <f>VLOOKUP(A767,[2]Chart!$A$3:$B$5902,2,FALSE)</f>
        <v>2</v>
      </c>
      <c r="D767">
        <f t="shared" si="26"/>
        <v>0</v>
      </c>
      <c r="H767" t="s">
        <v>834</v>
      </c>
      <c r="I767" t="s">
        <v>834</v>
      </c>
      <c r="J767" t="s">
        <v>834</v>
      </c>
      <c r="K767" t="s">
        <v>834</v>
      </c>
      <c r="L767" t="s">
        <v>834</v>
      </c>
      <c r="M767" t="s">
        <v>834</v>
      </c>
      <c r="N767" t="s">
        <v>834</v>
      </c>
      <c r="O767" t="s">
        <v>834</v>
      </c>
      <c r="P767" t="s">
        <v>834</v>
      </c>
      <c r="Q767" t="s">
        <v>834</v>
      </c>
      <c r="R767" t="s">
        <v>834</v>
      </c>
      <c r="S767" t="s">
        <v>834</v>
      </c>
      <c r="T767" t="s">
        <v>834</v>
      </c>
      <c r="U767" t="s">
        <v>834</v>
      </c>
      <c r="V767" t="s">
        <v>834</v>
      </c>
      <c r="W767" t="s">
        <v>834</v>
      </c>
      <c r="X767" t="s">
        <v>834</v>
      </c>
      <c r="Y767" t="s">
        <v>834</v>
      </c>
      <c r="Z767" t="s">
        <v>834</v>
      </c>
      <c r="AA767" t="s">
        <v>834</v>
      </c>
      <c r="AB767" t="s">
        <v>834</v>
      </c>
      <c r="AC767" t="s">
        <v>834</v>
      </c>
      <c r="AD767" t="s">
        <v>834</v>
      </c>
      <c r="AE767" t="s">
        <v>834</v>
      </c>
      <c r="AF767" t="s">
        <v>834</v>
      </c>
      <c r="AG767" t="s">
        <v>834</v>
      </c>
      <c r="AH767" t="s">
        <v>834</v>
      </c>
      <c r="AI767" t="s">
        <v>834</v>
      </c>
      <c r="AJ767" t="s">
        <v>834</v>
      </c>
      <c r="AK767" t="s">
        <v>834</v>
      </c>
      <c r="AL767" t="s">
        <v>834</v>
      </c>
      <c r="AM767" t="s">
        <v>834</v>
      </c>
      <c r="AN767" t="s">
        <v>834</v>
      </c>
      <c r="AO767" t="s">
        <v>834</v>
      </c>
      <c r="AP767" t="s">
        <v>834</v>
      </c>
      <c r="AQ767" t="s">
        <v>834</v>
      </c>
      <c r="AR767" t="s">
        <v>834</v>
      </c>
      <c r="AS767" t="s">
        <v>834</v>
      </c>
      <c r="AT767" t="s">
        <v>834</v>
      </c>
      <c r="AU767" t="s">
        <v>834</v>
      </c>
    </row>
    <row r="768" spans="1:47" x14ac:dyDescent="0.35">
      <c r="A768" t="str">
        <f>Lines!A136</f>
        <v>ἀμφηρεφής</v>
      </c>
      <c r="B768">
        <f>IFERROR(VLOOKUP(A768,[1]Chicago!$B$3:$E$6550,3,FALSE),"")</f>
        <v>1</v>
      </c>
      <c r="C768">
        <f>VLOOKUP(A768,[2]Chart!$A$3:$B$5902,2,FALSE)</f>
        <v>1</v>
      </c>
      <c r="D768">
        <f t="shared" si="26"/>
        <v>0</v>
      </c>
      <c r="H768" t="s">
        <v>834</v>
      </c>
      <c r="I768" t="s">
        <v>834</v>
      </c>
      <c r="J768" t="s">
        <v>834</v>
      </c>
      <c r="K768" t="s">
        <v>834</v>
      </c>
      <c r="L768" t="s">
        <v>834</v>
      </c>
      <c r="M768" t="s">
        <v>834</v>
      </c>
      <c r="N768" t="s">
        <v>834</v>
      </c>
      <c r="O768" t="s">
        <v>834</v>
      </c>
      <c r="P768" t="s">
        <v>834</v>
      </c>
      <c r="Q768" t="s">
        <v>834</v>
      </c>
      <c r="R768" t="s">
        <v>834</v>
      </c>
      <c r="S768" t="s">
        <v>834</v>
      </c>
      <c r="T768" t="s">
        <v>834</v>
      </c>
      <c r="U768" t="s">
        <v>834</v>
      </c>
      <c r="V768" t="s">
        <v>834</v>
      </c>
      <c r="W768" t="s">
        <v>834</v>
      </c>
      <c r="X768" t="s">
        <v>834</v>
      </c>
      <c r="Y768" t="s">
        <v>834</v>
      </c>
      <c r="Z768" t="s">
        <v>834</v>
      </c>
      <c r="AA768" t="s">
        <v>834</v>
      </c>
      <c r="AB768" t="s">
        <v>834</v>
      </c>
      <c r="AC768" t="s">
        <v>834</v>
      </c>
      <c r="AD768" t="s">
        <v>834</v>
      </c>
      <c r="AE768" t="s">
        <v>834</v>
      </c>
      <c r="AF768" t="s">
        <v>834</v>
      </c>
      <c r="AG768" t="s">
        <v>834</v>
      </c>
      <c r="AH768" t="s">
        <v>834</v>
      </c>
      <c r="AI768" t="s">
        <v>834</v>
      </c>
      <c r="AJ768" t="s">
        <v>834</v>
      </c>
      <c r="AK768" t="s">
        <v>834</v>
      </c>
      <c r="AL768" t="s">
        <v>834</v>
      </c>
      <c r="AM768" t="s">
        <v>834</v>
      </c>
      <c r="AN768" t="s">
        <v>834</v>
      </c>
      <c r="AO768" t="s">
        <v>834</v>
      </c>
      <c r="AP768" t="s">
        <v>834</v>
      </c>
      <c r="AQ768" t="s">
        <v>834</v>
      </c>
      <c r="AR768" t="s">
        <v>834</v>
      </c>
      <c r="AS768" t="s">
        <v>834</v>
      </c>
      <c r="AT768" t="s">
        <v>834</v>
      </c>
      <c r="AU768" t="s">
        <v>834</v>
      </c>
    </row>
    <row r="769" spans="1:47" x14ac:dyDescent="0.35">
      <c r="A769" t="str">
        <f>Lines!A175</f>
        <v>παλιμπλάζομαι</v>
      </c>
      <c r="B769">
        <f>IFERROR(VLOOKUP(A769,[1]Chicago!$B$3:$E$6550,3,FALSE),"")</f>
        <v>2</v>
      </c>
      <c r="C769">
        <f>VLOOKUP(A769,[2]Chart!$A$3:$B$5902,2,FALSE)</f>
        <v>1</v>
      </c>
      <c r="D769">
        <f t="shared" si="26"/>
        <v>0</v>
      </c>
      <c r="H769" t="s">
        <v>834</v>
      </c>
      <c r="I769" t="s">
        <v>834</v>
      </c>
      <c r="J769" t="s">
        <v>834</v>
      </c>
      <c r="K769" t="s">
        <v>834</v>
      </c>
      <c r="L769" t="s">
        <v>834</v>
      </c>
      <c r="M769" t="s">
        <v>834</v>
      </c>
      <c r="N769" t="s">
        <v>834</v>
      </c>
      <c r="O769" t="s">
        <v>834</v>
      </c>
      <c r="P769" t="s">
        <v>834</v>
      </c>
      <c r="Q769" t="s">
        <v>834</v>
      </c>
      <c r="R769" t="s">
        <v>834</v>
      </c>
      <c r="S769" t="s">
        <v>834</v>
      </c>
      <c r="T769" t="s">
        <v>834</v>
      </c>
      <c r="U769" t="s">
        <v>834</v>
      </c>
      <c r="V769" t="s">
        <v>834</v>
      </c>
      <c r="W769" t="s">
        <v>834</v>
      </c>
      <c r="X769" t="s">
        <v>834</v>
      </c>
      <c r="Y769" t="s">
        <v>834</v>
      </c>
      <c r="Z769" t="s">
        <v>834</v>
      </c>
      <c r="AA769" t="s">
        <v>834</v>
      </c>
      <c r="AB769" t="s">
        <v>834</v>
      </c>
      <c r="AC769" t="s">
        <v>834</v>
      </c>
      <c r="AD769" t="s">
        <v>834</v>
      </c>
      <c r="AE769" t="s">
        <v>834</v>
      </c>
      <c r="AF769" t="s">
        <v>834</v>
      </c>
      <c r="AG769" t="s">
        <v>834</v>
      </c>
      <c r="AH769" t="s">
        <v>834</v>
      </c>
      <c r="AI769" t="s">
        <v>834</v>
      </c>
      <c r="AJ769" t="s">
        <v>834</v>
      </c>
      <c r="AK769" t="s">
        <v>834</v>
      </c>
      <c r="AL769" t="s">
        <v>834</v>
      </c>
      <c r="AM769" t="s">
        <v>834</v>
      </c>
      <c r="AN769" t="s">
        <v>834</v>
      </c>
      <c r="AO769" t="s">
        <v>834</v>
      </c>
      <c r="AP769" t="s">
        <v>834</v>
      </c>
      <c r="AQ769" t="s">
        <v>834</v>
      </c>
      <c r="AR769" t="s">
        <v>834</v>
      </c>
      <c r="AS769" t="s">
        <v>834</v>
      </c>
      <c r="AT769" t="s">
        <v>834</v>
      </c>
      <c r="AU769" t="s">
        <v>834</v>
      </c>
    </row>
    <row r="770" spans="1:47" x14ac:dyDescent="0.35">
      <c r="A770" t="str">
        <f>Lines!A182</f>
        <v>λοιμός</v>
      </c>
      <c r="B770">
        <f>IFERROR(VLOOKUP(A770,[1]Chicago!$B$3:$E$6550,3,FALSE),"")</f>
        <v>3</v>
      </c>
      <c r="C770">
        <f>VLOOKUP(A770,[2]Chart!$A$3:$B$5902,2,FALSE)</f>
        <v>1</v>
      </c>
      <c r="D770">
        <f t="shared" si="26"/>
        <v>0</v>
      </c>
      <c r="H770" t="s">
        <v>834</v>
      </c>
      <c r="I770" t="s">
        <v>834</v>
      </c>
      <c r="J770" t="s">
        <v>834</v>
      </c>
      <c r="K770" t="s">
        <v>834</v>
      </c>
      <c r="L770" t="s">
        <v>834</v>
      </c>
      <c r="M770" t="s">
        <v>834</v>
      </c>
      <c r="N770" t="s">
        <v>834</v>
      </c>
      <c r="O770" t="s">
        <v>834</v>
      </c>
      <c r="P770" t="s">
        <v>834</v>
      </c>
      <c r="Q770" t="s">
        <v>834</v>
      </c>
      <c r="R770" t="s">
        <v>834</v>
      </c>
      <c r="S770" t="s">
        <v>834</v>
      </c>
      <c r="T770" t="s">
        <v>834</v>
      </c>
      <c r="U770" t="s">
        <v>834</v>
      </c>
      <c r="V770" t="s">
        <v>834</v>
      </c>
      <c r="W770" t="s">
        <v>834</v>
      </c>
      <c r="X770" t="s">
        <v>834</v>
      </c>
      <c r="Y770" t="s">
        <v>834</v>
      </c>
      <c r="Z770" t="s">
        <v>834</v>
      </c>
      <c r="AA770" t="s">
        <v>834</v>
      </c>
      <c r="AB770" t="s">
        <v>834</v>
      </c>
      <c r="AC770" t="s">
        <v>834</v>
      </c>
      <c r="AD770" t="s">
        <v>834</v>
      </c>
      <c r="AE770" t="s">
        <v>834</v>
      </c>
      <c r="AF770" t="s">
        <v>834</v>
      </c>
      <c r="AG770" t="s">
        <v>834</v>
      </c>
      <c r="AH770" t="s">
        <v>834</v>
      </c>
      <c r="AI770" t="s">
        <v>834</v>
      </c>
      <c r="AJ770" t="s">
        <v>834</v>
      </c>
      <c r="AK770" t="s">
        <v>834</v>
      </c>
      <c r="AL770" t="s">
        <v>834</v>
      </c>
      <c r="AM770" t="s">
        <v>834</v>
      </c>
      <c r="AN770" t="s">
        <v>834</v>
      </c>
      <c r="AO770" t="s">
        <v>834</v>
      </c>
      <c r="AP770" t="s">
        <v>834</v>
      </c>
      <c r="AQ770" t="s">
        <v>834</v>
      </c>
      <c r="AR770" t="s">
        <v>834</v>
      </c>
      <c r="AS770" t="s">
        <v>834</v>
      </c>
      <c r="AT770" t="s">
        <v>834</v>
      </c>
      <c r="AU770" t="s">
        <v>834</v>
      </c>
    </row>
    <row r="771" spans="1:47" x14ac:dyDescent="0.35">
      <c r="A771" t="str">
        <f>Lines!A215</f>
        <v>καταπέσσω</v>
      </c>
      <c r="B771">
        <f>IFERROR(VLOOKUP(A771,[1]Chicago!$B$3:$E$6550,3,FALSE),"")</f>
        <v>1</v>
      </c>
      <c r="C771">
        <f>VLOOKUP(A771,[2]Chart!$A$3:$B$5902,2,FALSE)</f>
        <v>1</v>
      </c>
      <c r="D771">
        <f t="shared" ref="D771:D834" si="27">COUNT(H771:AU771)</f>
        <v>0</v>
      </c>
      <c r="H771" t="s">
        <v>834</v>
      </c>
      <c r="I771" t="s">
        <v>834</v>
      </c>
      <c r="J771" t="s">
        <v>834</v>
      </c>
      <c r="K771" t="s">
        <v>834</v>
      </c>
      <c r="L771" t="s">
        <v>834</v>
      </c>
      <c r="M771" t="s">
        <v>834</v>
      </c>
      <c r="N771" t="s">
        <v>834</v>
      </c>
      <c r="O771" t="s">
        <v>834</v>
      </c>
      <c r="P771" t="s">
        <v>834</v>
      </c>
      <c r="Q771" t="s">
        <v>834</v>
      </c>
      <c r="R771" t="s">
        <v>834</v>
      </c>
      <c r="S771" t="s">
        <v>834</v>
      </c>
      <c r="T771" t="s">
        <v>834</v>
      </c>
      <c r="U771" t="s">
        <v>834</v>
      </c>
      <c r="V771" t="s">
        <v>834</v>
      </c>
      <c r="W771" t="s">
        <v>834</v>
      </c>
      <c r="X771" t="s">
        <v>834</v>
      </c>
      <c r="Y771" t="s">
        <v>834</v>
      </c>
      <c r="Z771" t="s">
        <v>834</v>
      </c>
      <c r="AA771" t="s">
        <v>834</v>
      </c>
      <c r="AB771" t="s">
        <v>834</v>
      </c>
      <c r="AC771" t="s">
        <v>834</v>
      </c>
      <c r="AD771" t="s">
        <v>834</v>
      </c>
      <c r="AE771" t="s">
        <v>834</v>
      </c>
      <c r="AF771" t="s">
        <v>834</v>
      </c>
      <c r="AG771" t="s">
        <v>834</v>
      </c>
      <c r="AH771" t="s">
        <v>834</v>
      </c>
      <c r="AI771" t="s">
        <v>834</v>
      </c>
      <c r="AJ771" t="s">
        <v>834</v>
      </c>
      <c r="AK771" t="s">
        <v>834</v>
      </c>
      <c r="AL771" t="s">
        <v>834</v>
      </c>
      <c r="AM771" t="s">
        <v>834</v>
      </c>
      <c r="AN771" t="s">
        <v>834</v>
      </c>
      <c r="AO771" t="s">
        <v>834</v>
      </c>
      <c r="AP771" t="s">
        <v>834</v>
      </c>
      <c r="AQ771" t="s">
        <v>834</v>
      </c>
      <c r="AR771" t="s">
        <v>834</v>
      </c>
      <c r="AS771" t="s">
        <v>834</v>
      </c>
      <c r="AT771" t="s">
        <v>834</v>
      </c>
      <c r="AU771" t="s">
        <v>834</v>
      </c>
    </row>
    <row r="772" spans="1:47" x14ac:dyDescent="0.35">
      <c r="A772" t="str">
        <f>Lines!A240</f>
        <v>ἀνάποινος</v>
      </c>
      <c r="B772">
        <f>IFERROR(VLOOKUP(A772,[1]Chicago!$B$3:$E$6550,3,FALSE),"")</f>
        <v>1</v>
      </c>
      <c r="C772">
        <f>VLOOKUP(A772,[2]Chart!$A$3:$B$5902,2,FALSE)</f>
        <v>1</v>
      </c>
      <c r="D772">
        <f t="shared" si="27"/>
        <v>0</v>
      </c>
      <c r="H772" t="s">
        <v>834</v>
      </c>
      <c r="I772" t="s">
        <v>834</v>
      </c>
      <c r="J772" t="s">
        <v>834</v>
      </c>
      <c r="K772" t="s">
        <v>834</v>
      </c>
      <c r="L772" t="s">
        <v>834</v>
      </c>
      <c r="M772" t="s">
        <v>834</v>
      </c>
      <c r="N772" t="s">
        <v>834</v>
      </c>
      <c r="O772" t="s">
        <v>834</v>
      </c>
      <c r="P772" t="s">
        <v>834</v>
      </c>
      <c r="Q772" t="s">
        <v>834</v>
      </c>
      <c r="R772" t="s">
        <v>834</v>
      </c>
      <c r="S772" t="s">
        <v>834</v>
      </c>
      <c r="T772" t="s">
        <v>834</v>
      </c>
      <c r="U772" t="s">
        <v>834</v>
      </c>
      <c r="V772" t="s">
        <v>834</v>
      </c>
      <c r="W772" t="s">
        <v>834</v>
      </c>
      <c r="X772" t="s">
        <v>834</v>
      </c>
      <c r="Y772" t="s">
        <v>834</v>
      </c>
      <c r="Z772" t="s">
        <v>834</v>
      </c>
      <c r="AA772" t="s">
        <v>834</v>
      </c>
      <c r="AB772" t="s">
        <v>834</v>
      </c>
      <c r="AC772" t="s">
        <v>834</v>
      </c>
      <c r="AD772" t="s">
        <v>834</v>
      </c>
      <c r="AE772" t="s">
        <v>834</v>
      </c>
      <c r="AF772" t="s">
        <v>834</v>
      </c>
      <c r="AG772" t="s">
        <v>834</v>
      </c>
      <c r="AH772" t="s">
        <v>834</v>
      </c>
      <c r="AI772" t="s">
        <v>834</v>
      </c>
      <c r="AJ772" t="s">
        <v>834</v>
      </c>
      <c r="AK772" t="s">
        <v>834</v>
      </c>
      <c r="AL772" t="s">
        <v>834</v>
      </c>
      <c r="AM772" t="s">
        <v>834</v>
      </c>
      <c r="AN772" t="s">
        <v>834</v>
      </c>
      <c r="AO772" t="s">
        <v>834</v>
      </c>
      <c r="AP772" t="s">
        <v>834</v>
      </c>
      <c r="AQ772" t="s">
        <v>834</v>
      </c>
      <c r="AR772" t="s">
        <v>834</v>
      </c>
      <c r="AS772" t="s">
        <v>834</v>
      </c>
      <c r="AT772" t="s">
        <v>834</v>
      </c>
      <c r="AU772" t="s">
        <v>834</v>
      </c>
    </row>
    <row r="773" spans="1:47" x14ac:dyDescent="0.35">
      <c r="A773" t="str">
        <f>Lines!A248</f>
        <v>ἀμφιμέλας</v>
      </c>
      <c r="B773">
        <f>IFERROR(VLOOKUP(A773,[1]Chicago!$B$3:$E$6550,3,FALSE),"")</f>
        <v>2</v>
      </c>
      <c r="C773">
        <f>VLOOKUP(A773,[2]Chart!$A$3:$B$5902,2,FALSE)</f>
        <v>1</v>
      </c>
      <c r="D773">
        <f t="shared" si="27"/>
        <v>0</v>
      </c>
      <c r="H773" t="s">
        <v>834</v>
      </c>
      <c r="I773" t="s">
        <v>834</v>
      </c>
      <c r="J773" t="s">
        <v>834</v>
      </c>
      <c r="K773" t="s">
        <v>834</v>
      </c>
      <c r="L773" t="s">
        <v>834</v>
      </c>
      <c r="M773" t="s">
        <v>834</v>
      </c>
      <c r="N773" t="s">
        <v>834</v>
      </c>
      <c r="O773" t="s">
        <v>834</v>
      </c>
      <c r="P773" t="s">
        <v>834</v>
      </c>
      <c r="Q773" t="s">
        <v>834</v>
      </c>
      <c r="R773" t="s">
        <v>834</v>
      </c>
      <c r="S773" t="s">
        <v>834</v>
      </c>
      <c r="T773" t="s">
        <v>834</v>
      </c>
      <c r="U773" t="s">
        <v>834</v>
      </c>
      <c r="V773" t="s">
        <v>834</v>
      </c>
      <c r="W773" t="s">
        <v>834</v>
      </c>
      <c r="X773" t="s">
        <v>834</v>
      </c>
      <c r="Y773" t="s">
        <v>834</v>
      </c>
      <c r="Z773" t="s">
        <v>834</v>
      </c>
      <c r="AA773" t="s">
        <v>834</v>
      </c>
      <c r="AB773" t="s">
        <v>834</v>
      </c>
      <c r="AC773" t="s">
        <v>834</v>
      </c>
      <c r="AD773" t="s">
        <v>834</v>
      </c>
      <c r="AE773" t="s">
        <v>834</v>
      </c>
      <c r="AF773" t="s">
        <v>834</v>
      </c>
      <c r="AG773" t="s">
        <v>834</v>
      </c>
      <c r="AH773" t="s">
        <v>834</v>
      </c>
      <c r="AI773" t="s">
        <v>834</v>
      </c>
      <c r="AJ773" t="s">
        <v>834</v>
      </c>
      <c r="AK773" t="s">
        <v>834</v>
      </c>
      <c r="AL773" t="s">
        <v>834</v>
      </c>
      <c r="AM773" t="s">
        <v>834</v>
      </c>
      <c r="AN773" t="s">
        <v>834</v>
      </c>
      <c r="AO773" t="s">
        <v>834</v>
      </c>
      <c r="AP773" t="s">
        <v>834</v>
      </c>
      <c r="AQ773" t="s">
        <v>834</v>
      </c>
      <c r="AR773" t="s">
        <v>834</v>
      </c>
      <c r="AS773" t="s">
        <v>834</v>
      </c>
      <c r="AT773" t="s">
        <v>834</v>
      </c>
      <c r="AU773" t="s">
        <v>834</v>
      </c>
    </row>
    <row r="774" spans="1:47" x14ac:dyDescent="0.35">
      <c r="A774" t="str">
        <f>Lines!A252</f>
        <v>λαμπετάω</v>
      </c>
      <c r="B774">
        <f>IFERROR(VLOOKUP(A774,[1]Chicago!$B$3:$E$6550,3,FALSE),"")</f>
        <v>5</v>
      </c>
      <c r="C774">
        <f>VLOOKUP(A774,[2]Chart!$A$3:$B$5902,2,FALSE)</f>
        <v>1</v>
      </c>
      <c r="D774">
        <f t="shared" si="27"/>
        <v>0</v>
      </c>
      <c r="H774" t="s">
        <v>834</v>
      </c>
      <c r="I774" t="s">
        <v>834</v>
      </c>
      <c r="J774" t="s">
        <v>834</v>
      </c>
      <c r="K774" t="s">
        <v>834</v>
      </c>
      <c r="L774" t="s">
        <v>834</v>
      </c>
      <c r="M774" t="s">
        <v>834</v>
      </c>
      <c r="N774" t="s">
        <v>834</v>
      </c>
      <c r="O774" t="s">
        <v>834</v>
      </c>
      <c r="P774" t="s">
        <v>834</v>
      </c>
      <c r="Q774" t="s">
        <v>834</v>
      </c>
      <c r="R774" t="s">
        <v>834</v>
      </c>
      <c r="S774" t="s">
        <v>834</v>
      </c>
      <c r="T774" t="s">
        <v>834</v>
      </c>
      <c r="U774" t="s">
        <v>834</v>
      </c>
      <c r="V774" t="s">
        <v>834</v>
      </c>
      <c r="W774" t="s">
        <v>834</v>
      </c>
      <c r="X774" t="s">
        <v>834</v>
      </c>
      <c r="Y774" t="s">
        <v>834</v>
      </c>
      <c r="Z774" t="s">
        <v>834</v>
      </c>
      <c r="AA774" t="s">
        <v>834</v>
      </c>
      <c r="AB774" t="s">
        <v>834</v>
      </c>
      <c r="AC774" t="s">
        <v>834</v>
      </c>
      <c r="AD774" t="s">
        <v>834</v>
      </c>
      <c r="AE774" t="s">
        <v>834</v>
      </c>
      <c r="AF774" t="s">
        <v>834</v>
      </c>
      <c r="AG774" t="s">
        <v>834</v>
      </c>
      <c r="AH774" t="s">
        <v>834</v>
      </c>
      <c r="AI774" t="s">
        <v>834</v>
      </c>
      <c r="AJ774" t="s">
        <v>834</v>
      </c>
      <c r="AK774" t="s">
        <v>834</v>
      </c>
      <c r="AL774" t="s">
        <v>834</v>
      </c>
      <c r="AM774" t="s">
        <v>834</v>
      </c>
      <c r="AN774" t="s">
        <v>834</v>
      </c>
      <c r="AO774" t="s">
        <v>834</v>
      </c>
      <c r="AP774" t="s">
        <v>834</v>
      </c>
      <c r="AQ774" t="s">
        <v>834</v>
      </c>
      <c r="AR774" t="s">
        <v>834</v>
      </c>
      <c r="AS774" t="s">
        <v>834</v>
      </c>
      <c r="AT774" t="s">
        <v>834</v>
      </c>
      <c r="AU774" t="s">
        <v>834</v>
      </c>
    </row>
    <row r="775" spans="1:47" x14ac:dyDescent="0.35">
      <c r="A775" t="str">
        <f>Lines!A254</f>
        <v>κρήγυος</v>
      </c>
      <c r="B775">
        <f>IFERROR(VLOOKUP(A775,[1]Chicago!$B$3:$E$6550,3,FALSE),"")</f>
        <v>1</v>
      </c>
      <c r="C775">
        <f>VLOOKUP(A775,[2]Chart!$A$3:$B$5902,2,FALSE)</f>
        <v>1</v>
      </c>
      <c r="D775">
        <f t="shared" si="27"/>
        <v>0</v>
      </c>
      <c r="H775" t="s">
        <v>834</v>
      </c>
      <c r="I775" t="s">
        <v>834</v>
      </c>
      <c r="J775" t="s">
        <v>834</v>
      </c>
      <c r="K775" t="s">
        <v>834</v>
      </c>
      <c r="L775" t="s">
        <v>834</v>
      </c>
      <c r="M775" t="s">
        <v>834</v>
      </c>
      <c r="N775" t="s">
        <v>834</v>
      </c>
      <c r="O775" t="s">
        <v>834</v>
      </c>
      <c r="P775" t="s">
        <v>834</v>
      </c>
      <c r="Q775" t="s">
        <v>834</v>
      </c>
      <c r="R775" t="s">
        <v>834</v>
      </c>
      <c r="S775" t="s">
        <v>834</v>
      </c>
      <c r="T775" t="s">
        <v>834</v>
      </c>
      <c r="U775" t="s">
        <v>834</v>
      </c>
      <c r="V775" t="s">
        <v>834</v>
      </c>
      <c r="W775" t="s">
        <v>834</v>
      </c>
      <c r="X775" t="s">
        <v>834</v>
      </c>
      <c r="Y775" t="s">
        <v>834</v>
      </c>
      <c r="Z775" t="s">
        <v>834</v>
      </c>
      <c r="AA775" t="s">
        <v>834</v>
      </c>
      <c r="AB775" t="s">
        <v>834</v>
      </c>
      <c r="AC775" t="s">
        <v>834</v>
      </c>
      <c r="AD775" t="s">
        <v>834</v>
      </c>
      <c r="AE775" t="s">
        <v>834</v>
      </c>
      <c r="AF775" t="s">
        <v>834</v>
      </c>
      <c r="AG775" t="s">
        <v>834</v>
      </c>
      <c r="AH775" t="s">
        <v>834</v>
      </c>
      <c r="AI775" t="s">
        <v>834</v>
      </c>
      <c r="AJ775" t="s">
        <v>834</v>
      </c>
      <c r="AK775" t="s">
        <v>834</v>
      </c>
      <c r="AL775" t="s">
        <v>834</v>
      </c>
      <c r="AM775" t="s">
        <v>834</v>
      </c>
      <c r="AN775" t="s">
        <v>834</v>
      </c>
      <c r="AO775" t="s">
        <v>834</v>
      </c>
      <c r="AP775" t="s">
        <v>834</v>
      </c>
      <c r="AQ775" t="s">
        <v>834</v>
      </c>
      <c r="AR775" t="s">
        <v>834</v>
      </c>
      <c r="AS775" t="s">
        <v>834</v>
      </c>
      <c r="AT775" t="s">
        <v>834</v>
      </c>
      <c r="AU775" t="s">
        <v>834</v>
      </c>
    </row>
    <row r="776" spans="1:47" x14ac:dyDescent="0.35">
      <c r="A776" t="str">
        <f>Lines!A263</f>
        <v>προβέβουλα</v>
      </c>
      <c r="B776">
        <f>IFERROR(VLOOKUP(A776,[1]Chicago!$B$3:$E$6550,3,FALSE),"")</f>
        <v>1</v>
      </c>
      <c r="C776">
        <f>VLOOKUP(A776,[2]Chart!$A$3:$B$5902,2,FALSE)</f>
        <v>1</v>
      </c>
      <c r="D776">
        <f t="shared" si="27"/>
        <v>0</v>
      </c>
      <c r="H776" t="s">
        <v>834</v>
      </c>
      <c r="I776" t="s">
        <v>834</v>
      </c>
      <c r="J776" t="s">
        <v>834</v>
      </c>
      <c r="K776" t="s">
        <v>834</v>
      </c>
      <c r="L776" t="s">
        <v>834</v>
      </c>
      <c r="M776" t="s">
        <v>834</v>
      </c>
      <c r="N776" t="s">
        <v>834</v>
      </c>
      <c r="O776" t="s">
        <v>834</v>
      </c>
      <c r="P776" t="s">
        <v>834</v>
      </c>
      <c r="Q776" t="s">
        <v>834</v>
      </c>
      <c r="R776" t="s">
        <v>834</v>
      </c>
      <c r="S776" t="s">
        <v>834</v>
      </c>
      <c r="T776" t="s">
        <v>834</v>
      </c>
      <c r="U776" t="s">
        <v>834</v>
      </c>
      <c r="V776" t="s">
        <v>834</v>
      </c>
      <c r="W776" t="s">
        <v>834</v>
      </c>
      <c r="X776" t="s">
        <v>834</v>
      </c>
      <c r="Y776" t="s">
        <v>834</v>
      </c>
      <c r="Z776" t="s">
        <v>834</v>
      </c>
      <c r="AA776" t="s">
        <v>834</v>
      </c>
      <c r="AB776" t="s">
        <v>834</v>
      </c>
      <c r="AC776" t="s">
        <v>834</v>
      </c>
      <c r="AD776" t="s">
        <v>834</v>
      </c>
      <c r="AE776" t="s">
        <v>834</v>
      </c>
      <c r="AF776" t="s">
        <v>834</v>
      </c>
      <c r="AG776" t="s">
        <v>834</v>
      </c>
      <c r="AH776" t="s">
        <v>834</v>
      </c>
      <c r="AI776" t="s">
        <v>834</v>
      </c>
      <c r="AJ776" t="s">
        <v>834</v>
      </c>
      <c r="AK776" t="s">
        <v>834</v>
      </c>
      <c r="AL776" t="s">
        <v>834</v>
      </c>
      <c r="AM776" t="s">
        <v>834</v>
      </c>
      <c r="AN776" t="s">
        <v>834</v>
      </c>
      <c r="AO776" t="s">
        <v>834</v>
      </c>
      <c r="AP776" t="s">
        <v>834</v>
      </c>
      <c r="AQ776" t="s">
        <v>834</v>
      </c>
      <c r="AR776" t="s">
        <v>834</v>
      </c>
      <c r="AS776" t="s">
        <v>834</v>
      </c>
      <c r="AT776" t="s">
        <v>834</v>
      </c>
      <c r="AU776" t="s">
        <v>834</v>
      </c>
    </row>
    <row r="777" spans="1:47" x14ac:dyDescent="0.35">
      <c r="A777" t="str">
        <f>Lines!A272</f>
        <v>ἀγέραστος</v>
      </c>
      <c r="B777">
        <f>IFERROR(VLOOKUP(A777,[1]Chicago!$B$3:$E$6550,3,FALSE),"")</f>
        <v>2</v>
      </c>
      <c r="C777">
        <f>VLOOKUP(A777,[2]Chart!$A$3:$B$5902,2,FALSE)</f>
        <v>1</v>
      </c>
      <c r="D777">
        <f t="shared" si="27"/>
        <v>0</v>
      </c>
      <c r="H777" t="s">
        <v>834</v>
      </c>
      <c r="I777" t="s">
        <v>834</v>
      </c>
      <c r="J777" t="s">
        <v>834</v>
      </c>
      <c r="K777" t="s">
        <v>834</v>
      </c>
      <c r="L777" t="s">
        <v>834</v>
      </c>
      <c r="M777" t="s">
        <v>834</v>
      </c>
      <c r="N777" t="s">
        <v>834</v>
      </c>
      <c r="O777" t="s">
        <v>834</v>
      </c>
      <c r="P777" t="s">
        <v>834</v>
      </c>
      <c r="Q777" t="s">
        <v>834</v>
      </c>
      <c r="R777" t="s">
        <v>834</v>
      </c>
      <c r="S777" t="s">
        <v>834</v>
      </c>
      <c r="T777" t="s">
        <v>834</v>
      </c>
      <c r="U777" t="s">
        <v>834</v>
      </c>
      <c r="V777" t="s">
        <v>834</v>
      </c>
      <c r="W777" t="s">
        <v>834</v>
      </c>
      <c r="X777" t="s">
        <v>834</v>
      </c>
      <c r="Y777" t="s">
        <v>834</v>
      </c>
      <c r="Z777" t="s">
        <v>834</v>
      </c>
      <c r="AA777" t="s">
        <v>834</v>
      </c>
      <c r="AB777" t="s">
        <v>834</v>
      </c>
      <c r="AC777" t="s">
        <v>834</v>
      </c>
      <c r="AD777" t="s">
        <v>834</v>
      </c>
      <c r="AE777" t="s">
        <v>834</v>
      </c>
      <c r="AF777" t="s">
        <v>834</v>
      </c>
      <c r="AG777" t="s">
        <v>834</v>
      </c>
      <c r="AH777" t="s">
        <v>834</v>
      </c>
      <c r="AI777" t="s">
        <v>834</v>
      </c>
      <c r="AJ777" t="s">
        <v>834</v>
      </c>
      <c r="AK777" t="s">
        <v>834</v>
      </c>
      <c r="AL777" t="s">
        <v>834</v>
      </c>
      <c r="AM777" t="s">
        <v>834</v>
      </c>
      <c r="AN777" t="s">
        <v>834</v>
      </c>
      <c r="AO777" t="s">
        <v>834</v>
      </c>
      <c r="AP777" t="s">
        <v>834</v>
      </c>
      <c r="AQ777" t="s">
        <v>834</v>
      </c>
      <c r="AR777" t="s">
        <v>834</v>
      </c>
      <c r="AS777" t="s">
        <v>834</v>
      </c>
      <c r="AT777" t="s">
        <v>834</v>
      </c>
      <c r="AU777" t="s">
        <v>834</v>
      </c>
    </row>
    <row r="778" spans="1:47" x14ac:dyDescent="0.35">
      <c r="A778" t="str">
        <f>Lines!A275</f>
        <v>φιλοκτέανος</v>
      </c>
      <c r="B778">
        <f>IFERROR(VLOOKUP(A778,[1]Chicago!$B$3:$E$6550,3,FALSE),"")</f>
        <v>1</v>
      </c>
      <c r="C778">
        <f>VLOOKUP(A778,[2]Chart!$A$3:$B$5902,2,FALSE)</f>
        <v>1</v>
      </c>
      <c r="D778">
        <f t="shared" si="27"/>
        <v>0</v>
      </c>
      <c r="H778" t="s">
        <v>834</v>
      </c>
      <c r="I778" t="s">
        <v>834</v>
      </c>
      <c r="J778" t="s">
        <v>834</v>
      </c>
      <c r="K778" t="s">
        <v>834</v>
      </c>
      <c r="L778" t="s">
        <v>834</v>
      </c>
      <c r="M778" t="s">
        <v>834</v>
      </c>
      <c r="N778" t="s">
        <v>834</v>
      </c>
      <c r="O778" t="s">
        <v>834</v>
      </c>
      <c r="P778" t="s">
        <v>834</v>
      </c>
      <c r="Q778" t="s">
        <v>834</v>
      </c>
      <c r="R778" t="s">
        <v>834</v>
      </c>
      <c r="S778" t="s">
        <v>834</v>
      </c>
      <c r="T778" t="s">
        <v>834</v>
      </c>
      <c r="U778" t="s">
        <v>834</v>
      </c>
      <c r="V778" t="s">
        <v>834</v>
      </c>
      <c r="W778" t="s">
        <v>834</v>
      </c>
      <c r="X778" t="s">
        <v>834</v>
      </c>
      <c r="Y778" t="s">
        <v>834</v>
      </c>
      <c r="Z778" t="s">
        <v>834</v>
      </c>
      <c r="AA778" t="s">
        <v>834</v>
      </c>
      <c r="AB778" t="s">
        <v>834</v>
      </c>
      <c r="AC778" t="s">
        <v>834</v>
      </c>
      <c r="AD778" t="s">
        <v>834</v>
      </c>
      <c r="AE778" t="s">
        <v>834</v>
      </c>
      <c r="AF778" t="s">
        <v>834</v>
      </c>
      <c r="AG778" t="s">
        <v>834</v>
      </c>
      <c r="AH778" t="s">
        <v>834</v>
      </c>
      <c r="AI778" t="s">
        <v>834</v>
      </c>
      <c r="AJ778" t="s">
        <v>834</v>
      </c>
      <c r="AK778" t="s">
        <v>834</v>
      </c>
      <c r="AL778" t="s">
        <v>834</v>
      </c>
      <c r="AM778" t="s">
        <v>834</v>
      </c>
      <c r="AN778" t="s">
        <v>834</v>
      </c>
      <c r="AO778" t="s">
        <v>834</v>
      </c>
      <c r="AP778" t="s">
        <v>834</v>
      </c>
      <c r="AQ778" t="s">
        <v>834</v>
      </c>
      <c r="AR778" t="s">
        <v>834</v>
      </c>
      <c r="AS778" t="s">
        <v>834</v>
      </c>
      <c r="AT778" t="s">
        <v>834</v>
      </c>
      <c r="AU778" t="s">
        <v>834</v>
      </c>
    </row>
    <row r="779" spans="1:47" x14ac:dyDescent="0.35">
      <c r="A779" t="str">
        <f>Lines!A279</f>
        <v>παλίλλογος</v>
      </c>
      <c r="B779">
        <f>IFERROR(VLOOKUP(A779,[1]Chicago!$B$3:$E$6550,3,FALSE),"")</f>
        <v>1</v>
      </c>
      <c r="C779">
        <f>VLOOKUP(A779,[2]Chart!$A$3:$B$5902,2,FALSE)</f>
        <v>1</v>
      </c>
      <c r="D779">
        <f t="shared" si="27"/>
        <v>0</v>
      </c>
      <c r="H779" t="s">
        <v>834</v>
      </c>
      <c r="I779" t="s">
        <v>834</v>
      </c>
      <c r="J779" t="s">
        <v>834</v>
      </c>
      <c r="K779" t="s">
        <v>834</v>
      </c>
      <c r="L779" t="s">
        <v>834</v>
      </c>
      <c r="M779" t="s">
        <v>834</v>
      </c>
      <c r="N779" t="s">
        <v>834</v>
      </c>
      <c r="O779" t="s">
        <v>834</v>
      </c>
      <c r="P779" t="s">
        <v>834</v>
      </c>
      <c r="Q779" t="s">
        <v>834</v>
      </c>
      <c r="R779" t="s">
        <v>834</v>
      </c>
      <c r="S779" t="s">
        <v>834</v>
      </c>
      <c r="T779" t="s">
        <v>834</v>
      </c>
      <c r="U779" t="s">
        <v>834</v>
      </c>
      <c r="V779" t="s">
        <v>834</v>
      </c>
      <c r="W779" t="s">
        <v>834</v>
      </c>
      <c r="X779" t="s">
        <v>834</v>
      </c>
      <c r="Y779" t="s">
        <v>834</v>
      </c>
      <c r="Z779" t="s">
        <v>834</v>
      </c>
      <c r="AA779" t="s">
        <v>834</v>
      </c>
      <c r="AB779" t="s">
        <v>834</v>
      </c>
      <c r="AC779" t="s">
        <v>834</v>
      </c>
      <c r="AD779" t="s">
        <v>834</v>
      </c>
      <c r="AE779" t="s">
        <v>834</v>
      </c>
      <c r="AF779" t="s">
        <v>834</v>
      </c>
      <c r="AG779" t="s">
        <v>834</v>
      </c>
      <c r="AH779" t="s">
        <v>834</v>
      </c>
      <c r="AI779" t="s">
        <v>834</v>
      </c>
      <c r="AJ779" t="s">
        <v>834</v>
      </c>
      <c r="AK779" t="s">
        <v>834</v>
      </c>
      <c r="AL779" t="s">
        <v>834</v>
      </c>
      <c r="AM779" t="s">
        <v>834</v>
      </c>
      <c r="AN779" t="s">
        <v>834</v>
      </c>
      <c r="AO779" t="s">
        <v>834</v>
      </c>
      <c r="AP779" t="s">
        <v>834</v>
      </c>
      <c r="AQ779" t="s">
        <v>834</v>
      </c>
      <c r="AR779" t="s">
        <v>834</v>
      </c>
      <c r="AS779" t="s">
        <v>834</v>
      </c>
      <c r="AT779" t="s">
        <v>834</v>
      </c>
      <c r="AU779" t="s">
        <v>834</v>
      </c>
    </row>
    <row r="780" spans="1:47" x14ac:dyDescent="0.35">
      <c r="A780" t="str">
        <f>Lines!A280</f>
        <v>ἐπαγείρω</v>
      </c>
      <c r="B780">
        <f>IFERROR(VLOOKUP(A780,[1]Chicago!$B$3:$E$6550,3,FALSE),"")</f>
        <v>1</v>
      </c>
      <c r="C780">
        <f>VLOOKUP(A780,[2]Chart!$A$3:$B$5902,2,FALSE)</f>
        <v>1</v>
      </c>
      <c r="D780">
        <f t="shared" si="27"/>
        <v>0</v>
      </c>
      <c r="H780" t="s">
        <v>834</v>
      </c>
      <c r="I780" t="s">
        <v>834</v>
      </c>
      <c r="J780" t="s">
        <v>834</v>
      </c>
      <c r="K780" t="s">
        <v>834</v>
      </c>
      <c r="L780" t="s">
        <v>834</v>
      </c>
      <c r="M780" t="s">
        <v>834</v>
      </c>
      <c r="N780" t="s">
        <v>834</v>
      </c>
      <c r="O780" t="s">
        <v>834</v>
      </c>
      <c r="P780" t="s">
        <v>834</v>
      </c>
      <c r="Q780" t="s">
        <v>834</v>
      </c>
      <c r="R780" t="s">
        <v>834</v>
      </c>
      <c r="S780" t="s">
        <v>834</v>
      </c>
      <c r="T780" t="s">
        <v>834</v>
      </c>
      <c r="U780" t="s">
        <v>834</v>
      </c>
      <c r="V780" t="s">
        <v>834</v>
      </c>
      <c r="W780" t="s">
        <v>834</v>
      </c>
      <c r="X780" t="s">
        <v>834</v>
      </c>
      <c r="Y780" t="s">
        <v>834</v>
      </c>
      <c r="Z780" t="s">
        <v>834</v>
      </c>
      <c r="AA780" t="s">
        <v>834</v>
      </c>
      <c r="AB780" t="s">
        <v>834</v>
      </c>
      <c r="AC780" t="s">
        <v>834</v>
      </c>
      <c r="AD780" t="s">
        <v>834</v>
      </c>
      <c r="AE780" t="s">
        <v>834</v>
      </c>
      <c r="AF780" t="s">
        <v>834</v>
      </c>
      <c r="AG780" t="s">
        <v>834</v>
      </c>
      <c r="AH780" t="s">
        <v>834</v>
      </c>
      <c r="AI780" t="s">
        <v>834</v>
      </c>
      <c r="AJ780" t="s">
        <v>834</v>
      </c>
      <c r="AK780" t="s">
        <v>834</v>
      </c>
      <c r="AL780" t="s">
        <v>834</v>
      </c>
      <c r="AM780" t="s">
        <v>834</v>
      </c>
      <c r="AN780" t="s">
        <v>834</v>
      </c>
      <c r="AO780" t="s">
        <v>834</v>
      </c>
      <c r="AP780" t="s">
        <v>834</v>
      </c>
      <c r="AQ780" t="s">
        <v>834</v>
      </c>
      <c r="AR780" t="s">
        <v>834</v>
      </c>
      <c r="AS780" t="s">
        <v>834</v>
      </c>
      <c r="AT780" t="s">
        <v>834</v>
      </c>
      <c r="AU780" t="s">
        <v>834</v>
      </c>
    </row>
    <row r="781" spans="1:47" x14ac:dyDescent="0.35">
      <c r="A781" t="str">
        <f>Lines!A282</f>
        <v>τριπλόος</v>
      </c>
      <c r="B781">
        <f>IFERROR(VLOOKUP(A781,[1]Chicago!$B$3:$E$6550,3,FALSE),"")</f>
        <v>1</v>
      </c>
      <c r="C781">
        <f>VLOOKUP(A781,[2]Chart!$A$3:$B$5902,2,FALSE)</f>
        <v>1</v>
      </c>
      <c r="D781">
        <f t="shared" si="27"/>
        <v>0</v>
      </c>
      <c r="H781" t="s">
        <v>834</v>
      </c>
      <c r="I781" t="s">
        <v>834</v>
      </c>
      <c r="J781" t="s">
        <v>834</v>
      </c>
      <c r="K781" t="s">
        <v>834</v>
      </c>
      <c r="L781" t="s">
        <v>834</v>
      </c>
      <c r="M781" t="s">
        <v>834</v>
      </c>
      <c r="N781" t="s">
        <v>834</v>
      </c>
      <c r="O781" t="s">
        <v>834</v>
      </c>
      <c r="P781" t="s">
        <v>834</v>
      </c>
      <c r="Q781" t="s">
        <v>834</v>
      </c>
      <c r="R781" t="s">
        <v>834</v>
      </c>
      <c r="S781" t="s">
        <v>834</v>
      </c>
      <c r="T781" t="s">
        <v>834</v>
      </c>
      <c r="U781" t="s">
        <v>834</v>
      </c>
      <c r="V781" t="s">
        <v>834</v>
      </c>
      <c r="W781" t="s">
        <v>834</v>
      </c>
      <c r="X781" t="s">
        <v>834</v>
      </c>
      <c r="Y781" t="s">
        <v>834</v>
      </c>
      <c r="Z781" t="s">
        <v>834</v>
      </c>
      <c r="AA781" t="s">
        <v>834</v>
      </c>
      <c r="AB781" t="s">
        <v>834</v>
      </c>
      <c r="AC781" t="s">
        <v>834</v>
      </c>
      <c r="AD781" t="s">
        <v>834</v>
      </c>
      <c r="AE781" t="s">
        <v>834</v>
      </c>
      <c r="AF781" t="s">
        <v>834</v>
      </c>
      <c r="AG781" t="s">
        <v>834</v>
      </c>
      <c r="AH781" t="s">
        <v>834</v>
      </c>
      <c r="AI781" t="s">
        <v>834</v>
      </c>
      <c r="AJ781" t="s">
        <v>834</v>
      </c>
      <c r="AK781" t="s">
        <v>834</v>
      </c>
      <c r="AL781" t="s">
        <v>834</v>
      </c>
      <c r="AM781" t="s">
        <v>834</v>
      </c>
      <c r="AN781" t="s">
        <v>834</v>
      </c>
      <c r="AO781" t="s">
        <v>834</v>
      </c>
      <c r="AP781" t="s">
        <v>834</v>
      </c>
      <c r="AQ781" t="s">
        <v>834</v>
      </c>
      <c r="AR781" t="s">
        <v>834</v>
      </c>
      <c r="AS781" t="s">
        <v>834</v>
      </c>
      <c r="AT781" t="s">
        <v>834</v>
      </c>
      <c r="AU781" t="s">
        <v>834</v>
      </c>
    </row>
    <row r="782" spans="1:47" x14ac:dyDescent="0.35">
      <c r="A782" t="str">
        <f>Lines!A302</f>
        <v>μεταφράζω</v>
      </c>
      <c r="B782">
        <f>IFERROR(VLOOKUP(A782,[1]Chicago!$B$3:$E$6550,3,FALSE),"")</f>
        <v>1</v>
      </c>
      <c r="C782">
        <f>VLOOKUP(A782,[2]Chart!$A$3:$B$5902,2,FALSE)</f>
        <v>1</v>
      </c>
      <c r="D782">
        <f t="shared" si="27"/>
        <v>0</v>
      </c>
      <c r="H782" t="s">
        <v>834</v>
      </c>
      <c r="I782" t="s">
        <v>834</v>
      </c>
      <c r="J782" t="s">
        <v>834</v>
      </c>
      <c r="K782" t="s">
        <v>834</v>
      </c>
      <c r="L782" t="s">
        <v>834</v>
      </c>
      <c r="M782" t="s">
        <v>834</v>
      </c>
      <c r="N782" t="s">
        <v>834</v>
      </c>
      <c r="O782" t="s">
        <v>834</v>
      </c>
      <c r="P782" t="s">
        <v>834</v>
      </c>
      <c r="Q782" t="s">
        <v>834</v>
      </c>
      <c r="R782" t="s">
        <v>834</v>
      </c>
      <c r="S782" t="s">
        <v>834</v>
      </c>
      <c r="T782" t="s">
        <v>834</v>
      </c>
      <c r="U782" t="s">
        <v>834</v>
      </c>
      <c r="V782" t="s">
        <v>834</v>
      </c>
      <c r="W782" t="s">
        <v>834</v>
      </c>
      <c r="X782" t="s">
        <v>834</v>
      </c>
      <c r="Y782" t="s">
        <v>834</v>
      </c>
      <c r="Z782" t="s">
        <v>834</v>
      </c>
      <c r="AA782" t="s">
        <v>834</v>
      </c>
      <c r="AB782" t="s">
        <v>834</v>
      </c>
      <c r="AC782" t="s">
        <v>834</v>
      </c>
      <c r="AD782" t="s">
        <v>834</v>
      </c>
      <c r="AE782" t="s">
        <v>834</v>
      </c>
      <c r="AF782" t="s">
        <v>834</v>
      </c>
      <c r="AG782" t="s">
        <v>834</v>
      </c>
      <c r="AH782" t="s">
        <v>834</v>
      </c>
      <c r="AI782" t="s">
        <v>834</v>
      </c>
      <c r="AJ782" t="s">
        <v>834</v>
      </c>
      <c r="AK782" t="s">
        <v>834</v>
      </c>
      <c r="AL782" t="s">
        <v>834</v>
      </c>
      <c r="AM782" t="s">
        <v>834</v>
      </c>
      <c r="AN782" t="s">
        <v>834</v>
      </c>
      <c r="AO782" t="s">
        <v>834</v>
      </c>
      <c r="AP782" t="s">
        <v>834</v>
      </c>
      <c r="AQ782" t="s">
        <v>834</v>
      </c>
      <c r="AR782" t="s">
        <v>834</v>
      </c>
      <c r="AS782" t="s">
        <v>834</v>
      </c>
      <c r="AT782" t="s">
        <v>834</v>
      </c>
      <c r="AU782" t="s">
        <v>834</v>
      </c>
    </row>
    <row r="783" spans="1:47" x14ac:dyDescent="0.35">
      <c r="A783" t="str">
        <f>Lines!A326</f>
        <v>βωτιάνειρα</v>
      </c>
      <c r="B783">
        <f>IFERROR(VLOOKUP(A783,[1]Chicago!$B$3:$E$6550,3,FALSE),"")</f>
        <v>4</v>
      </c>
      <c r="C783">
        <f>VLOOKUP(A783,[2]Chart!$A$3:$B$5902,2,FALSE)</f>
        <v>1</v>
      </c>
      <c r="D783">
        <f t="shared" si="27"/>
        <v>0</v>
      </c>
      <c r="H783" t="s">
        <v>834</v>
      </c>
      <c r="I783" t="s">
        <v>834</v>
      </c>
      <c r="J783" t="s">
        <v>834</v>
      </c>
      <c r="K783" t="s">
        <v>834</v>
      </c>
      <c r="L783" t="s">
        <v>834</v>
      </c>
      <c r="M783" t="s">
        <v>834</v>
      </c>
      <c r="N783" t="s">
        <v>834</v>
      </c>
      <c r="O783" t="s">
        <v>834</v>
      </c>
      <c r="P783" t="s">
        <v>834</v>
      </c>
      <c r="Q783" t="s">
        <v>834</v>
      </c>
      <c r="R783" t="s">
        <v>834</v>
      </c>
      <c r="S783" t="s">
        <v>834</v>
      </c>
      <c r="T783" t="s">
        <v>834</v>
      </c>
      <c r="U783" t="s">
        <v>834</v>
      </c>
      <c r="V783" t="s">
        <v>834</v>
      </c>
      <c r="W783" t="s">
        <v>834</v>
      </c>
      <c r="X783" t="s">
        <v>834</v>
      </c>
      <c r="Y783" t="s">
        <v>834</v>
      </c>
      <c r="Z783" t="s">
        <v>834</v>
      </c>
      <c r="AA783" t="s">
        <v>834</v>
      </c>
      <c r="AB783" t="s">
        <v>834</v>
      </c>
      <c r="AC783" t="s">
        <v>834</v>
      </c>
      <c r="AD783" t="s">
        <v>834</v>
      </c>
      <c r="AE783" t="s">
        <v>834</v>
      </c>
      <c r="AF783" t="s">
        <v>834</v>
      </c>
      <c r="AG783" t="s">
        <v>834</v>
      </c>
      <c r="AH783" t="s">
        <v>834</v>
      </c>
      <c r="AI783" t="s">
        <v>834</v>
      </c>
      <c r="AJ783" t="s">
        <v>834</v>
      </c>
      <c r="AK783" t="s">
        <v>834</v>
      </c>
      <c r="AL783" t="s">
        <v>834</v>
      </c>
      <c r="AM783" t="s">
        <v>834</v>
      </c>
      <c r="AN783" t="s">
        <v>834</v>
      </c>
      <c r="AO783" t="s">
        <v>834</v>
      </c>
      <c r="AP783" t="s">
        <v>834</v>
      </c>
      <c r="AQ783" t="s">
        <v>834</v>
      </c>
      <c r="AR783" t="s">
        <v>834</v>
      </c>
      <c r="AS783" t="s">
        <v>834</v>
      </c>
      <c r="AT783" t="s">
        <v>834</v>
      </c>
      <c r="AU783" t="s">
        <v>834</v>
      </c>
    </row>
    <row r="784" spans="1:47" x14ac:dyDescent="0.35">
      <c r="A784" t="str">
        <f>Lines!A330</f>
        <v>ἠχήεις</v>
      </c>
      <c r="B784">
        <f>IFERROR(VLOOKUP(A784,[1]Chicago!$B$3:$E$6550,3,FALSE),"")</f>
        <v>5</v>
      </c>
      <c r="C784">
        <f>VLOOKUP(A784,[2]Chart!$A$3:$B$5902,2,FALSE)</f>
        <v>1</v>
      </c>
      <c r="D784">
        <f t="shared" si="27"/>
        <v>0</v>
      </c>
      <c r="H784" t="s">
        <v>834</v>
      </c>
      <c r="I784" t="s">
        <v>834</v>
      </c>
      <c r="J784" t="s">
        <v>834</v>
      </c>
      <c r="K784" t="s">
        <v>834</v>
      </c>
      <c r="L784" t="s">
        <v>834</v>
      </c>
      <c r="M784" t="s">
        <v>834</v>
      </c>
      <c r="N784" t="s">
        <v>834</v>
      </c>
      <c r="O784" t="s">
        <v>834</v>
      </c>
      <c r="P784" t="s">
        <v>834</v>
      </c>
      <c r="Q784" t="s">
        <v>834</v>
      </c>
      <c r="R784" t="s">
        <v>834</v>
      </c>
      <c r="S784" t="s">
        <v>834</v>
      </c>
      <c r="T784" t="s">
        <v>834</v>
      </c>
      <c r="U784" t="s">
        <v>834</v>
      </c>
      <c r="V784" t="s">
        <v>834</v>
      </c>
      <c r="W784" t="s">
        <v>834</v>
      </c>
      <c r="X784" t="s">
        <v>834</v>
      </c>
      <c r="Y784" t="s">
        <v>834</v>
      </c>
      <c r="Z784" t="s">
        <v>834</v>
      </c>
      <c r="AA784" t="s">
        <v>834</v>
      </c>
      <c r="AB784" t="s">
        <v>834</v>
      </c>
      <c r="AC784" t="s">
        <v>834</v>
      </c>
      <c r="AD784" t="s">
        <v>834</v>
      </c>
      <c r="AE784" t="s">
        <v>834</v>
      </c>
      <c r="AF784" t="s">
        <v>834</v>
      </c>
      <c r="AG784" t="s">
        <v>834</v>
      </c>
      <c r="AH784" t="s">
        <v>834</v>
      </c>
      <c r="AI784" t="s">
        <v>834</v>
      </c>
      <c r="AJ784" t="s">
        <v>834</v>
      </c>
      <c r="AK784" t="s">
        <v>834</v>
      </c>
      <c r="AL784" t="s">
        <v>834</v>
      </c>
      <c r="AM784" t="s">
        <v>834</v>
      </c>
      <c r="AN784" t="s">
        <v>834</v>
      </c>
      <c r="AO784" t="s">
        <v>834</v>
      </c>
      <c r="AP784" t="s">
        <v>834</v>
      </c>
      <c r="AQ784" t="s">
        <v>834</v>
      </c>
      <c r="AR784" t="s">
        <v>834</v>
      </c>
      <c r="AS784" t="s">
        <v>834</v>
      </c>
      <c r="AT784" t="s">
        <v>834</v>
      </c>
      <c r="AU784" t="s">
        <v>834</v>
      </c>
    </row>
    <row r="785" spans="1:47" x14ac:dyDescent="0.35">
      <c r="A785" t="str">
        <f>Lines!A345</f>
        <v>δασμός</v>
      </c>
      <c r="B785">
        <f>IFERROR(VLOOKUP(A785,[1]Chicago!$B$3:$E$6550,3,FALSE),"")</f>
        <v>3</v>
      </c>
      <c r="C785">
        <f>VLOOKUP(A785,[2]Chart!$A$3:$B$5902,2,FALSE)</f>
        <v>1</v>
      </c>
      <c r="D785">
        <f t="shared" si="27"/>
        <v>0</v>
      </c>
      <c r="H785" t="s">
        <v>834</v>
      </c>
      <c r="I785" t="s">
        <v>834</v>
      </c>
      <c r="J785" t="s">
        <v>834</v>
      </c>
      <c r="K785" t="s">
        <v>834</v>
      </c>
      <c r="L785" t="s">
        <v>834</v>
      </c>
      <c r="M785" t="s">
        <v>834</v>
      </c>
      <c r="N785" t="s">
        <v>834</v>
      </c>
      <c r="O785" t="s">
        <v>834</v>
      </c>
      <c r="P785" t="s">
        <v>834</v>
      </c>
      <c r="Q785" t="s">
        <v>834</v>
      </c>
      <c r="R785" t="s">
        <v>834</v>
      </c>
      <c r="S785" t="s">
        <v>834</v>
      </c>
      <c r="T785" t="s">
        <v>834</v>
      </c>
      <c r="U785" t="s">
        <v>834</v>
      </c>
      <c r="V785" t="s">
        <v>834</v>
      </c>
      <c r="W785" t="s">
        <v>834</v>
      </c>
      <c r="X785" t="s">
        <v>834</v>
      </c>
      <c r="Y785" t="s">
        <v>834</v>
      </c>
      <c r="Z785" t="s">
        <v>834</v>
      </c>
      <c r="AA785" t="s">
        <v>834</v>
      </c>
      <c r="AB785" t="s">
        <v>834</v>
      </c>
      <c r="AC785" t="s">
        <v>834</v>
      </c>
      <c r="AD785" t="s">
        <v>834</v>
      </c>
      <c r="AE785" t="s">
        <v>834</v>
      </c>
      <c r="AF785" t="s">
        <v>834</v>
      </c>
      <c r="AG785" t="s">
        <v>834</v>
      </c>
      <c r="AH785" t="s">
        <v>834</v>
      </c>
      <c r="AI785" t="s">
        <v>834</v>
      </c>
      <c r="AJ785" t="s">
        <v>834</v>
      </c>
      <c r="AK785" t="s">
        <v>834</v>
      </c>
      <c r="AL785" t="s">
        <v>834</v>
      </c>
      <c r="AM785" t="s">
        <v>834</v>
      </c>
      <c r="AN785" t="s">
        <v>834</v>
      </c>
      <c r="AO785" t="s">
        <v>834</v>
      </c>
      <c r="AP785" t="s">
        <v>834</v>
      </c>
      <c r="AQ785" t="s">
        <v>834</v>
      </c>
      <c r="AR785" t="s">
        <v>834</v>
      </c>
      <c r="AS785" t="s">
        <v>834</v>
      </c>
      <c r="AT785" t="s">
        <v>834</v>
      </c>
      <c r="AU785" t="s">
        <v>834</v>
      </c>
    </row>
    <row r="786" spans="1:47" x14ac:dyDescent="0.35">
      <c r="A786" t="str">
        <f>Lines!A402</f>
        <v>ὑπεροπλία</v>
      </c>
      <c r="B786">
        <f>IFERROR(VLOOKUP(A786,[1]Chicago!$B$3:$E$6550,3,FALSE),"")</f>
        <v>1</v>
      </c>
      <c r="C786">
        <f>VLOOKUP(A786,[2]Chart!$A$3:$B$5902,2,FALSE)</f>
        <v>1</v>
      </c>
      <c r="D786">
        <f t="shared" si="27"/>
        <v>0</v>
      </c>
      <c r="H786" t="s">
        <v>834</v>
      </c>
      <c r="I786" t="s">
        <v>834</v>
      </c>
      <c r="J786" t="s">
        <v>834</v>
      </c>
      <c r="K786" t="s">
        <v>834</v>
      </c>
      <c r="L786" t="s">
        <v>834</v>
      </c>
      <c r="M786" t="s">
        <v>834</v>
      </c>
      <c r="N786" t="s">
        <v>834</v>
      </c>
      <c r="O786" t="s">
        <v>834</v>
      </c>
      <c r="P786" t="s">
        <v>834</v>
      </c>
      <c r="Q786" t="s">
        <v>834</v>
      </c>
      <c r="R786" t="s">
        <v>834</v>
      </c>
      <c r="S786" t="s">
        <v>834</v>
      </c>
      <c r="T786" t="s">
        <v>834</v>
      </c>
      <c r="U786" t="s">
        <v>834</v>
      </c>
      <c r="V786" t="s">
        <v>834</v>
      </c>
      <c r="W786" t="s">
        <v>834</v>
      </c>
      <c r="X786" t="s">
        <v>834</v>
      </c>
      <c r="Y786" t="s">
        <v>834</v>
      </c>
      <c r="Z786" t="s">
        <v>834</v>
      </c>
      <c r="AA786" t="s">
        <v>834</v>
      </c>
      <c r="AB786" t="s">
        <v>834</v>
      </c>
      <c r="AC786" t="s">
        <v>834</v>
      </c>
      <c r="AD786" t="s">
        <v>834</v>
      </c>
      <c r="AE786" t="s">
        <v>834</v>
      </c>
      <c r="AF786" t="s">
        <v>834</v>
      </c>
      <c r="AG786" t="s">
        <v>834</v>
      </c>
      <c r="AH786" t="s">
        <v>834</v>
      </c>
      <c r="AI786" t="s">
        <v>834</v>
      </c>
      <c r="AJ786" t="s">
        <v>834</v>
      </c>
      <c r="AK786" t="s">
        <v>834</v>
      </c>
      <c r="AL786" t="s">
        <v>834</v>
      </c>
      <c r="AM786" t="s">
        <v>834</v>
      </c>
      <c r="AN786" t="s">
        <v>834</v>
      </c>
      <c r="AO786" t="s">
        <v>834</v>
      </c>
      <c r="AP786" t="s">
        <v>834</v>
      </c>
      <c r="AQ786" t="s">
        <v>834</v>
      </c>
      <c r="AR786" t="s">
        <v>834</v>
      </c>
      <c r="AS786" t="s">
        <v>834</v>
      </c>
      <c r="AT786" t="s">
        <v>834</v>
      </c>
      <c r="AU786" t="s">
        <v>834</v>
      </c>
    </row>
    <row r="787" spans="1:47" x14ac:dyDescent="0.35">
      <c r="A787" t="str">
        <f>Lines!A415</f>
        <v>ἀταρτηρός</v>
      </c>
      <c r="B787">
        <f>IFERROR(VLOOKUP(A787,[1]Chicago!$B$3:$E$6550,3,FALSE),"")</f>
        <v>3</v>
      </c>
      <c r="C787">
        <f>VLOOKUP(A787,[2]Chart!$A$3:$B$5902,2,FALSE)</f>
        <v>1</v>
      </c>
      <c r="D787">
        <f t="shared" si="27"/>
        <v>0</v>
      </c>
      <c r="H787" t="s">
        <v>834</v>
      </c>
      <c r="I787" t="s">
        <v>834</v>
      </c>
      <c r="J787" t="s">
        <v>834</v>
      </c>
      <c r="K787" t="s">
        <v>834</v>
      </c>
      <c r="L787" t="s">
        <v>834</v>
      </c>
      <c r="M787" t="s">
        <v>834</v>
      </c>
      <c r="N787" t="s">
        <v>834</v>
      </c>
      <c r="O787" t="s">
        <v>834</v>
      </c>
      <c r="P787" t="s">
        <v>834</v>
      </c>
      <c r="Q787" t="s">
        <v>834</v>
      </c>
      <c r="R787" t="s">
        <v>834</v>
      </c>
      <c r="S787" t="s">
        <v>834</v>
      </c>
      <c r="T787" t="s">
        <v>834</v>
      </c>
      <c r="U787" t="s">
        <v>834</v>
      </c>
      <c r="V787" t="s">
        <v>834</v>
      </c>
      <c r="W787" t="s">
        <v>834</v>
      </c>
      <c r="X787" t="s">
        <v>834</v>
      </c>
      <c r="Y787" t="s">
        <v>834</v>
      </c>
      <c r="Z787" t="s">
        <v>834</v>
      </c>
      <c r="AA787" t="s">
        <v>834</v>
      </c>
      <c r="AB787" t="s">
        <v>834</v>
      </c>
      <c r="AC787" t="s">
        <v>834</v>
      </c>
      <c r="AD787" t="s">
        <v>834</v>
      </c>
      <c r="AE787" t="s">
        <v>834</v>
      </c>
      <c r="AF787" t="s">
        <v>834</v>
      </c>
      <c r="AG787" t="s">
        <v>834</v>
      </c>
      <c r="AH787" t="s">
        <v>834</v>
      </c>
      <c r="AI787" t="s">
        <v>834</v>
      </c>
      <c r="AJ787" t="s">
        <v>834</v>
      </c>
      <c r="AK787" t="s">
        <v>834</v>
      </c>
      <c r="AL787" t="s">
        <v>834</v>
      </c>
      <c r="AM787" t="s">
        <v>834</v>
      </c>
      <c r="AN787" t="s">
        <v>834</v>
      </c>
      <c r="AO787" t="s">
        <v>834</v>
      </c>
      <c r="AP787" t="s">
        <v>834</v>
      </c>
      <c r="AQ787" t="s">
        <v>834</v>
      </c>
      <c r="AR787" t="s">
        <v>834</v>
      </c>
      <c r="AS787" t="s">
        <v>834</v>
      </c>
      <c r="AT787" t="s">
        <v>834</v>
      </c>
      <c r="AU787" t="s">
        <v>834</v>
      </c>
    </row>
    <row r="788" spans="1:47" x14ac:dyDescent="0.35">
      <c r="A788" t="str">
        <f>Lines!A417</f>
        <v>οἰνοβαρής</v>
      </c>
      <c r="B788">
        <f>IFERROR(VLOOKUP(A788,[1]Chicago!$B$3:$E$6550,3,FALSE),"")</f>
        <v>1</v>
      </c>
      <c r="C788">
        <f>VLOOKUP(A788,[2]Chart!$A$3:$B$5902,2,FALSE)</f>
        <v>1</v>
      </c>
      <c r="D788">
        <f t="shared" si="27"/>
        <v>0</v>
      </c>
      <c r="H788" t="s">
        <v>834</v>
      </c>
      <c r="I788" t="s">
        <v>834</v>
      </c>
      <c r="J788" t="s">
        <v>834</v>
      </c>
      <c r="K788" t="s">
        <v>834</v>
      </c>
      <c r="L788" t="s">
        <v>834</v>
      </c>
      <c r="M788" t="s">
        <v>834</v>
      </c>
      <c r="N788" t="s">
        <v>834</v>
      </c>
      <c r="O788" t="s">
        <v>834</v>
      </c>
      <c r="P788" t="s">
        <v>834</v>
      </c>
      <c r="Q788" t="s">
        <v>834</v>
      </c>
      <c r="R788" t="s">
        <v>834</v>
      </c>
      <c r="S788" t="s">
        <v>834</v>
      </c>
      <c r="T788" t="s">
        <v>834</v>
      </c>
      <c r="U788" t="s">
        <v>834</v>
      </c>
      <c r="V788" t="s">
        <v>834</v>
      </c>
      <c r="W788" t="s">
        <v>834</v>
      </c>
      <c r="X788" t="s">
        <v>834</v>
      </c>
      <c r="Y788" t="s">
        <v>834</v>
      </c>
      <c r="Z788" t="s">
        <v>834</v>
      </c>
      <c r="AA788" t="s">
        <v>834</v>
      </c>
      <c r="AB788" t="s">
        <v>834</v>
      </c>
      <c r="AC788" t="s">
        <v>834</v>
      </c>
      <c r="AD788" t="s">
        <v>834</v>
      </c>
      <c r="AE788" t="s">
        <v>834</v>
      </c>
      <c r="AF788" t="s">
        <v>834</v>
      </c>
      <c r="AG788" t="s">
        <v>834</v>
      </c>
      <c r="AH788" t="s">
        <v>834</v>
      </c>
      <c r="AI788" t="s">
        <v>834</v>
      </c>
      <c r="AJ788" t="s">
        <v>834</v>
      </c>
      <c r="AK788" t="s">
        <v>834</v>
      </c>
      <c r="AL788" t="s">
        <v>834</v>
      </c>
      <c r="AM788" t="s">
        <v>834</v>
      </c>
      <c r="AN788" t="s">
        <v>834</v>
      </c>
      <c r="AO788" t="s">
        <v>834</v>
      </c>
      <c r="AP788" t="s">
        <v>834</v>
      </c>
      <c r="AQ788" t="s">
        <v>834</v>
      </c>
      <c r="AR788" t="s">
        <v>834</v>
      </c>
      <c r="AS788" t="s">
        <v>834</v>
      </c>
      <c r="AT788" t="s">
        <v>834</v>
      </c>
      <c r="AU788" t="s">
        <v>834</v>
      </c>
    </row>
    <row r="789" spans="1:47" x14ac:dyDescent="0.35">
      <c r="A789" t="str">
        <f>Lines!A427</f>
        <v>δημοβόρος</v>
      </c>
      <c r="B789">
        <f>IFERROR(VLOOKUP(A789,[1]Chicago!$B$3:$E$6550,3,FALSE),"")</f>
        <v>1</v>
      </c>
      <c r="C789">
        <f>VLOOKUP(A789,[2]Chart!$A$3:$B$5902,2,FALSE)</f>
        <v>1</v>
      </c>
      <c r="D789">
        <f t="shared" si="27"/>
        <v>0</v>
      </c>
      <c r="H789" t="s">
        <v>834</v>
      </c>
      <c r="I789" t="s">
        <v>834</v>
      </c>
      <c r="J789" t="s">
        <v>834</v>
      </c>
      <c r="K789" t="s">
        <v>834</v>
      </c>
      <c r="L789" t="s">
        <v>834</v>
      </c>
      <c r="M789" t="s">
        <v>834</v>
      </c>
      <c r="N789" t="s">
        <v>834</v>
      </c>
      <c r="O789" t="s">
        <v>834</v>
      </c>
      <c r="P789" t="s">
        <v>834</v>
      </c>
      <c r="Q789" t="s">
        <v>834</v>
      </c>
      <c r="R789" t="s">
        <v>834</v>
      </c>
      <c r="S789" t="s">
        <v>834</v>
      </c>
      <c r="T789" t="s">
        <v>834</v>
      </c>
      <c r="U789" t="s">
        <v>834</v>
      </c>
      <c r="V789" t="s">
        <v>834</v>
      </c>
      <c r="W789" t="s">
        <v>834</v>
      </c>
      <c r="X789" t="s">
        <v>834</v>
      </c>
      <c r="Y789" t="s">
        <v>834</v>
      </c>
      <c r="Z789" t="s">
        <v>834</v>
      </c>
      <c r="AA789" t="s">
        <v>834</v>
      </c>
      <c r="AB789" t="s">
        <v>834</v>
      </c>
      <c r="AC789" t="s">
        <v>834</v>
      </c>
      <c r="AD789" t="s">
        <v>834</v>
      </c>
      <c r="AE789" t="s">
        <v>834</v>
      </c>
      <c r="AF789" t="s">
        <v>834</v>
      </c>
      <c r="AG789" t="s">
        <v>834</v>
      </c>
      <c r="AH789" t="s">
        <v>834</v>
      </c>
      <c r="AI789" t="s">
        <v>834</v>
      </c>
      <c r="AJ789" t="s">
        <v>834</v>
      </c>
      <c r="AK789" t="s">
        <v>834</v>
      </c>
      <c r="AL789" t="s">
        <v>834</v>
      </c>
      <c r="AM789" t="s">
        <v>834</v>
      </c>
      <c r="AN789" t="s">
        <v>834</v>
      </c>
      <c r="AO789" t="s">
        <v>834</v>
      </c>
      <c r="AP789" t="s">
        <v>834</v>
      </c>
      <c r="AQ789" t="s">
        <v>834</v>
      </c>
      <c r="AR789" t="s">
        <v>834</v>
      </c>
      <c r="AS789" t="s">
        <v>834</v>
      </c>
      <c r="AT789" t="s">
        <v>834</v>
      </c>
      <c r="AU789" t="s">
        <v>834</v>
      </c>
    </row>
    <row r="790" spans="1:47" x14ac:dyDescent="0.35">
      <c r="A790" t="str">
        <f>Lines!A435</f>
        <v>ἀναθηλέω</v>
      </c>
      <c r="B790">
        <f>IFERROR(VLOOKUP(A790,[1]Chicago!$B$3:$E$6550,3,FALSE),"")</f>
        <v>1</v>
      </c>
      <c r="C790">
        <f>VLOOKUP(A790,[2]Chart!$A$3:$B$5902,2,FALSE)</f>
        <v>1</v>
      </c>
      <c r="D790">
        <f t="shared" si="27"/>
        <v>0</v>
      </c>
      <c r="H790" t="s">
        <v>834</v>
      </c>
      <c r="I790" t="s">
        <v>834</v>
      </c>
      <c r="J790" t="s">
        <v>834</v>
      </c>
      <c r="K790" t="s">
        <v>834</v>
      </c>
      <c r="L790" t="s">
        <v>834</v>
      </c>
      <c r="M790" t="s">
        <v>834</v>
      </c>
      <c r="N790" t="s">
        <v>834</v>
      </c>
      <c r="O790" t="s">
        <v>834</v>
      </c>
      <c r="P790" t="s">
        <v>834</v>
      </c>
      <c r="Q790" t="s">
        <v>834</v>
      </c>
      <c r="R790" t="s">
        <v>834</v>
      </c>
      <c r="S790" t="s">
        <v>834</v>
      </c>
      <c r="T790" t="s">
        <v>834</v>
      </c>
      <c r="U790" t="s">
        <v>834</v>
      </c>
      <c r="V790" t="s">
        <v>834</v>
      </c>
      <c r="W790" t="s">
        <v>834</v>
      </c>
      <c r="X790" t="s">
        <v>834</v>
      </c>
      <c r="Y790" t="s">
        <v>834</v>
      </c>
      <c r="Z790" t="s">
        <v>834</v>
      </c>
      <c r="AA790" t="s">
        <v>834</v>
      </c>
      <c r="AB790" t="s">
        <v>834</v>
      </c>
      <c r="AC790" t="s">
        <v>834</v>
      </c>
      <c r="AD790" t="s">
        <v>834</v>
      </c>
      <c r="AE790" t="s">
        <v>834</v>
      </c>
      <c r="AF790" t="s">
        <v>834</v>
      </c>
      <c r="AG790" t="s">
        <v>834</v>
      </c>
      <c r="AH790" t="s">
        <v>834</v>
      </c>
      <c r="AI790" t="s">
        <v>834</v>
      </c>
      <c r="AJ790" t="s">
        <v>834</v>
      </c>
      <c r="AK790" t="s">
        <v>834</v>
      </c>
      <c r="AL790" t="s">
        <v>834</v>
      </c>
      <c r="AM790" t="s">
        <v>834</v>
      </c>
      <c r="AN790" t="s">
        <v>834</v>
      </c>
      <c r="AO790" t="s">
        <v>834</v>
      </c>
      <c r="AP790" t="s">
        <v>834</v>
      </c>
      <c r="AQ790" t="s">
        <v>834</v>
      </c>
      <c r="AR790" t="s">
        <v>834</v>
      </c>
      <c r="AS790" t="s">
        <v>834</v>
      </c>
      <c r="AT790" t="s">
        <v>834</v>
      </c>
      <c r="AU790" t="s">
        <v>834</v>
      </c>
    </row>
    <row r="791" spans="1:47" x14ac:dyDescent="0.35">
      <c r="A791" t="str">
        <f>Lines!A437</f>
        <v>λέπω</v>
      </c>
      <c r="B791">
        <f>IFERROR(VLOOKUP(A791,[1]Chicago!$B$3:$E$6550,3,FALSE),"")</f>
        <v>1</v>
      </c>
      <c r="C791">
        <f>VLOOKUP(A791,[2]Chart!$A$3:$B$5902,2,FALSE)</f>
        <v>2</v>
      </c>
      <c r="D791">
        <f t="shared" si="27"/>
        <v>0</v>
      </c>
      <c r="H791" t="s">
        <v>834</v>
      </c>
      <c r="I791" t="s">
        <v>834</v>
      </c>
      <c r="J791" t="s">
        <v>834</v>
      </c>
      <c r="K791" t="s">
        <v>834</v>
      </c>
      <c r="L791" t="s">
        <v>834</v>
      </c>
      <c r="M791" t="s">
        <v>834</v>
      </c>
      <c r="N791" t="s">
        <v>834</v>
      </c>
      <c r="O791" t="s">
        <v>834</v>
      </c>
      <c r="P791" t="s">
        <v>834</v>
      </c>
      <c r="Q791" t="s">
        <v>834</v>
      </c>
      <c r="R791" t="s">
        <v>834</v>
      </c>
      <c r="S791" t="s">
        <v>834</v>
      </c>
      <c r="T791" t="s">
        <v>834</v>
      </c>
      <c r="U791" t="s">
        <v>834</v>
      </c>
      <c r="V791" t="s">
        <v>834</v>
      </c>
      <c r="W791" t="s">
        <v>834</v>
      </c>
      <c r="X791" t="s">
        <v>834</v>
      </c>
      <c r="Y791" t="s">
        <v>834</v>
      </c>
      <c r="Z791" t="s">
        <v>834</v>
      </c>
      <c r="AA791" t="s">
        <v>834</v>
      </c>
      <c r="AB791" t="s">
        <v>834</v>
      </c>
      <c r="AC791" t="s">
        <v>834</v>
      </c>
      <c r="AD791" t="s">
        <v>834</v>
      </c>
      <c r="AE791" t="s">
        <v>834</v>
      </c>
      <c r="AF791" t="s">
        <v>834</v>
      </c>
      <c r="AG791" t="s">
        <v>834</v>
      </c>
      <c r="AH791" t="s">
        <v>834</v>
      </c>
      <c r="AI791" t="s">
        <v>834</v>
      </c>
      <c r="AJ791" t="s">
        <v>834</v>
      </c>
      <c r="AK791" t="s">
        <v>834</v>
      </c>
      <c r="AL791" t="s">
        <v>834</v>
      </c>
      <c r="AM791" t="s">
        <v>834</v>
      </c>
      <c r="AN791" t="s">
        <v>834</v>
      </c>
      <c r="AO791" t="s">
        <v>834</v>
      </c>
      <c r="AP791" t="s">
        <v>834</v>
      </c>
      <c r="AQ791" t="s">
        <v>834</v>
      </c>
      <c r="AR791" t="s">
        <v>834</v>
      </c>
      <c r="AS791" t="s">
        <v>834</v>
      </c>
      <c r="AT791" t="s">
        <v>834</v>
      </c>
      <c r="AU791" t="s">
        <v>834</v>
      </c>
    </row>
    <row r="792" spans="1:47" x14ac:dyDescent="0.35">
      <c r="A792" t="str">
        <f>Lines!A438</f>
        <v>φλοιός</v>
      </c>
      <c r="B792">
        <f>IFERROR(VLOOKUP(A792,[1]Chicago!$B$3:$E$6550,3,FALSE),"")</f>
        <v>2</v>
      </c>
      <c r="C792">
        <f>VLOOKUP(A792,[2]Chart!$A$3:$B$5902,2,FALSE)</f>
        <v>1</v>
      </c>
      <c r="D792">
        <f t="shared" si="27"/>
        <v>0</v>
      </c>
      <c r="H792" t="s">
        <v>834</v>
      </c>
      <c r="I792" t="s">
        <v>834</v>
      </c>
      <c r="J792" t="s">
        <v>834</v>
      </c>
      <c r="K792" t="s">
        <v>834</v>
      </c>
      <c r="L792" t="s">
        <v>834</v>
      </c>
      <c r="M792" t="s">
        <v>834</v>
      </c>
      <c r="N792" t="s">
        <v>834</v>
      </c>
      <c r="O792" t="s">
        <v>834</v>
      </c>
      <c r="P792" t="s">
        <v>834</v>
      </c>
      <c r="Q792" t="s">
        <v>834</v>
      </c>
      <c r="R792" t="s">
        <v>834</v>
      </c>
      <c r="S792" t="s">
        <v>834</v>
      </c>
      <c r="T792" t="s">
        <v>834</v>
      </c>
      <c r="U792" t="s">
        <v>834</v>
      </c>
      <c r="V792" t="s">
        <v>834</v>
      </c>
      <c r="W792" t="s">
        <v>834</v>
      </c>
      <c r="X792" t="s">
        <v>834</v>
      </c>
      <c r="Y792" t="s">
        <v>834</v>
      </c>
      <c r="Z792" t="s">
        <v>834</v>
      </c>
      <c r="AA792" t="s">
        <v>834</v>
      </c>
      <c r="AB792" t="s">
        <v>834</v>
      </c>
      <c r="AC792" t="s">
        <v>834</v>
      </c>
      <c r="AD792" t="s">
        <v>834</v>
      </c>
      <c r="AE792" t="s">
        <v>834</v>
      </c>
      <c r="AF792" t="s">
        <v>834</v>
      </c>
      <c r="AG792" t="s">
        <v>834</v>
      </c>
      <c r="AH792" t="s">
        <v>834</v>
      </c>
      <c r="AI792" t="s">
        <v>834</v>
      </c>
      <c r="AJ792" t="s">
        <v>834</v>
      </c>
      <c r="AK792" t="s">
        <v>834</v>
      </c>
      <c r="AL792" t="s">
        <v>834</v>
      </c>
      <c r="AM792" t="s">
        <v>834</v>
      </c>
      <c r="AN792" t="s">
        <v>834</v>
      </c>
      <c r="AO792" t="s">
        <v>834</v>
      </c>
      <c r="AP792" t="s">
        <v>834</v>
      </c>
      <c r="AQ792" t="s">
        <v>834</v>
      </c>
      <c r="AR792" t="s">
        <v>834</v>
      </c>
      <c r="AS792" t="s">
        <v>834</v>
      </c>
      <c r="AT792" t="s">
        <v>834</v>
      </c>
      <c r="AU792" t="s">
        <v>834</v>
      </c>
    </row>
    <row r="793" spans="1:47" x14ac:dyDescent="0.35">
      <c r="A793" t="str">
        <f>Lines!A455</f>
        <v>ἡδυεπής</v>
      </c>
      <c r="B793">
        <f>IFERROR(VLOOKUP(A793,[1]Chicago!$B$3:$E$6550,3,FALSE),"")</f>
        <v>5</v>
      </c>
      <c r="C793">
        <f>VLOOKUP(A793,[2]Chart!$A$3:$B$5902,2,FALSE)</f>
        <v>1</v>
      </c>
      <c r="D793">
        <f t="shared" si="27"/>
        <v>0</v>
      </c>
      <c r="H793" t="s">
        <v>834</v>
      </c>
      <c r="I793" t="s">
        <v>834</v>
      </c>
      <c r="J793" t="s">
        <v>834</v>
      </c>
      <c r="K793" t="s">
        <v>834</v>
      </c>
      <c r="L793" t="s">
        <v>834</v>
      </c>
      <c r="M793" t="s">
        <v>834</v>
      </c>
      <c r="N793" t="s">
        <v>834</v>
      </c>
      <c r="O793" t="s">
        <v>834</v>
      </c>
      <c r="P793" t="s">
        <v>834</v>
      </c>
      <c r="Q793" t="s">
        <v>834</v>
      </c>
      <c r="R793" t="s">
        <v>834</v>
      </c>
      <c r="S793" t="s">
        <v>834</v>
      </c>
      <c r="T793" t="s">
        <v>834</v>
      </c>
      <c r="U793" t="s">
        <v>834</v>
      </c>
      <c r="V793" t="s">
        <v>834</v>
      </c>
      <c r="W793" t="s">
        <v>834</v>
      </c>
      <c r="X793" t="s">
        <v>834</v>
      </c>
      <c r="Y793" t="s">
        <v>834</v>
      </c>
      <c r="Z793" t="s">
        <v>834</v>
      </c>
      <c r="AA793" t="s">
        <v>834</v>
      </c>
      <c r="AB793" t="s">
        <v>834</v>
      </c>
      <c r="AC793" t="s">
        <v>834</v>
      </c>
      <c r="AD793" t="s">
        <v>834</v>
      </c>
      <c r="AE793" t="s">
        <v>834</v>
      </c>
      <c r="AF793" t="s">
        <v>834</v>
      </c>
      <c r="AG793" t="s">
        <v>834</v>
      </c>
      <c r="AH793" t="s">
        <v>834</v>
      </c>
      <c r="AI793" t="s">
        <v>834</v>
      </c>
      <c r="AJ793" t="s">
        <v>834</v>
      </c>
      <c r="AK793" t="s">
        <v>834</v>
      </c>
      <c r="AL793" t="s">
        <v>834</v>
      </c>
      <c r="AM793" t="s">
        <v>834</v>
      </c>
      <c r="AN793" t="s">
        <v>834</v>
      </c>
      <c r="AO793" t="s">
        <v>834</v>
      </c>
      <c r="AP793" t="s">
        <v>834</v>
      </c>
      <c r="AQ793" t="s">
        <v>834</v>
      </c>
      <c r="AR793" t="s">
        <v>834</v>
      </c>
      <c r="AS793" t="s">
        <v>834</v>
      </c>
      <c r="AT793" t="s">
        <v>834</v>
      </c>
      <c r="AU793" t="s">
        <v>834</v>
      </c>
    </row>
    <row r="794" spans="1:47" x14ac:dyDescent="0.35">
      <c r="A794" t="str">
        <f>Lines!A479</f>
        <v>ἀθερίζω</v>
      </c>
      <c r="B794">
        <f>IFERROR(VLOOKUP(A794,[1]Chicago!$B$3:$E$6550,3,FALSE),"")</f>
        <v>3</v>
      </c>
      <c r="C794">
        <f>VLOOKUP(A794,[2]Chart!$A$3:$B$5902,2,FALSE)</f>
        <v>1</v>
      </c>
      <c r="D794">
        <f t="shared" si="27"/>
        <v>0</v>
      </c>
      <c r="H794" t="s">
        <v>834</v>
      </c>
      <c r="I794" t="s">
        <v>834</v>
      </c>
      <c r="J794" t="s">
        <v>834</v>
      </c>
      <c r="K794" t="s">
        <v>834</v>
      </c>
      <c r="L794" t="s">
        <v>834</v>
      </c>
      <c r="M794" t="s">
        <v>834</v>
      </c>
      <c r="N794" t="s">
        <v>834</v>
      </c>
      <c r="O794" t="s">
        <v>834</v>
      </c>
      <c r="P794" t="s">
        <v>834</v>
      </c>
      <c r="Q794" t="s">
        <v>834</v>
      </c>
      <c r="R794" t="s">
        <v>834</v>
      </c>
      <c r="S794" t="s">
        <v>834</v>
      </c>
      <c r="T794" t="s">
        <v>834</v>
      </c>
      <c r="U794" t="s">
        <v>834</v>
      </c>
      <c r="V794" t="s">
        <v>834</v>
      </c>
      <c r="W794" t="s">
        <v>834</v>
      </c>
      <c r="X794" t="s">
        <v>834</v>
      </c>
      <c r="Y794" t="s">
        <v>834</v>
      </c>
      <c r="Z794" t="s">
        <v>834</v>
      </c>
      <c r="AA794" t="s">
        <v>834</v>
      </c>
      <c r="AB794" t="s">
        <v>834</v>
      </c>
      <c r="AC794" t="s">
        <v>834</v>
      </c>
      <c r="AD794" t="s">
        <v>834</v>
      </c>
      <c r="AE794" t="s">
        <v>834</v>
      </c>
      <c r="AF794" t="s">
        <v>834</v>
      </c>
      <c r="AG794" t="s">
        <v>834</v>
      </c>
      <c r="AH794" t="s">
        <v>834</v>
      </c>
      <c r="AI794" t="s">
        <v>834</v>
      </c>
      <c r="AJ794" t="s">
        <v>834</v>
      </c>
      <c r="AK794" t="s">
        <v>834</v>
      </c>
      <c r="AL794" t="s">
        <v>834</v>
      </c>
      <c r="AM794" t="s">
        <v>834</v>
      </c>
      <c r="AN794" t="s">
        <v>834</v>
      </c>
      <c r="AO794" t="s">
        <v>834</v>
      </c>
      <c r="AP794" t="s">
        <v>834</v>
      </c>
      <c r="AQ794" t="s">
        <v>834</v>
      </c>
      <c r="AR794" t="s">
        <v>834</v>
      </c>
      <c r="AS794" t="s">
        <v>834</v>
      </c>
      <c r="AT794" t="s">
        <v>834</v>
      </c>
      <c r="AU794" t="s">
        <v>834</v>
      </c>
    </row>
    <row r="795" spans="1:47" x14ac:dyDescent="0.35">
      <c r="A795" t="str">
        <f>Lines!A492</f>
        <v>φήρ</v>
      </c>
      <c r="B795">
        <f>IFERROR(VLOOKUP(A795,[1]Chicago!$B$3:$E$6550,3,FALSE),"")</f>
        <v>1</v>
      </c>
      <c r="C795">
        <f>VLOOKUP(A795,[2]Chart!$A$3:$B$5902,2,FALSE)</f>
        <v>4</v>
      </c>
      <c r="D795">
        <f t="shared" si="27"/>
        <v>0</v>
      </c>
      <c r="H795" t="s">
        <v>834</v>
      </c>
      <c r="I795" t="s">
        <v>834</v>
      </c>
      <c r="J795" t="s">
        <v>834</v>
      </c>
      <c r="K795" t="s">
        <v>834</v>
      </c>
      <c r="L795" t="s">
        <v>834</v>
      </c>
      <c r="M795" t="s">
        <v>834</v>
      </c>
      <c r="N795" t="s">
        <v>834</v>
      </c>
      <c r="O795" t="s">
        <v>834</v>
      </c>
      <c r="P795" t="s">
        <v>834</v>
      </c>
      <c r="Q795" t="s">
        <v>834</v>
      </c>
      <c r="R795" t="s">
        <v>834</v>
      </c>
      <c r="S795" t="s">
        <v>834</v>
      </c>
      <c r="T795" t="s">
        <v>834</v>
      </c>
      <c r="U795" t="s">
        <v>834</v>
      </c>
      <c r="V795" t="s">
        <v>834</v>
      </c>
      <c r="W795" t="s">
        <v>834</v>
      </c>
      <c r="X795" t="s">
        <v>834</v>
      </c>
      <c r="Y795" t="s">
        <v>834</v>
      </c>
      <c r="Z795" t="s">
        <v>834</v>
      </c>
      <c r="AA795" t="s">
        <v>834</v>
      </c>
      <c r="AB795" t="s">
        <v>834</v>
      </c>
      <c r="AC795" t="s">
        <v>834</v>
      </c>
      <c r="AD795" t="s">
        <v>834</v>
      </c>
      <c r="AE795" t="s">
        <v>834</v>
      </c>
      <c r="AF795" t="s">
        <v>834</v>
      </c>
      <c r="AG795" t="s">
        <v>834</v>
      </c>
      <c r="AH795" t="s">
        <v>834</v>
      </c>
      <c r="AI795" t="s">
        <v>834</v>
      </c>
      <c r="AJ795" t="s">
        <v>834</v>
      </c>
      <c r="AK795" t="s">
        <v>834</v>
      </c>
      <c r="AL795" t="s">
        <v>834</v>
      </c>
      <c r="AM795" t="s">
        <v>834</v>
      </c>
      <c r="AN795" t="s">
        <v>834</v>
      </c>
      <c r="AO795" t="s">
        <v>834</v>
      </c>
      <c r="AP795" t="s">
        <v>834</v>
      </c>
      <c r="AQ795" t="s">
        <v>834</v>
      </c>
      <c r="AR795" t="s">
        <v>834</v>
      </c>
      <c r="AS795" t="s">
        <v>834</v>
      </c>
      <c r="AT795" t="s">
        <v>834</v>
      </c>
      <c r="AU795" t="s">
        <v>834</v>
      </c>
    </row>
    <row r="796" spans="1:47" x14ac:dyDescent="0.35">
      <c r="A796" t="str">
        <f>Lines!A493</f>
        <v>ὀρεσκῷος</v>
      </c>
      <c r="B796">
        <f>IFERROR(VLOOKUP(A796,[1]Chicago!$B$3:$E$6550,3,FALSE),"")</f>
        <v>5</v>
      </c>
      <c r="C796">
        <f>VLOOKUP(A796,[2]Chart!$A$3:$B$5902,2,FALSE)</f>
        <v>1</v>
      </c>
      <c r="D796">
        <f t="shared" si="27"/>
        <v>0</v>
      </c>
      <c r="H796" t="s">
        <v>834</v>
      </c>
      <c r="I796" t="s">
        <v>834</v>
      </c>
      <c r="J796" t="s">
        <v>834</v>
      </c>
      <c r="K796" t="s">
        <v>834</v>
      </c>
      <c r="L796" t="s">
        <v>834</v>
      </c>
      <c r="M796" t="s">
        <v>834</v>
      </c>
      <c r="N796" t="s">
        <v>834</v>
      </c>
      <c r="O796" t="s">
        <v>834</v>
      </c>
      <c r="P796" t="s">
        <v>834</v>
      </c>
      <c r="Q796" t="s">
        <v>834</v>
      </c>
      <c r="R796" t="s">
        <v>834</v>
      </c>
      <c r="S796" t="s">
        <v>834</v>
      </c>
      <c r="T796" t="s">
        <v>834</v>
      </c>
      <c r="U796" t="s">
        <v>834</v>
      </c>
      <c r="V796" t="s">
        <v>834</v>
      </c>
      <c r="W796" t="s">
        <v>834</v>
      </c>
      <c r="X796" t="s">
        <v>834</v>
      </c>
      <c r="Y796" t="s">
        <v>834</v>
      </c>
      <c r="Z796" t="s">
        <v>834</v>
      </c>
      <c r="AA796" t="s">
        <v>834</v>
      </c>
      <c r="AB796" t="s">
        <v>834</v>
      </c>
      <c r="AC796" t="s">
        <v>834</v>
      </c>
      <c r="AD796" t="s">
        <v>834</v>
      </c>
      <c r="AE796" t="s">
        <v>834</v>
      </c>
      <c r="AF796" t="s">
        <v>834</v>
      </c>
      <c r="AG796" t="s">
        <v>834</v>
      </c>
      <c r="AH796" t="s">
        <v>834</v>
      </c>
      <c r="AI796" t="s">
        <v>834</v>
      </c>
      <c r="AJ796" t="s">
        <v>834</v>
      </c>
      <c r="AK796" t="s">
        <v>834</v>
      </c>
      <c r="AL796" t="s">
        <v>834</v>
      </c>
      <c r="AM796" t="s">
        <v>834</v>
      </c>
      <c r="AN796" t="s">
        <v>834</v>
      </c>
      <c r="AO796" t="s">
        <v>834</v>
      </c>
      <c r="AP796" t="s">
        <v>834</v>
      </c>
      <c r="AQ796" t="s">
        <v>834</v>
      </c>
      <c r="AR796" t="s">
        <v>834</v>
      </c>
      <c r="AS796" t="s">
        <v>834</v>
      </c>
      <c r="AT796" t="s">
        <v>834</v>
      </c>
      <c r="AU796" t="s">
        <v>834</v>
      </c>
    </row>
    <row r="797" spans="1:47" x14ac:dyDescent="0.35">
      <c r="A797" t="str">
        <f>Lines!A494</f>
        <v>μεθομιλέω</v>
      </c>
      <c r="B797">
        <f>IFERROR(VLOOKUP(A797,[1]Chicago!$B$3:$E$6550,3,FALSE),"")</f>
        <v>1</v>
      </c>
      <c r="C797">
        <f>VLOOKUP(A797,[2]Chart!$A$3:$B$5902,2,FALSE)</f>
        <v>1</v>
      </c>
      <c r="D797">
        <f t="shared" si="27"/>
        <v>0</v>
      </c>
      <c r="H797" t="s">
        <v>834</v>
      </c>
      <c r="I797" t="s">
        <v>834</v>
      </c>
      <c r="J797" t="s">
        <v>834</v>
      </c>
      <c r="K797" t="s">
        <v>834</v>
      </c>
      <c r="L797" t="s">
        <v>834</v>
      </c>
      <c r="M797" t="s">
        <v>834</v>
      </c>
      <c r="N797" t="s">
        <v>834</v>
      </c>
      <c r="O797" t="s">
        <v>834</v>
      </c>
      <c r="P797" t="s">
        <v>834</v>
      </c>
      <c r="Q797" t="s">
        <v>834</v>
      </c>
      <c r="R797" t="s">
        <v>834</v>
      </c>
      <c r="S797" t="s">
        <v>834</v>
      </c>
      <c r="T797" t="s">
        <v>834</v>
      </c>
      <c r="U797" t="s">
        <v>834</v>
      </c>
      <c r="V797" t="s">
        <v>834</v>
      </c>
      <c r="W797" t="s">
        <v>834</v>
      </c>
      <c r="X797" t="s">
        <v>834</v>
      </c>
      <c r="Y797" t="s">
        <v>834</v>
      </c>
      <c r="Z797" t="s">
        <v>834</v>
      </c>
      <c r="AA797" t="s">
        <v>834</v>
      </c>
      <c r="AB797" t="s">
        <v>834</v>
      </c>
      <c r="AC797" t="s">
        <v>834</v>
      </c>
      <c r="AD797" t="s">
        <v>834</v>
      </c>
      <c r="AE797" t="s">
        <v>834</v>
      </c>
      <c r="AF797" t="s">
        <v>834</v>
      </c>
      <c r="AG797" t="s">
        <v>834</v>
      </c>
      <c r="AH797" t="s">
        <v>834</v>
      </c>
      <c r="AI797" t="s">
        <v>834</v>
      </c>
      <c r="AJ797" t="s">
        <v>834</v>
      </c>
      <c r="AK797" t="s">
        <v>834</v>
      </c>
      <c r="AL797" t="s">
        <v>834</v>
      </c>
      <c r="AM797" t="s">
        <v>834</v>
      </c>
      <c r="AN797" t="s">
        <v>834</v>
      </c>
      <c r="AO797" t="s">
        <v>834</v>
      </c>
      <c r="AP797" t="s">
        <v>834</v>
      </c>
      <c r="AQ797" t="s">
        <v>834</v>
      </c>
      <c r="AR797" t="s">
        <v>834</v>
      </c>
      <c r="AS797" t="s">
        <v>834</v>
      </c>
      <c r="AT797" t="s">
        <v>834</v>
      </c>
      <c r="AU797" t="s">
        <v>834</v>
      </c>
    </row>
    <row r="798" spans="1:47" x14ac:dyDescent="0.35">
      <c r="A798" t="str">
        <f>Lines!A512</f>
        <v>ὑποβλήδην</v>
      </c>
      <c r="B798">
        <f>IFERROR(VLOOKUP(A798,[1]Chicago!$B$3:$E$6550,3,FALSE),"")</f>
        <v>2</v>
      </c>
      <c r="C798">
        <f>VLOOKUP(A798,[2]Chart!$A$3:$B$5902,2,FALSE)</f>
        <v>1</v>
      </c>
      <c r="D798">
        <f t="shared" si="27"/>
        <v>0</v>
      </c>
      <c r="H798" t="s">
        <v>834</v>
      </c>
      <c r="I798" t="s">
        <v>834</v>
      </c>
      <c r="J798" t="s">
        <v>834</v>
      </c>
      <c r="K798" t="s">
        <v>834</v>
      </c>
      <c r="L798" t="s">
        <v>834</v>
      </c>
      <c r="M798" t="s">
        <v>834</v>
      </c>
      <c r="N798" t="s">
        <v>834</v>
      </c>
      <c r="O798" t="s">
        <v>834</v>
      </c>
      <c r="P798" t="s">
        <v>834</v>
      </c>
      <c r="Q798" t="s">
        <v>834</v>
      </c>
      <c r="R798" t="s">
        <v>834</v>
      </c>
      <c r="S798" t="s">
        <v>834</v>
      </c>
      <c r="T798" t="s">
        <v>834</v>
      </c>
      <c r="U798" t="s">
        <v>834</v>
      </c>
      <c r="V798" t="s">
        <v>834</v>
      </c>
      <c r="W798" t="s">
        <v>834</v>
      </c>
      <c r="X798" t="s">
        <v>834</v>
      </c>
      <c r="Y798" t="s">
        <v>834</v>
      </c>
      <c r="Z798" t="s">
        <v>834</v>
      </c>
      <c r="AA798" t="s">
        <v>834</v>
      </c>
      <c r="AB798" t="s">
        <v>834</v>
      </c>
      <c r="AC798" t="s">
        <v>834</v>
      </c>
      <c r="AD798" t="s">
        <v>834</v>
      </c>
      <c r="AE798" t="s">
        <v>834</v>
      </c>
      <c r="AF798" t="s">
        <v>834</v>
      </c>
      <c r="AG798" t="s">
        <v>834</v>
      </c>
      <c r="AH798" t="s">
        <v>834</v>
      </c>
      <c r="AI798" t="s">
        <v>834</v>
      </c>
      <c r="AJ798" t="s">
        <v>834</v>
      </c>
      <c r="AK798" t="s">
        <v>834</v>
      </c>
      <c r="AL798" t="s">
        <v>834</v>
      </c>
      <c r="AM798" t="s">
        <v>834</v>
      </c>
      <c r="AN798" t="s">
        <v>834</v>
      </c>
      <c r="AO798" t="s">
        <v>834</v>
      </c>
      <c r="AP798" t="s">
        <v>834</v>
      </c>
      <c r="AQ798" t="s">
        <v>834</v>
      </c>
      <c r="AR798" t="s">
        <v>834</v>
      </c>
      <c r="AS798" t="s">
        <v>834</v>
      </c>
      <c r="AT798" t="s">
        <v>834</v>
      </c>
      <c r="AU798" t="s">
        <v>834</v>
      </c>
    </row>
    <row r="799" spans="1:47" x14ac:dyDescent="0.35">
      <c r="A799" t="str">
        <f>Lines!A599</f>
        <v>περιέχω</v>
      </c>
      <c r="B799">
        <f>IFERROR(VLOOKUP(A799,[1]Chicago!$B$3:$E$6550,3,FALSE),"")</f>
        <v>2</v>
      </c>
      <c r="C799">
        <f>VLOOKUP(A799,[2]Chart!$A$3:$B$5902,2,FALSE)</f>
        <v>1</v>
      </c>
      <c r="D799">
        <f t="shared" si="27"/>
        <v>0</v>
      </c>
      <c r="H799" t="s">
        <v>834</v>
      </c>
      <c r="I799" t="s">
        <v>834</v>
      </c>
      <c r="J799" t="s">
        <v>834</v>
      </c>
      <c r="K799" t="s">
        <v>834</v>
      </c>
      <c r="L799" t="s">
        <v>834</v>
      </c>
      <c r="M799" t="s">
        <v>834</v>
      </c>
      <c r="N799" t="s">
        <v>834</v>
      </c>
      <c r="O799" t="s">
        <v>834</v>
      </c>
      <c r="P799" t="s">
        <v>834</v>
      </c>
      <c r="Q799" t="s">
        <v>834</v>
      </c>
      <c r="R799" t="s">
        <v>834</v>
      </c>
      <c r="S799" t="s">
        <v>834</v>
      </c>
      <c r="T799" t="s">
        <v>834</v>
      </c>
      <c r="U799" t="s">
        <v>834</v>
      </c>
      <c r="V799" t="s">
        <v>834</v>
      </c>
      <c r="W799" t="s">
        <v>834</v>
      </c>
      <c r="X799" t="s">
        <v>834</v>
      </c>
      <c r="Y799" t="s">
        <v>834</v>
      </c>
      <c r="Z799" t="s">
        <v>834</v>
      </c>
      <c r="AA799" t="s">
        <v>834</v>
      </c>
      <c r="AB799" t="s">
        <v>834</v>
      </c>
      <c r="AC799" t="s">
        <v>834</v>
      </c>
      <c r="AD799" t="s">
        <v>834</v>
      </c>
      <c r="AE799" t="s">
        <v>834</v>
      </c>
      <c r="AF799" t="s">
        <v>834</v>
      </c>
      <c r="AG799" t="s">
        <v>834</v>
      </c>
      <c r="AH799" t="s">
        <v>834</v>
      </c>
      <c r="AI799" t="s">
        <v>834</v>
      </c>
      <c r="AJ799" t="s">
        <v>834</v>
      </c>
      <c r="AK799" t="s">
        <v>834</v>
      </c>
      <c r="AL799" t="s">
        <v>834</v>
      </c>
      <c r="AM799" t="s">
        <v>834</v>
      </c>
      <c r="AN799" t="s">
        <v>834</v>
      </c>
      <c r="AO799" t="s">
        <v>834</v>
      </c>
      <c r="AP799" t="s">
        <v>834</v>
      </c>
      <c r="AQ799" t="s">
        <v>834</v>
      </c>
      <c r="AR799" t="s">
        <v>834</v>
      </c>
      <c r="AS799" t="s">
        <v>834</v>
      </c>
      <c r="AT799" t="s">
        <v>834</v>
      </c>
      <c r="AU799" t="s">
        <v>834</v>
      </c>
    </row>
    <row r="800" spans="1:47" x14ac:dyDescent="0.35">
      <c r="A800" t="str">
        <f>Lines!A608</f>
        <v>ἑκατόγχειρος</v>
      </c>
      <c r="B800">
        <f>IFERROR(VLOOKUP(A800,[1]Chicago!$B$3:$E$6550,3,FALSE),"")</f>
        <v>1</v>
      </c>
      <c r="C800">
        <f>VLOOKUP(A800,[2]Chart!$A$3:$B$5902,2,FALSE)</f>
        <v>1</v>
      </c>
      <c r="D800">
        <f t="shared" si="27"/>
        <v>0</v>
      </c>
      <c r="H800" t="s">
        <v>834</v>
      </c>
      <c r="I800" t="s">
        <v>834</v>
      </c>
      <c r="J800" t="s">
        <v>834</v>
      </c>
      <c r="K800" t="s">
        <v>834</v>
      </c>
      <c r="L800" t="s">
        <v>834</v>
      </c>
      <c r="M800" t="s">
        <v>834</v>
      </c>
      <c r="N800" t="s">
        <v>834</v>
      </c>
      <c r="O800" t="s">
        <v>834</v>
      </c>
      <c r="P800" t="s">
        <v>834</v>
      </c>
      <c r="Q800" t="s">
        <v>834</v>
      </c>
      <c r="R800" t="s">
        <v>834</v>
      </c>
      <c r="S800" t="s">
        <v>834</v>
      </c>
      <c r="T800" t="s">
        <v>834</v>
      </c>
      <c r="U800" t="s">
        <v>834</v>
      </c>
      <c r="V800" t="s">
        <v>834</v>
      </c>
      <c r="W800" t="s">
        <v>834</v>
      </c>
      <c r="X800" t="s">
        <v>834</v>
      </c>
      <c r="Y800" t="s">
        <v>834</v>
      </c>
      <c r="Z800" t="s">
        <v>834</v>
      </c>
      <c r="AA800" t="s">
        <v>834</v>
      </c>
      <c r="AB800" t="s">
        <v>834</v>
      </c>
      <c r="AC800" t="s">
        <v>834</v>
      </c>
      <c r="AD800" t="s">
        <v>834</v>
      </c>
      <c r="AE800" t="s">
        <v>834</v>
      </c>
      <c r="AF800" t="s">
        <v>834</v>
      </c>
      <c r="AG800" t="s">
        <v>834</v>
      </c>
      <c r="AH800" t="s">
        <v>834</v>
      </c>
      <c r="AI800" t="s">
        <v>834</v>
      </c>
      <c r="AJ800" t="s">
        <v>834</v>
      </c>
      <c r="AK800" t="s">
        <v>834</v>
      </c>
      <c r="AL800" t="s">
        <v>834</v>
      </c>
      <c r="AM800" t="s">
        <v>834</v>
      </c>
      <c r="AN800" t="s">
        <v>834</v>
      </c>
      <c r="AO800" t="s">
        <v>834</v>
      </c>
      <c r="AP800" t="s">
        <v>834</v>
      </c>
      <c r="AQ800" t="s">
        <v>834</v>
      </c>
      <c r="AR800" t="s">
        <v>834</v>
      </c>
      <c r="AS800" t="s">
        <v>834</v>
      </c>
      <c r="AT800" t="s">
        <v>834</v>
      </c>
      <c r="AU800" t="s">
        <v>834</v>
      </c>
    </row>
    <row r="801" spans="1:47" x14ac:dyDescent="0.35">
      <c r="A801" t="str">
        <f>Lines!A623</f>
        <v>ἀδάκρυτος</v>
      </c>
      <c r="B801">
        <f>IFERROR(VLOOKUP(A801,[1]Chicago!$B$3:$E$6550,3,FALSE),"")</f>
        <v>3</v>
      </c>
      <c r="C801">
        <f>VLOOKUP(A801,[2]Chart!$A$3:$B$5902,2,FALSE)</f>
        <v>1</v>
      </c>
      <c r="D801">
        <f t="shared" si="27"/>
        <v>0</v>
      </c>
      <c r="H801" t="s">
        <v>834</v>
      </c>
      <c r="I801" t="s">
        <v>834</v>
      </c>
      <c r="J801" t="s">
        <v>834</v>
      </c>
      <c r="K801" t="s">
        <v>834</v>
      </c>
      <c r="L801" t="s">
        <v>834</v>
      </c>
      <c r="M801" t="s">
        <v>834</v>
      </c>
      <c r="N801" t="s">
        <v>834</v>
      </c>
      <c r="O801" t="s">
        <v>834</v>
      </c>
      <c r="P801" t="s">
        <v>834</v>
      </c>
      <c r="Q801" t="s">
        <v>834</v>
      </c>
      <c r="R801" t="s">
        <v>834</v>
      </c>
      <c r="S801" t="s">
        <v>834</v>
      </c>
      <c r="T801" t="s">
        <v>834</v>
      </c>
      <c r="U801" t="s">
        <v>834</v>
      </c>
      <c r="V801" t="s">
        <v>834</v>
      </c>
      <c r="W801" t="s">
        <v>834</v>
      </c>
      <c r="X801" t="s">
        <v>834</v>
      </c>
      <c r="Y801" t="s">
        <v>834</v>
      </c>
      <c r="Z801" t="s">
        <v>834</v>
      </c>
      <c r="AA801" t="s">
        <v>834</v>
      </c>
      <c r="AB801" t="s">
        <v>834</v>
      </c>
      <c r="AC801" t="s">
        <v>834</v>
      </c>
      <c r="AD801" t="s">
        <v>834</v>
      </c>
      <c r="AE801" t="s">
        <v>834</v>
      </c>
      <c r="AF801" t="s">
        <v>834</v>
      </c>
      <c r="AG801" t="s">
        <v>834</v>
      </c>
      <c r="AH801" t="s">
        <v>834</v>
      </c>
      <c r="AI801" t="s">
        <v>834</v>
      </c>
      <c r="AJ801" t="s">
        <v>834</v>
      </c>
      <c r="AK801" t="s">
        <v>834</v>
      </c>
      <c r="AL801" t="s">
        <v>834</v>
      </c>
      <c r="AM801" t="s">
        <v>834</v>
      </c>
      <c r="AN801" t="s">
        <v>834</v>
      </c>
      <c r="AO801" t="s">
        <v>834</v>
      </c>
      <c r="AP801" t="s">
        <v>834</v>
      </c>
      <c r="AQ801" t="s">
        <v>834</v>
      </c>
      <c r="AR801" t="s">
        <v>834</v>
      </c>
      <c r="AS801" t="s">
        <v>834</v>
      </c>
      <c r="AT801" t="s">
        <v>834</v>
      </c>
      <c r="AU801" t="s">
        <v>834</v>
      </c>
    </row>
    <row r="802" spans="1:47" x14ac:dyDescent="0.35">
      <c r="A802" t="str">
        <f>Lines!A642</f>
        <v>πολυβενθής</v>
      </c>
      <c r="B802">
        <f>IFERROR(VLOOKUP(A802,[1]Chicago!$B$3:$E$6550,3,FALSE),"")</f>
        <v>5</v>
      </c>
      <c r="C802">
        <f>VLOOKUP(A802,[2]Chart!$A$3:$B$5902,2,FALSE)</f>
        <v>1</v>
      </c>
      <c r="D802">
        <f t="shared" si="27"/>
        <v>0</v>
      </c>
      <c r="H802" t="s">
        <v>834</v>
      </c>
      <c r="I802" t="s">
        <v>834</v>
      </c>
      <c r="J802" t="s">
        <v>834</v>
      </c>
      <c r="K802" t="s">
        <v>834</v>
      </c>
      <c r="L802" t="s">
        <v>834</v>
      </c>
      <c r="M802" t="s">
        <v>834</v>
      </c>
      <c r="N802" t="s">
        <v>834</v>
      </c>
      <c r="O802" t="s">
        <v>834</v>
      </c>
      <c r="P802" t="s">
        <v>834</v>
      </c>
      <c r="Q802" t="s">
        <v>834</v>
      </c>
      <c r="R802" t="s">
        <v>834</v>
      </c>
      <c r="S802" t="s">
        <v>834</v>
      </c>
      <c r="T802" t="s">
        <v>834</v>
      </c>
      <c r="U802" t="s">
        <v>834</v>
      </c>
      <c r="V802" t="s">
        <v>834</v>
      </c>
      <c r="W802" t="s">
        <v>834</v>
      </c>
      <c r="X802" t="s">
        <v>834</v>
      </c>
      <c r="Y802" t="s">
        <v>834</v>
      </c>
      <c r="Z802" t="s">
        <v>834</v>
      </c>
      <c r="AA802" t="s">
        <v>834</v>
      </c>
      <c r="AB802" t="s">
        <v>834</v>
      </c>
      <c r="AC802" t="s">
        <v>834</v>
      </c>
      <c r="AD802" t="s">
        <v>834</v>
      </c>
      <c r="AE802" t="s">
        <v>834</v>
      </c>
      <c r="AF802" t="s">
        <v>834</v>
      </c>
      <c r="AG802" t="s">
        <v>834</v>
      </c>
      <c r="AH802" t="s">
        <v>834</v>
      </c>
      <c r="AI802" t="s">
        <v>834</v>
      </c>
      <c r="AJ802" t="s">
        <v>834</v>
      </c>
      <c r="AK802" t="s">
        <v>834</v>
      </c>
      <c r="AL802" t="s">
        <v>834</v>
      </c>
      <c r="AM802" t="s">
        <v>834</v>
      </c>
      <c r="AN802" t="s">
        <v>834</v>
      </c>
      <c r="AO802" t="s">
        <v>834</v>
      </c>
      <c r="AP802" t="s">
        <v>834</v>
      </c>
      <c r="AQ802" t="s">
        <v>834</v>
      </c>
      <c r="AR802" t="s">
        <v>834</v>
      </c>
      <c r="AS802" t="s">
        <v>834</v>
      </c>
      <c r="AT802" t="s">
        <v>834</v>
      </c>
      <c r="AU802" t="s">
        <v>834</v>
      </c>
    </row>
    <row r="803" spans="1:47" x14ac:dyDescent="0.35">
      <c r="A803" t="str">
        <f>Lines!A645</f>
        <v>ἱστοδόκη</v>
      </c>
      <c r="B803">
        <f>IFERROR(VLOOKUP(A803,[1]Chicago!$B$3:$E$6550,3,FALSE),"")</f>
        <v>2</v>
      </c>
      <c r="C803">
        <f>VLOOKUP(A803,[2]Chart!$A$3:$B$5902,2,FALSE)</f>
        <v>1</v>
      </c>
      <c r="D803">
        <f t="shared" si="27"/>
        <v>0</v>
      </c>
      <c r="H803" t="s">
        <v>834</v>
      </c>
      <c r="I803" t="s">
        <v>834</v>
      </c>
      <c r="J803" t="s">
        <v>834</v>
      </c>
      <c r="K803" t="s">
        <v>834</v>
      </c>
      <c r="L803" t="s">
        <v>834</v>
      </c>
      <c r="M803" t="s">
        <v>834</v>
      </c>
      <c r="N803" t="s">
        <v>834</v>
      </c>
      <c r="O803" t="s">
        <v>834</v>
      </c>
      <c r="P803" t="s">
        <v>834</v>
      </c>
      <c r="Q803" t="s">
        <v>834</v>
      </c>
      <c r="R803" t="s">
        <v>834</v>
      </c>
      <c r="S803" t="s">
        <v>834</v>
      </c>
      <c r="T803" t="s">
        <v>834</v>
      </c>
      <c r="U803" t="s">
        <v>834</v>
      </c>
      <c r="V803" t="s">
        <v>834</v>
      </c>
      <c r="W803" t="s">
        <v>834</v>
      </c>
      <c r="X803" t="s">
        <v>834</v>
      </c>
      <c r="Y803" t="s">
        <v>834</v>
      </c>
      <c r="Z803" t="s">
        <v>834</v>
      </c>
      <c r="AA803" t="s">
        <v>834</v>
      </c>
      <c r="AB803" t="s">
        <v>834</v>
      </c>
      <c r="AC803" t="s">
        <v>834</v>
      </c>
      <c r="AD803" t="s">
        <v>834</v>
      </c>
      <c r="AE803" t="s">
        <v>834</v>
      </c>
      <c r="AF803" t="s">
        <v>834</v>
      </c>
      <c r="AG803" t="s">
        <v>834</v>
      </c>
      <c r="AH803" t="s">
        <v>834</v>
      </c>
      <c r="AI803" t="s">
        <v>834</v>
      </c>
      <c r="AJ803" t="s">
        <v>834</v>
      </c>
      <c r="AK803" t="s">
        <v>834</v>
      </c>
      <c r="AL803" t="s">
        <v>834</v>
      </c>
      <c r="AM803" t="s">
        <v>834</v>
      </c>
      <c r="AN803" t="s">
        <v>834</v>
      </c>
      <c r="AO803" t="s">
        <v>834</v>
      </c>
      <c r="AP803" t="s">
        <v>834</v>
      </c>
      <c r="AQ803" t="s">
        <v>834</v>
      </c>
      <c r="AR803" t="s">
        <v>834</v>
      </c>
      <c r="AS803" t="s">
        <v>834</v>
      </c>
      <c r="AT803" t="s">
        <v>834</v>
      </c>
      <c r="AU803" t="s">
        <v>834</v>
      </c>
    </row>
    <row r="804" spans="1:47" x14ac:dyDescent="0.35">
      <c r="A804" t="str">
        <f>Lines!A647</f>
        <v>πρότονοι</v>
      </c>
      <c r="B804">
        <f>IFERROR(VLOOKUP(A804,[1]Chicago!$B$3:$E$6550,3,FALSE),"")</f>
        <v>5</v>
      </c>
      <c r="C804">
        <f>VLOOKUP(A804,[2]Chart!$A$3:$B$5902,2,FALSE)</f>
        <v>1</v>
      </c>
      <c r="D804">
        <f t="shared" si="27"/>
        <v>0</v>
      </c>
      <c r="H804" t="s">
        <v>834</v>
      </c>
      <c r="I804" t="s">
        <v>834</v>
      </c>
      <c r="J804" t="s">
        <v>834</v>
      </c>
      <c r="K804" t="s">
        <v>834</v>
      </c>
      <c r="L804" t="s">
        <v>834</v>
      </c>
      <c r="M804" t="s">
        <v>834</v>
      </c>
      <c r="N804" t="s">
        <v>834</v>
      </c>
      <c r="O804" t="s">
        <v>834</v>
      </c>
      <c r="P804" t="s">
        <v>834</v>
      </c>
      <c r="Q804" t="s">
        <v>834</v>
      </c>
      <c r="R804" t="s">
        <v>834</v>
      </c>
      <c r="S804" t="s">
        <v>834</v>
      </c>
      <c r="T804" t="s">
        <v>834</v>
      </c>
      <c r="U804" t="s">
        <v>834</v>
      </c>
      <c r="V804" t="s">
        <v>834</v>
      </c>
      <c r="W804" t="s">
        <v>834</v>
      </c>
      <c r="X804" t="s">
        <v>834</v>
      </c>
      <c r="Y804" t="s">
        <v>834</v>
      </c>
      <c r="Z804" t="s">
        <v>834</v>
      </c>
      <c r="AA804" t="s">
        <v>834</v>
      </c>
      <c r="AB804" t="s">
        <v>834</v>
      </c>
      <c r="AC804" t="s">
        <v>834</v>
      </c>
      <c r="AD804" t="s">
        <v>834</v>
      </c>
      <c r="AE804" t="s">
        <v>834</v>
      </c>
      <c r="AF804" t="s">
        <v>834</v>
      </c>
      <c r="AG804" t="s">
        <v>834</v>
      </c>
      <c r="AH804" t="s">
        <v>834</v>
      </c>
      <c r="AI804" t="s">
        <v>834</v>
      </c>
      <c r="AJ804" t="s">
        <v>834</v>
      </c>
      <c r="AK804" t="s">
        <v>834</v>
      </c>
      <c r="AL804" t="s">
        <v>834</v>
      </c>
      <c r="AM804" t="s">
        <v>834</v>
      </c>
      <c r="AN804" t="s">
        <v>834</v>
      </c>
      <c r="AO804" t="s">
        <v>834</v>
      </c>
      <c r="AP804" t="s">
        <v>834</v>
      </c>
      <c r="AQ804" t="s">
        <v>834</v>
      </c>
      <c r="AR804" t="s">
        <v>834</v>
      </c>
      <c r="AS804" t="s">
        <v>834</v>
      </c>
      <c r="AT804" t="s">
        <v>834</v>
      </c>
      <c r="AU804" t="s">
        <v>834</v>
      </c>
    </row>
    <row r="805" spans="1:47" x14ac:dyDescent="0.35">
      <c r="A805" t="str">
        <f>Lines!A650</f>
        <v>προερέσσω</v>
      </c>
      <c r="B805">
        <f>IFERROR(VLOOKUP(A805,[1]Chicago!$B$3:$E$6550,3,FALSE),"")</f>
        <v>4</v>
      </c>
      <c r="C805">
        <f>VLOOKUP(A805,[2]Chart!$A$3:$B$5902,2,FALSE)</f>
        <v>1</v>
      </c>
      <c r="D805">
        <f t="shared" si="27"/>
        <v>0</v>
      </c>
      <c r="H805" t="s">
        <v>834</v>
      </c>
      <c r="I805" t="s">
        <v>834</v>
      </c>
      <c r="J805" t="s">
        <v>834</v>
      </c>
      <c r="K805" t="s">
        <v>834</v>
      </c>
      <c r="L805" t="s">
        <v>834</v>
      </c>
      <c r="M805" t="s">
        <v>834</v>
      </c>
      <c r="N805" t="s">
        <v>834</v>
      </c>
      <c r="O805" t="s">
        <v>834</v>
      </c>
      <c r="P805" t="s">
        <v>834</v>
      </c>
      <c r="Q805" t="s">
        <v>834</v>
      </c>
      <c r="R805" t="s">
        <v>834</v>
      </c>
      <c r="S805" t="s">
        <v>834</v>
      </c>
      <c r="T805" t="s">
        <v>834</v>
      </c>
      <c r="U805" t="s">
        <v>834</v>
      </c>
      <c r="V805" t="s">
        <v>834</v>
      </c>
      <c r="W805" t="s">
        <v>834</v>
      </c>
      <c r="X805" t="s">
        <v>834</v>
      </c>
      <c r="Y805" t="s">
        <v>834</v>
      </c>
      <c r="Z805" t="s">
        <v>834</v>
      </c>
      <c r="AA805" t="s">
        <v>834</v>
      </c>
      <c r="AB805" t="s">
        <v>834</v>
      </c>
      <c r="AC805" t="s">
        <v>834</v>
      </c>
      <c r="AD805" t="s">
        <v>834</v>
      </c>
      <c r="AE805" t="s">
        <v>834</v>
      </c>
      <c r="AF805" t="s">
        <v>834</v>
      </c>
      <c r="AG805" t="s">
        <v>834</v>
      </c>
      <c r="AH805" t="s">
        <v>834</v>
      </c>
      <c r="AI805" t="s">
        <v>834</v>
      </c>
      <c r="AJ805" t="s">
        <v>834</v>
      </c>
      <c r="AK805" t="s">
        <v>834</v>
      </c>
      <c r="AL805" t="s">
        <v>834</v>
      </c>
      <c r="AM805" t="s">
        <v>834</v>
      </c>
      <c r="AN805" t="s">
        <v>834</v>
      </c>
      <c r="AO805" t="s">
        <v>834</v>
      </c>
      <c r="AP805" t="s">
        <v>834</v>
      </c>
      <c r="AQ805" t="s">
        <v>834</v>
      </c>
      <c r="AR805" t="s">
        <v>834</v>
      </c>
      <c r="AS805" t="s">
        <v>834</v>
      </c>
      <c r="AT805" t="s">
        <v>834</v>
      </c>
      <c r="AU805" t="s">
        <v>834</v>
      </c>
    </row>
    <row r="806" spans="1:47" x14ac:dyDescent="0.35">
      <c r="A806" t="str">
        <f>Lines!A671</f>
        <v>πεμπώβολον</v>
      </c>
      <c r="B806">
        <f>IFERROR(VLOOKUP(A806,[1]Chicago!$B$3:$E$6550,3,FALSE),"")</f>
        <v>2</v>
      </c>
      <c r="C806">
        <f>VLOOKUP(A806,[2]Chart!$A$3:$B$5902,2,FALSE)</f>
        <v>1</v>
      </c>
      <c r="D806">
        <f t="shared" si="27"/>
        <v>0</v>
      </c>
      <c r="H806" t="s">
        <v>834</v>
      </c>
      <c r="I806" t="s">
        <v>834</v>
      </c>
      <c r="J806" t="s">
        <v>834</v>
      </c>
      <c r="K806" t="s">
        <v>834</v>
      </c>
      <c r="L806" t="s">
        <v>834</v>
      </c>
      <c r="M806" t="s">
        <v>834</v>
      </c>
      <c r="N806" t="s">
        <v>834</v>
      </c>
      <c r="O806" t="s">
        <v>834</v>
      </c>
      <c r="P806" t="s">
        <v>834</v>
      </c>
      <c r="Q806" t="s">
        <v>834</v>
      </c>
      <c r="R806" t="s">
        <v>834</v>
      </c>
      <c r="S806" t="s">
        <v>834</v>
      </c>
      <c r="T806" t="s">
        <v>834</v>
      </c>
      <c r="U806" t="s">
        <v>834</v>
      </c>
      <c r="V806" t="s">
        <v>834</v>
      </c>
      <c r="W806" t="s">
        <v>834</v>
      </c>
      <c r="X806" t="s">
        <v>834</v>
      </c>
      <c r="Y806" t="s">
        <v>834</v>
      </c>
      <c r="Z806" t="s">
        <v>834</v>
      </c>
      <c r="AA806" t="s">
        <v>834</v>
      </c>
      <c r="AB806" t="s">
        <v>834</v>
      </c>
      <c r="AC806" t="s">
        <v>834</v>
      </c>
      <c r="AD806" t="s">
        <v>834</v>
      </c>
      <c r="AE806" t="s">
        <v>834</v>
      </c>
      <c r="AF806" t="s">
        <v>834</v>
      </c>
      <c r="AG806" t="s">
        <v>834</v>
      </c>
      <c r="AH806" t="s">
        <v>834</v>
      </c>
      <c r="AI806" t="s">
        <v>834</v>
      </c>
      <c r="AJ806" t="s">
        <v>834</v>
      </c>
      <c r="AK806" t="s">
        <v>834</v>
      </c>
      <c r="AL806" t="s">
        <v>834</v>
      </c>
      <c r="AM806" t="s">
        <v>834</v>
      </c>
      <c r="AN806" t="s">
        <v>834</v>
      </c>
      <c r="AO806" t="s">
        <v>834</v>
      </c>
      <c r="AP806" t="s">
        <v>834</v>
      </c>
      <c r="AQ806" t="s">
        <v>834</v>
      </c>
      <c r="AR806" t="s">
        <v>834</v>
      </c>
      <c r="AS806" t="s">
        <v>834</v>
      </c>
      <c r="AT806" t="s">
        <v>834</v>
      </c>
      <c r="AU806" t="s">
        <v>834</v>
      </c>
    </row>
    <row r="807" spans="1:47" x14ac:dyDescent="0.35">
      <c r="A807" t="str">
        <f>Lines!A704</f>
        <v>ἴκμενος</v>
      </c>
      <c r="B807">
        <f>IFERROR(VLOOKUP(A807,[1]Chicago!$B$3:$E$6550,3,FALSE),"")</f>
        <v>5</v>
      </c>
      <c r="C807">
        <f>VLOOKUP(A807,[2]Chart!$A$3:$B$5902,2,FALSE)</f>
        <v>1</v>
      </c>
      <c r="D807">
        <f t="shared" si="27"/>
        <v>0</v>
      </c>
      <c r="H807" t="s">
        <v>834</v>
      </c>
      <c r="I807" t="s">
        <v>834</v>
      </c>
      <c r="J807" t="s">
        <v>834</v>
      </c>
      <c r="K807" t="s">
        <v>834</v>
      </c>
      <c r="L807" t="s">
        <v>834</v>
      </c>
      <c r="M807" t="s">
        <v>834</v>
      </c>
      <c r="N807" t="s">
        <v>834</v>
      </c>
      <c r="O807" t="s">
        <v>834</v>
      </c>
      <c r="P807" t="s">
        <v>834</v>
      </c>
      <c r="Q807" t="s">
        <v>834</v>
      </c>
      <c r="R807" t="s">
        <v>834</v>
      </c>
      <c r="S807" t="s">
        <v>834</v>
      </c>
      <c r="T807" t="s">
        <v>834</v>
      </c>
      <c r="U807" t="s">
        <v>834</v>
      </c>
      <c r="V807" t="s">
        <v>834</v>
      </c>
      <c r="W807" t="s">
        <v>834</v>
      </c>
      <c r="X807" t="s">
        <v>834</v>
      </c>
      <c r="Y807" t="s">
        <v>834</v>
      </c>
      <c r="Z807" t="s">
        <v>834</v>
      </c>
      <c r="AA807" t="s">
        <v>834</v>
      </c>
      <c r="AB807" t="s">
        <v>834</v>
      </c>
      <c r="AC807" t="s">
        <v>834</v>
      </c>
      <c r="AD807" t="s">
        <v>834</v>
      </c>
      <c r="AE807" t="s">
        <v>834</v>
      </c>
      <c r="AF807" t="s">
        <v>834</v>
      </c>
      <c r="AG807" t="s">
        <v>834</v>
      </c>
      <c r="AH807" t="s">
        <v>834</v>
      </c>
      <c r="AI807" t="s">
        <v>834</v>
      </c>
      <c r="AJ807" t="s">
        <v>834</v>
      </c>
      <c r="AK807" t="s">
        <v>834</v>
      </c>
      <c r="AL807" t="s">
        <v>834</v>
      </c>
      <c r="AM807" t="s">
        <v>834</v>
      </c>
      <c r="AN807" t="s">
        <v>834</v>
      </c>
      <c r="AO807" t="s">
        <v>834</v>
      </c>
      <c r="AP807" t="s">
        <v>834</v>
      </c>
      <c r="AQ807" t="s">
        <v>834</v>
      </c>
      <c r="AR807" t="s">
        <v>834</v>
      </c>
      <c r="AS807" t="s">
        <v>834</v>
      </c>
      <c r="AT807" t="s">
        <v>834</v>
      </c>
      <c r="AU807" t="s">
        <v>834</v>
      </c>
    </row>
    <row r="808" spans="1:47" x14ac:dyDescent="0.35">
      <c r="A808" t="str">
        <f>Lines!A756</f>
        <v>ἐχθοδοπέω</v>
      </c>
      <c r="B808">
        <f>IFERROR(VLOOKUP(A808,[1]Chicago!$B$3:$E$6550,3,FALSE),"")</f>
        <v>1</v>
      </c>
      <c r="C808">
        <f>VLOOKUP(A808,[2]Chart!$A$3:$B$5902,2,FALSE)</f>
        <v>1</v>
      </c>
      <c r="D808">
        <f t="shared" si="27"/>
        <v>0</v>
      </c>
      <c r="H808" t="s">
        <v>834</v>
      </c>
      <c r="I808" t="s">
        <v>834</v>
      </c>
      <c r="J808" t="s">
        <v>834</v>
      </c>
      <c r="K808" t="s">
        <v>834</v>
      </c>
      <c r="L808" t="s">
        <v>834</v>
      </c>
      <c r="M808" t="s">
        <v>834</v>
      </c>
      <c r="N808" t="s">
        <v>834</v>
      </c>
      <c r="O808" t="s">
        <v>834</v>
      </c>
      <c r="P808" t="s">
        <v>834</v>
      </c>
      <c r="Q808" t="s">
        <v>834</v>
      </c>
      <c r="R808" t="s">
        <v>834</v>
      </c>
      <c r="S808" t="s">
        <v>834</v>
      </c>
      <c r="T808" t="s">
        <v>834</v>
      </c>
      <c r="U808" t="s">
        <v>834</v>
      </c>
      <c r="V808" t="s">
        <v>834</v>
      </c>
      <c r="W808" t="s">
        <v>834</v>
      </c>
      <c r="X808" t="s">
        <v>834</v>
      </c>
      <c r="Y808" t="s">
        <v>834</v>
      </c>
      <c r="Z808" t="s">
        <v>834</v>
      </c>
      <c r="AA808" t="s">
        <v>834</v>
      </c>
      <c r="AB808" t="s">
        <v>834</v>
      </c>
      <c r="AC808" t="s">
        <v>834</v>
      </c>
      <c r="AD808" t="s">
        <v>834</v>
      </c>
      <c r="AE808" t="s">
        <v>834</v>
      </c>
      <c r="AF808" t="s">
        <v>834</v>
      </c>
      <c r="AG808" t="s">
        <v>834</v>
      </c>
      <c r="AH808" t="s">
        <v>834</v>
      </c>
      <c r="AI808" t="s">
        <v>834</v>
      </c>
      <c r="AJ808" t="s">
        <v>834</v>
      </c>
      <c r="AK808" t="s">
        <v>834</v>
      </c>
      <c r="AL808" t="s">
        <v>834</v>
      </c>
      <c r="AM808" t="s">
        <v>834</v>
      </c>
      <c r="AN808" t="s">
        <v>834</v>
      </c>
      <c r="AO808" t="s">
        <v>834</v>
      </c>
      <c r="AP808" t="s">
        <v>834</v>
      </c>
      <c r="AQ808" t="s">
        <v>834</v>
      </c>
      <c r="AR808" t="s">
        <v>834</v>
      </c>
      <c r="AS808" t="s">
        <v>834</v>
      </c>
      <c r="AT808" t="s">
        <v>834</v>
      </c>
      <c r="AU808" t="s">
        <v>834</v>
      </c>
    </row>
    <row r="809" spans="1:47" x14ac:dyDescent="0.35">
      <c r="A809" t="str">
        <f>Lines!A764</f>
        <v>παλινάγρετος</v>
      </c>
      <c r="B809">
        <f>IFERROR(VLOOKUP(A809,[1]Chicago!$B$3:$E$6550,3,FALSE),"")</f>
        <v>2</v>
      </c>
      <c r="C809">
        <f>VLOOKUP(A809,[2]Chart!$A$3:$B$5902,2,FALSE)</f>
        <v>1</v>
      </c>
      <c r="D809">
        <f t="shared" si="27"/>
        <v>0</v>
      </c>
      <c r="H809" t="s">
        <v>834</v>
      </c>
      <c r="I809" t="s">
        <v>834</v>
      </c>
      <c r="J809" t="s">
        <v>834</v>
      </c>
      <c r="K809" t="s">
        <v>834</v>
      </c>
      <c r="L809" t="s">
        <v>834</v>
      </c>
      <c r="M809" t="s">
        <v>834</v>
      </c>
      <c r="N809" t="s">
        <v>834</v>
      </c>
      <c r="O809" t="s">
        <v>834</v>
      </c>
      <c r="P809" t="s">
        <v>834</v>
      </c>
      <c r="Q809" t="s">
        <v>834</v>
      </c>
      <c r="R809" t="s">
        <v>834</v>
      </c>
      <c r="S809" t="s">
        <v>834</v>
      </c>
      <c r="T809" t="s">
        <v>834</v>
      </c>
      <c r="U809" t="s">
        <v>834</v>
      </c>
      <c r="V809" t="s">
        <v>834</v>
      </c>
      <c r="W809" t="s">
        <v>834</v>
      </c>
      <c r="X809" t="s">
        <v>834</v>
      </c>
      <c r="Y809" t="s">
        <v>834</v>
      </c>
      <c r="Z809" t="s">
        <v>834</v>
      </c>
      <c r="AA809" t="s">
        <v>834</v>
      </c>
      <c r="AB809" t="s">
        <v>834</v>
      </c>
      <c r="AC809" t="s">
        <v>834</v>
      </c>
      <c r="AD809" t="s">
        <v>834</v>
      </c>
      <c r="AE809" t="s">
        <v>834</v>
      </c>
      <c r="AF809" t="s">
        <v>834</v>
      </c>
      <c r="AG809" t="s">
        <v>834</v>
      </c>
      <c r="AH809" t="s">
        <v>834</v>
      </c>
      <c r="AI809" t="s">
        <v>834</v>
      </c>
      <c r="AJ809" t="s">
        <v>834</v>
      </c>
      <c r="AK809" t="s">
        <v>834</v>
      </c>
      <c r="AL809" t="s">
        <v>834</v>
      </c>
      <c r="AM809" t="s">
        <v>834</v>
      </c>
      <c r="AN809" t="s">
        <v>834</v>
      </c>
      <c r="AO809" t="s">
        <v>834</v>
      </c>
      <c r="AP809" t="s">
        <v>834</v>
      </c>
      <c r="AQ809" t="s">
        <v>834</v>
      </c>
      <c r="AR809" t="s">
        <v>834</v>
      </c>
      <c r="AS809" t="s">
        <v>834</v>
      </c>
      <c r="AT809" t="s">
        <v>834</v>
      </c>
      <c r="AU809" t="s">
        <v>834</v>
      </c>
    </row>
    <row r="810" spans="1:47" x14ac:dyDescent="0.35">
      <c r="A810" t="str">
        <f>Lines!A765</f>
        <v>ἀπατηλός</v>
      </c>
      <c r="B810" t="str">
        <f>IFERROR(VLOOKUP(A810,[1]Chicago!$B$3:$E$6550,3,FALSE),"")</f>
        <v/>
      </c>
      <c r="C810">
        <f>VLOOKUP(A810,[2]Chart!$A$3:$B$5902,2,FALSE)</f>
        <v>1</v>
      </c>
      <c r="D810">
        <f t="shared" si="27"/>
        <v>0</v>
      </c>
      <c r="H810" t="s">
        <v>834</v>
      </c>
      <c r="I810" t="s">
        <v>834</v>
      </c>
      <c r="J810" t="s">
        <v>834</v>
      </c>
      <c r="K810" t="s">
        <v>834</v>
      </c>
      <c r="L810" t="s">
        <v>834</v>
      </c>
      <c r="M810" t="s">
        <v>834</v>
      </c>
      <c r="N810" t="s">
        <v>834</v>
      </c>
      <c r="O810" t="s">
        <v>834</v>
      </c>
      <c r="P810" t="s">
        <v>834</v>
      </c>
      <c r="Q810" t="s">
        <v>834</v>
      </c>
      <c r="R810" t="s">
        <v>834</v>
      </c>
      <c r="S810" t="s">
        <v>834</v>
      </c>
      <c r="T810" t="s">
        <v>834</v>
      </c>
      <c r="U810" t="s">
        <v>834</v>
      </c>
      <c r="V810" t="s">
        <v>834</v>
      </c>
      <c r="W810" t="s">
        <v>834</v>
      </c>
      <c r="X810" t="s">
        <v>834</v>
      </c>
      <c r="Y810" t="s">
        <v>834</v>
      </c>
      <c r="Z810" t="s">
        <v>834</v>
      </c>
      <c r="AA810" t="s">
        <v>834</v>
      </c>
      <c r="AB810" t="s">
        <v>834</v>
      </c>
      <c r="AC810" t="s">
        <v>834</v>
      </c>
      <c r="AD810" t="s">
        <v>834</v>
      </c>
      <c r="AE810" t="s">
        <v>834</v>
      </c>
      <c r="AF810" t="s">
        <v>834</v>
      </c>
      <c r="AG810" t="s">
        <v>834</v>
      </c>
      <c r="AH810" t="s">
        <v>834</v>
      </c>
      <c r="AI810" t="s">
        <v>834</v>
      </c>
      <c r="AJ810" t="s">
        <v>834</v>
      </c>
      <c r="AK810" t="s">
        <v>834</v>
      </c>
      <c r="AL810" t="s">
        <v>834</v>
      </c>
      <c r="AM810" t="s">
        <v>834</v>
      </c>
      <c r="AN810" t="s">
        <v>834</v>
      </c>
      <c r="AO810" t="s">
        <v>834</v>
      </c>
      <c r="AP810" t="s">
        <v>834</v>
      </c>
      <c r="AQ810" t="s">
        <v>834</v>
      </c>
      <c r="AR810" t="s">
        <v>834</v>
      </c>
      <c r="AS810" t="s">
        <v>834</v>
      </c>
      <c r="AT810" t="s">
        <v>834</v>
      </c>
      <c r="AU810" t="s">
        <v>834</v>
      </c>
    </row>
    <row r="811" spans="1:47" x14ac:dyDescent="0.35">
      <c r="A811" t="str">
        <f>Lines!A809</f>
        <v>κολῳός</v>
      </c>
      <c r="B811">
        <f>IFERROR(VLOOKUP(A811,[1]Chicago!$B$3:$E$6550,3,FALSE),"")</f>
        <v>1</v>
      </c>
      <c r="C811">
        <f>VLOOKUP(A811,[2]Chart!$A$3:$B$5902,2,FALSE)</f>
        <v>1</v>
      </c>
      <c r="D811">
        <f t="shared" si="27"/>
        <v>0</v>
      </c>
      <c r="H811" t="s">
        <v>834</v>
      </c>
      <c r="I811" t="s">
        <v>834</v>
      </c>
      <c r="J811" t="s">
        <v>834</v>
      </c>
      <c r="K811" t="s">
        <v>834</v>
      </c>
      <c r="L811" t="s">
        <v>834</v>
      </c>
      <c r="M811" t="s">
        <v>834</v>
      </c>
      <c r="N811" t="s">
        <v>834</v>
      </c>
      <c r="O811" t="s">
        <v>834</v>
      </c>
      <c r="P811" t="s">
        <v>834</v>
      </c>
      <c r="Q811" t="s">
        <v>834</v>
      </c>
      <c r="R811" t="s">
        <v>834</v>
      </c>
      <c r="S811" t="s">
        <v>834</v>
      </c>
      <c r="T811" t="s">
        <v>834</v>
      </c>
      <c r="U811" t="s">
        <v>834</v>
      </c>
      <c r="V811" t="s">
        <v>834</v>
      </c>
      <c r="W811" t="s">
        <v>834</v>
      </c>
      <c r="X811" t="s">
        <v>834</v>
      </c>
      <c r="Y811" t="s">
        <v>834</v>
      </c>
      <c r="Z811" t="s">
        <v>834</v>
      </c>
      <c r="AA811" t="s">
        <v>834</v>
      </c>
      <c r="AB811" t="s">
        <v>834</v>
      </c>
      <c r="AC811" t="s">
        <v>834</v>
      </c>
      <c r="AD811" t="s">
        <v>834</v>
      </c>
      <c r="AE811" t="s">
        <v>834</v>
      </c>
      <c r="AF811" t="s">
        <v>834</v>
      </c>
      <c r="AG811" t="s">
        <v>834</v>
      </c>
      <c r="AH811" t="s">
        <v>834</v>
      </c>
      <c r="AI811" t="s">
        <v>834</v>
      </c>
      <c r="AJ811" t="s">
        <v>834</v>
      </c>
      <c r="AK811" t="s">
        <v>834</v>
      </c>
      <c r="AL811" t="s">
        <v>834</v>
      </c>
      <c r="AM811" t="s">
        <v>834</v>
      </c>
      <c r="AN811" t="s">
        <v>834</v>
      </c>
      <c r="AO811" t="s">
        <v>834</v>
      </c>
      <c r="AP811" t="s">
        <v>834</v>
      </c>
      <c r="AQ811" t="s">
        <v>834</v>
      </c>
      <c r="AR811" t="s">
        <v>834</v>
      </c>
      <c r="AS811" t="s">
        <v>834</v>
      </c>
      <c r="AT811" t="s">
        <v>834</v>
      </c>
      <c r="AU811" t="s">
        <v>834</v>
      </c>
    </row>
    <row r="812" spans="1:47" x14ac:dyDescent="0.35">
      <c r="A812" t="str">
        <f>Lines!A843</f>
        <v>γέλως</v>
      </c>
      <c r="B812">
        <f>IFERROR(VLOOKUP(A812,[1]Chicago!$B$3:$E$6550,3,FALSE),"")</f>
        <v>8</v>
      </c>
      <c r="C812">
        <f>VLOOKUP(A812,[2]Chart!$A$3:$B$5902,2,FALSE)</f>
        <v>1</v>
      </c>
      <c r="D812">
        <f t="shared" si="27"/>
        <v>0</v>
      </c>
      <c r="H812" t="s">
        <v>834</v>
      </c>
      <c r="I812" t="s">
        <v>834</v>
      </c>
      <c r="J812" t="s">
        <v>834</v>
      </c>
      <c r="K812" t="s">
        <v>834</v>
      </c>
      <c r="L812" t="s">
        <v>834</v>
      </c>
      <c r="M812" t="s">
        <v>834</v>
      </c>
      <c r="N812" t="s">
        <v>834</v>
      </c>
      <c r="O812" t="s">
        <v>834</v>
      </c>
      <c r="P812" t="s">
        <v>834</v>
      </c>
      <c r="Q812" t="s">
        <v>834</v>
      </c>
      <c r="R812" t="s">
        <v>834</v>
      </c>
      <c r="S812" t="s">
        <v>834</v>
      </c>
      <c r="T812" t="s">
        <v>834</v>
      </c>
      <c r="U812" t="s">
        <v>834</v>
      </c>
      <c r="V812" t="s">
        <v>834</v>
      </c>
      <c r="W812" t="s">
        <v>834</v>
      </c>
      <c r="X812" t="s">
        <v>834</v>
      </c>
      <c r="Y812" t="s">
        <v>834</v>
      </c>
      <c r="Z812" t="s">
        <v>834</v>
      </c>
      <c r="AA812" t="s">
        <v>834</v>
      </c>
      <c r="AB812" t="s">
        <v>834</v>
      </c>
      <c r="AC812" t="s">
        <v>834</v>
      </c>
      <c r="AD812" t="s">
        <v>834</v>
      </c>
      <c r="AE812" t="s">
        <v>834</v>
      </c>
      <c r="AF812" t="s">
        <v>834</v>
      </c>
      <c r="AG812" t="s">
        <v>834</v>
      </c>
      <c r="AH812" t="s">
        <v>834</v>
      </c>
      <c r="AI812" t="s">
        <v>834</v>
      </c>
      <c r="AJ812" t="s">
        <v>834</v>
      </c>
      <c r="AK812" t="s">
        <v>834</v>
      </c>
      <c r="AL812" t="s">
        <v>834</v>
      </c>
      <c r="AM812" t="s">
        <v>834</v>
      </c>
      <c r="AN812" t="s">
        <v>834</v>
      </c>
      <c r="AO812" t="s">
        <v>834</v>
      </c>
      <c r="AP812" t="s">
        <v>834</v>
      </c>
      <c r="AQ812" t="s">
        <v>834</v>
      </c>
      <c r="AR812" t="s">
        <v>834</v>
      </c>
      <c r="AS812" t="s">
        <v>834</v>
      </c>
      <c r="AT812" t="s">
        <v>834</v>
      </c>
      <c r="AU812" t="s">
        <v>834</v>
      </c>
    </row>
    <row r="813" spans="1:47" x14ac:dyDescent="0.35">
      <c r="A813" t="str">
        <f>Lines!A480</f>
        <v>πειρίθοος</v>
      </c>
      <c r="B813">
        <f>IFERROR(VLOOKUP(A813,[1]Chicago!$B$3:$E$6550,3,FALSE),"")</f>
        <v>10</v>
      </c>
      <c r="C813">
        <f>VLOOKUP(A813,[2]Chart!$A$3:$B$5902,2,FALSE)</f>
        <v>6</v>
      </c>
      <c r="D813">
        <f t="shared" si="27"/>
        <v>0</v>
      </c>
      <c r="H813" t="s">
        <v>834</v>
      </c>
      <c r="I813" t="s">
        <v>834</v>
      </c>
      <c r="J813" t="s">
        <v>834</v>
      </c>
      <c r="K813" t="s">
        <v>834</v>
      </c>
      <c r="L813" t="s">
        <v>834</v>
      </c>
      <c r="M813" t="s">
        <v>834</v>
      </c>
      <c r="N813" t="s">
        <v>834</v>
      </c>
      <c r="O813" t="s">
        <v>834</v>
      </c>
      <c r="P813" t="s">
        <v>834</v>
      </c>
      <c r="Q813" t="s">
        <v>834</v>
      </c>
      <c r="R813" t="s">
        <v>834</v>
      </c>
      <c r="S813" t="s">
        <v>834</v>
      </c>
      <c r="T813" t="s">
        <v>834</v>
      </c>
      <c r="U813" t="s">
        <v>834</v>
      </c>
      <c r="V813" t="s">
        <v>834</v>
      </c>
      <c r="W813" t="s">
        <v>834</v>
      </c>
      <c r="X813" t="s">
        <v>834</v>
      </c>
      <c r="Y813" t="s">
        <v>834</v>
      </c>
      <c r="Z813" t="s">
        <v>834</v>
      </c>
      <c r="AA813" t="s">
        <v>834</v>
      </c>
      <c r="AB813" t="s">
        <v>834</v>
      </c>
      <c r="AC813" t="s">
        <v>834</v>
      </c>
      <c r="AD813" t="s">
        <v>834</v>
      </c>
      <c r="AE813" t="s">
        <v>834</v>
      </c>
      <c r="AF813" t="s">
        <v>834</v>
      </c>
      <c r="AG813" t="s">
        <v>834</v>
      </c>
      <c r="AH813" t="s">
        <v>834</v>
      </c>
      <c r="AI813" t="s">
        <v>834</v>
      </c>
      <c r="AJ813" t="s">
        <v>834</v>
      </c>
      <c r="AK813" t="s">
        <v>834</v>
      </c>
      <c r="AL813" t="s">
        <v>834</v>
      </c>
      <c r="AM813" t="s">
        <v>834</v>
      </c>
      <c r="AN813" t="s">
        <v>834</v>
      </c>
      <c r="AO813" t="s">
        <v>834</v>
      </c>
      <c r="AP813" t="s">
        <v>834</v>
      </c>
      <c r="AQ813" t="s">
        <v>834</v>
      </c>
      <c r="AR813" t="s">
        <v>834</v>
      </c>
      <c r="AS813" t="s">
        <v>834</v>
      </c>
      <c r="AT813" t="s">
        <v>834</v>
      </c>
      <c r="AU813" t="s">
        <v>834</v>
      </c>
    </row>
    <row r="814" spans="1:47" x14ac:dyDescent="0.35">
      <c r="A814" t="str">
        <f>Lines!A184</f>
        <v>ὀνειροπόλος</v>
      </c>
      <c r="B814">
        <f>IFERROR(VLOOKUP(A814,[1]Chicago!$B$3:$E$6550,3,FALSE),"")</f>
        <v>2</v>
      </c>
      <c r="C814">
        <f>VLOOKUP(A814,[2]Chart!$A$3:$B$5902,2,FALSE)</f>
        <v>2</v>
      </c>
      <c r="D814">
        <f t="shared" si="27"/>
        <v>0</v>
      </c>
      <c r="H814" t="s">
        <v>834</v>
      </c>
      <c r="I814" t="s">
        <v>834</v>
      </c>
      <c r="J814" t="s">
        <v>834</v>
      </c>
      <c r="K814" t="s">
        <v>834</v>
      </c>
      <c r="L814" t="s">
        <v>834</v>
      </c>
      <c r="M814" t="s">
        <v>834</v>
      </c>
      <c r="N814" t="s">
        <v>834</v>
      </c>
      <c r="O814" t="s">
        <v>834</v>
      </c>
      <c r="P814" t="s">
        <v>834</v>
      </c>
      <c r="Q814" t="s">
        <v>834</v>
      </c>
      <c r="R814" t="s">
        <v>834</v>
      </c>
      <c r="S814" t="s">
        <v>834</v>
      </c>
      <c r="T814" t="s">
        <v>834</v>
      </c>
      <c r="U814" t="s">
        <v>834</v>
      </c>
      <c r="V814" t="s">
        <v>834</v>
      </c>
      <c r="W814" t="s">
        <v>834</v>
      </c>
      <c r="X814" t="s">
        <v>834</v>
      </c>
      <c r="Y814" t="s">
        <v>834</v>
      </c>
      <c r="Z814" t="s">
        <v>834</v>
      </c>
      <c r="AA814" t="s">
        <v>834</v>
      </c>
      <c r="AB814" t="s">
        <v>834</v>
      </c>
      <c r="AC814" t="s">
        <v>834</v>
      </c>
      <c r="AD814" t="s">
        <v>834</v>
      </c>
      <c r="AE814" t="s">
        <v>834</v>
      </c>
      <c r="AF814" t="s">
        <v>834</v>
      </c>
      <c r="AG814" t="s">
        <v>834</v>
      </c>
      <c r="AH814" t="s">
        <v>834</v>
      </c>
      <c r="AI814" t="s">
        <v>834</v>
      </c>
      <c r="AJ814" t="s">
        <v>834</v>
      </c>
      <c r="AK814" t="s">
        <v>834</v>
      </c>
      <c r="AL814" t="s">
        <v>834</v>
      </c>
      <c r="AM814" t="s">
        <v>834</v>
      </c>
      <c r="AN814" t="s">
        <v>834</v>
      </c>
      <c r="AO814" t="s">
        <v>834</v>
      </c>
      <c r="AP814" t="s">
        <v>834</v>
      </c>
      <c r="AQ814" t="s">
        <v>834</v>
      </c>
      <c r="AR814" t="s">
        <v>834</v>
      </c>
      <c r="AS814" t="s">
        <v>834</v>
      </c>
      <c r="AT814" t="s">
        <v>834</v>
      </c>
      <c r="AU814" t="s">
        <v>834</v>
      </c>
    </row>
    <row r="815" spans="1:47" x14ac:dyDescent="0.35">
      <c r="A815" t="str">
        <f>Lines!A221</f>
        <v>θεοπρόπιον</v>
      </c>
      <c r="B815">
        <f>IFERROR(VLOOKUP(A815,[1]Chicago!$B$3:$E$6550,3,FALSE),"")</f>
        <v>2</v>
      </c>
      <c r="C815">
        <f>VLOOKUP(A815,[2]Chart!$A$3:$B$5902,2,FALSE)</f>
        <v>2</v>
      </c>
      <c r="D815">
        <f t="shared" si="27"/>
        <v>0</v>
      </c>
      <c r="H815" t="s">
        <v>834</v>
      </c>
      <c r="I815" t="s">
        <v>834</v>
      </c>
      <c r="J815" t="s">
        <v>834</v>
      </c>
      <c r="K815" t="s">
        <v>834</v>
      </c>
      <c r="L815" t="s">
        <v>834</v>
      </c>
      <c r="M815" t="s">
        <v>834</v>
      </c>
      <c r="N815" t="s">
        <v>834</v>
      </c>
      <c r="O815" t="s">
        <v>834</v>
      </c>
      <c r="P815" t="s">
        <v>834</v>
      </c>
      <c r="Q815" t="s">
        <v>834</v>
      </c>
      <c r="R815" t="s">
        <v>834</v>
      </c>
      <c r="S815" t="s">
        <v>834</v>
      </c>
      <c r="T815" t="s">
        <v>834</v>
      </c>
      <c r="U815" t="s">
        <v>834</v>
      </c>
      <c r="V815" t="s">
        <v>834</v>
      </c>
      <c r="W815" t="s">
        <v>834</v>
      </c>
      <c r="X815" t="s">
        <v>834</v>
      </c>
      <c r="Y815" t="s">
        <v>834</v>
      </c>
      <c r="Z815" t="s">
        <v>834</v>
      </c>
      <c r="AA815" t="s">
        <v>834</v>
      </c>
      <c r="AB815" t="s">
        <v>834</v>
      </c>
      <c r="AC815" t="s">
        <v>834</v>
      </c>
      <c r="AD815" t="s">
        <v>834</v>
      </c>
      <c r="AE815" t="s">
        <v>834</v>
      </c>
      <c r="AF815" t="s">
        <v>834</v>
      </c>
      <c r="AG815" t="s">
        <v>834</v>
      </c>
      <c r="AH815" t="s">
        <v>834</v>
      </c>
      <c r="AI815" t="s">
        <v>834</v>
      </c>
      <c r="AJ815" t="s">
        <v>834</v>
      </c>
      <c r="AK815" t="s">
        <v>834</v>
      </c>
      <c r="AL815" t="s">
        <v>834</v>
      </c>
      <c r="AM815" t="s">
        <v>834</v>
      </c>
      <c r="AN815" t="s">
        <v>834</v>
      </c>
      <c r="AO815" t="s">
        <v>834</v>
      </c>
      <c r="AP815" t="s">
        <v>834</v>
      </c>
      <c r="AQ815" t="s">
        <v>834</v>
      </c>
      <c r="AR815" t="s">
        <v>834</v>
      </c>
      <c r="AS815" t="s">
        <v>834</v>
      </c>
      <c r="AT815" t="s">
        <v>834</v>
      </c>
      <c r="AU815" t="s">
        <v>834</v>
      </c>
    </row>
    <row r="816" spans="1:47" x14ac:dyDescent="0.35">
      <c r="A816" t="str">
        <f>Lines!A542</f>
        <v>ταλθύβιος</v>
      </c>
      <c r="B816">
        <f>IFERROR(VLOOKUP(A816,[1]Chicago!$B$3:$E$6550,3,FALSE),"")</f>
        <v>9</v>
      </c>
      <c r="C816">
        <f>VLOOKUP(A816,[2]Chart!$A$3:$B$5902,2,FALSE)</f>
        <v>9</v>
      </c>
      <c r="D816">
        <f t="shared" si="27"/>
        <v>0</v>
      </c>
      <c r="H816" t="s">
        <v>834</v>
      </c>
      <c r="I816" t="s">
        <v>834</v>
      </c>
      <c r="J816" t="s">
        <v>834</v>
      </c>
      <c r="K816" t="s">
        <v>834</v>
      </c>
      <c r="L816" t="s">
        <v>834</v>
      </c>
      <c r="M816" t="s">
        <v>834</v>
      </c>
      <c r="N816" t="s">
        <v>834</v>
      </c>
      <c r="O816" t="s">
        <v>834</v>
      </c>
      <c r="P816" t="s">
        <v>834</v>
      </c>
      <c r="Q816" t="s">
        <v>834</v>
      </c>
      <c r="R816" t="s">
        <v>834</v>
      </c>
      <c r="S816" t="s">
        <v>834</v>
      </c>
      <c r="T816" t="s">
        <v>834</v>
      </c>
      <c r="U816" t="s">
        <v>834</v>
      </c>
      <c r="V816" t="s">
        <v>834</v>
      </c>
      <c r="W816" t="s">
        <v>834</v>
      </c>
      <c r="X816" t="s">
        <v>834</v>
      </c>
      <c r="Y816" t="s">
        <v>834</v>
      </c>
      <c r="Z816" t="s">
        <v>834</v>
      </c>
      <c r="AA816" t="s">
        <v>834</v>
      </c>
      <c r="AB816" t="s">
        <v>834</v>
      </c>
      <c r="AC816" t="s">
        <v>834</v>
      </c>
      <c r="AD816" t="s">
        <v>834</v>
      </c>
      <c r="AE816" t="s">
        <v>834</v>
      </c>
      <c r="AF816" t="s">
        <v>834</v>
      </c>
      <c r="AG816" t="s">
        <v>834</v>
      </c>
      <c r="AH816" t="s">
        <v>834</v>
      </c>
      <c r="AI816" t="s">
        <v>834</v>
      </c>
      <c r="AJ816" t="s">
        <v>834</v>
      </c>
      <c r="AK816" t="s">
        <v>834</v>
      </c>
      <c r="AL816" t="s">
        <v>834</v>
      </c>
      <c r="AM816" t="s">
        <v>834</v>
      </c>
      <c r="AN816" t="s">
        <v>834</v>
      </c>
      <c r="AO816" t="s">
        <v>834</v>
      </c>
      <c r="AP816" t="s">
        <v>834</v>
      </c>
      <c r="AQ816" t="s">
        <v>834</v>
      </c>
      <c r="AR816" t="s">
        <v>834</v>
      </c>
      <c r="AS816" t="s">
        <v>834</v>
      </c>
      <c r="AT816" t="s">
        <v>834</v>
      </c>
      <c r="AU816" t="s">
        <v>834</v>
      </c>
    </row>
    <row r="817" spans="1:47" x14ac:dyDescent="0.35">
      <c r="A817" t="str">
        <f>Lines!A612</f>
        <v>γαίω</v>
      </c>
      <c r="B817">
        <f>IFERROR(VLOOKUP(A817,[1]Chicago!$B$3:$E$6550,3,FALSE),"")</f>
        <v>4</v>
      </c>
      <c r="C817">
        <f>VLOOKUP(A817,[2]Chart!$A$3:$B$5902,2,FALSE)</f>
        <v>4</v>
      </c>
      <c r="D817">
        <f t="shared" si="27"/>
        <v>0</v>
      </c>
      <c r="H817" t="s">
        <v>834</v>
      </c>
      <c r="I817" t="s">
        <v>834</v>
      </c>
      <c r="J817" t="s">
        <v>834</v>
      </c>
      <c r="K817" t="s">
        <v>834</v>
      </c>
      <c r="L817" t="s">
        <v>834</v>
      </c>
      <c r="M817" t="s">
        <v>834</v>
      </c>
      <c r="N817" t="s">
        <v>834</v>
      </c>
      <c r="O817" t="s">
        <v>834</v>
      </c>
      <c r="P817" t="s">
        <v>834</v>
      </c>
      <c r="Q817" t="s">
        <v>834</v>
      </c>
      <c r="R817" t="s">
        <v>834</v>
      </c>
      <c r="S817" t="s">
        <v>834</v>
      </c>
      <c r="T817" t="s">
        <v>834</v>
      </c>
      <c r="U817" t="s">
        <v>834</v>
      </c>
      <c r="V817" t="s">
        <v>834</v>
      </c>
      <c r="W817" t="s">
        <v>834</v>
      </c>
      <c r="X817" t="s">
        <v>834</v>
      </c>
      <c r="Y817" t="s">
        <v>834</v>
      </c>
      <c r="Z817" t="s">
        <v>834</v>
      </c>
      <c r="AA817" t="s">
        <v>834</v>
      </c>
      <c r="AB817" t="s">
        <v>834</v>
      </c>
      <c r="AC817" t="s">
        <v>834</v>
      </c>
      <c r="AD817" t="s">
        <v>834</v>
      </c>
      <c r="AE817" t="s">
        <v>834</v>
      </c>
      <c r="AF817" t="s">
        <v>834</v>
      </c>
      <c r="AG817" t="s">
        <v>834</v>
      </c>
      <c r="AH817" t="s">
        <v>834</v>
      </c>
      <c r="AI817" t="s">
        <v>834</v>
      </c>
      <c r="AJ817" t="s">
        <v>834</v>
      </c>
      <c r="AK817" t="s">
        <v>834</v>
      </c>
      <c r="AL817" t="s">
        <v>834</v>
      </c>
      <c r="AM817" t="s">
        <v>834</v>
      </c>
      <c r="AN817" t="s">
        <v>834</v>
      </c>
      <c r="AO817" t="s">
        <v>834</v>
      </c>
      <c r="AP817" t="s">
        <v>834</v>
      </c>
      <c r="AQ817" t="s">
        <v>834</v>
      </c>
      <c r="AR817" t="s">
        <v>834</v>
      </c>
      <c r="AS817" t="s">
        <v>834</v>
      </c>
      <c r="AT817" t="s">
        <v>834</v>
      </c>
      <c r="AU817" t="s">
        <v>834</v>
      </c>
    </row>
    <row r="818" spans="1:47" x14ac:dyDescent="0.35">
      <c r="A818" t="str">
        <f>Lines!A634</f>
        <v>αἰθίοψ</v>
      </c>
      <c r="B818">
        <f>IFERROR(VLOOKUP(A818,[1]Chicago!$B$3:$E$6550,3,FALSE),"")</f>
        <v>8</v>
      </c>
      <c r="C818">
        <f>VLOOKUP(A818,[2]Chart!$A$3:$B$5902,2,FALSE)</f>
        <v>2</v>
      </c>
      <c r="D818">
        <f t="shared" si="27"/>
        <v>0</v>
      </c>
      <c r="H818" t="s">
        <v>834</v>
      </c>
      <c r="I818" t="s">
        <v>834</v>
      </c>
      <c r="J818" t="s">
        <v>834</v>
      </c>
      <c r="K818" t="s">
        <v>834</v>
      </c>
      <c r="L818" t="s">
        <v>834</v>
      </c>
      <c r="M818" t="s">
        <v>834</v>
      </c>
      <c r="N818" t="s">
        <v>834</v>
      </c>
      <c r="O818" t="s">
        <v>834</v>
      </c>
      <c r="P818" t="s">
        <v>834</v>
      </c>
      <c r="Q818" t="s">
        <v>834</v>
      </c>
      <c r="R818" t="s">
        <v>834</v>
      </c>
      <c r="S818" t="s">
        <v>834</v>
      </c>
      <c r="T818" t="s">
        <v>834</v>
      </c>
      <c r="U818" t="s">
        <v>834</v>
      </c>
      <c r="V818" t="s">
        <v>834</v>
      </c>
      <c r="W818" t="s">
        <v>834</v>
      </c>
      <c r="X818" t="s">
        <v>834</v>
      </c>
      <c r="Y818" t="s">
        <v>834</v>
      </c>
      <c r="Z818" t="s">
        <v>834</v>
      </c>
      <c r="AA818" t="s">
        <v>834</v>
      </c>
      <c r="AB818" t="s">
        <v>834</v>
      </c>
      <c r="AC818" t="s">
        <v>834</v>
      </c>
      <c r="AD818" t="s">
        <v>834</v>
      </c>
      <c r="AE818" t="s">
        <v>834</v>
      </c>
      <c r="AF818" t="s">
        <v>834</v>
      </c>
      <c r="AG818" t="s">
        <v>834</v>
      </c>
      <c r="AH818" t="s">
        <v>834</v>
      </c>
      <c r="AI818" t="s">
        <v>834</v>
      </c>
      <c r="AJ818" t="s">
        <v>834</v>
      </c>
      <c r="AK818" t="s">
        <v>834</v>
      </c>
      <c r="AL818" t="s">
        <v>834</v>
      </c>
      <c r="AM818" t="s">
        <v>834</v>
      </c>
      <c r="AN818" t="s">
        <v>834</v>
      </c>
      <c r="AO818" t="s">
        <v>834</v>
      </c>
      <c r="AP818" t="s">
        <v>834</v>
      </c>
      <c r="AQ818" t="s">
        <v>834</v>
      </c>
      <c r="AR818" t="s">
        <v>834</v>
      </c>
      <c r="AS818" t="s">
        <v>834</v>
      </c>
      <c r="AT818" t="s">
        <v>834</v>
      </c>
      <c r="AU818" t="s">
        <v>834</v>
      </c>
    </row>
    <row r="819" spans="1:47" x14ac:dyDescent="0.35">
      <c r="A819" t="str">
        <f>Lines!A115</f>
        <v>ἐρέφω</v>
      </c>
      <c r="B819">
        <f>IFERROR(VLOOKUP(A819,[1]Chicago!$B$3:$E$6550,3,FALSE),"")</f>
        <v>3</v>
      </c>
      <c r="C819">
        <f>VLOOKUP(A819,[2]Chart!$A$3:$B$5902,2,FALSE)</f>
        <v>2</v>
      </c>
      <c r="D819">
        <f t="shared" si="27"/>
        <v>0</v>
      </c>
      <c r="H819" t="s">
        <v>834</v>
      </c>
      <c r="I819" t="s">
        <v>834</v>
      </c>
      <c r="J819" t="s">
        <v>834</v>
      </c>
      <c r="K819" t="s">
        <v>834</v>
      </c>
      <c r="L819" t="s">
        <v>834</v>
      </c>
      <c r="M819" t="s">
        <v>834</v>
      </c>
      <c r="N819" t="s">
        <v>834</v>
      </c>
      <c r="O819" t="s">
        <v>834</v>
      </c>
      <c r="P819" t="s">
        <v>834</v>
      </c>
      <c r="Q819" t="s">
        <v>834</v>
      </c>
      <c r="R819" t="s">
        <v>834</v>
      </c>
      <c r="S819" t="s">
        <v>834</v>
      </c>
      <c r="T819" t="s">
        <v>834</v>
      </c>
      <c r="U819" t="s">
        <v>834</v>
      </c>
      <c r="V819" t="s">
        <v>834</v>
      </c>
      <c r="W819" t="s">
        <v>834</v>
      </c>
      <c r="X819" t="s">
        <v>834</v>
      </c>
      <c r="Y819" t="s">
        <v>834</v>
      </c>
      <c r="Z819" t="s">
        <v>834</v>
      </c>
      <c r="AA819" t="s">
        <v>834</v>
      </c>
      <c r="AB819" t="s">
        <v>834</v>
      </c>
      <c r="AC819" t="s">
        <v>834</v>
      </c>
      <c r="AD819" t="s">
        <v>834</v>
      </c>
      <c r="AE819" t="s">
        <v>834</v>
      </c>
      <c r="AF819" t="s">
        <v>834</v>
      </c>
      <c r="AG819" t="s">
        <v>834</v>
      </c>
      <c r="AH819" t="s">
        <v>834</v>
      </c>
      <c r="AI819" t="s">
        <v>834</v>
      </c>
      <c r="AJ819" t="s">
        <v>834</v>
      </c>
      <c r="AK819" t="s">
        <v>834</v>
      </c>
      <c r="AL819" t="s">
        <v>834</v>
      </c>
      <c r="AM819" t="s">
        <v>834</v>
      </c>
      <c r="AN819" t="s">
        <v>834</v>
      </c>
      <c r="AO819" t="s">
        <v>834</v>
      </c>
      <c r="AP819" t="s">
        <v>834</v>
      </c>
      <c r="AQ819" t="s">
        <v>834</v>
      </c>
      <c r="AR819" t="s">
        <v>834</v>
      </c>
      <c r="AS819" t="s">
        <v>834</v>
      </c>
      <c r="AT819" t="s">
        <v>834</v>
      </c>
      <c r="AU819" t="s">
        <v>834</v>
      </c>
    </row>
    <row r="820" spans="1:47" x14ac:dyDescent="0.35">
      <c r="A820" t="str">
        <f>Lines!A285</f>
        <v>τροία</v>
      </c>
      <c r="B820" t="str">
        <f>IFERROR(VLOOKUP(A820,[1]Chicago!$B$3:$E$6550,3,FALSE),"")</f>
        <v/>
      </c>
      <c r="C820">
        <f>VLOOKUP(A820,[2]Chart!$A$3:$B$5902,2,FALSE)</f>
        <v>46</v>
      </c>
      <c r="D820">
        <f t="shared" si="27"/>
        <v>0</v>
      </c>
      <c r="H820" t="s">
        <v>834</v>
      </c>
      <c r="I820" t="s">
        <v>834</v>
      </c>
      <c r="J820" t="s">
        <v>834</v>
      </c>
      <c r="K820" t="s">
        <v>834</v>
      </c>
      <c r="L820" t="s">
        <v>834</v>
      </c>
      <c r="M820" t="s">
        <v>834</v>
      </c>
      <c r="N820" t="s">
        <v>834</v>
      </c>
      <c r="O820" t="s">
        <v>834</v>
      </c>
      <c r="P820" t="s">
        <v>834</v>
      </c>
      <c r="Q820" t="s">
        <v>834</v>
      </c>
      <c r="R820" t="s">
        <v>834</v>
      </c>
      <c r="S820" t="s">
        <v>834</v>
      </c>
      <c r="T820" t="s">
        <v>834</v>
      </c>
      <c r="U820" t="s">
        <v>834</v>
      </c>
      <c r="V820" t="s">
        <v>834</v>
      </c>
      <c r="W820" t="s">
        <v>834</v>
      </c>
      <c r="X820" t="s">
        <v>834</v>
      </c>
      <c r="Y820" t="s">
        <v>834</v>
      </c>
      <c r="Z820" t="s">
        <v>834</v>
      </c>
      <c r="AA820" t="s">
        <v>834</v>
      </c>
      <c r="AB820" t="s">
        <v>834</v>
      </c>
      <c r="AC820" t="s">
        <v>834</v>
      </c>
      <c r="AD820" t="s">
        <v>834</v>
      </c>
      <c r="AE820" t="s">
        <v>834</v>
      </c>
      <c r="AF820" t="s">
        <v>834</v>
      </c>
      <c r="AG820" t="s">
        <v>834</v>
      </c>
      <c r="AH820" t="s">
        <v>834</v>
      </c>
      <c r="AI820" t="s">
        <v>834</v>
      </c>
      <c r="AJ820" t="s">
        <v>834</v>
      </c>
      <c r="AK820" t="s">
        <v>834</v>
      </c>
      <c r="AL820" t="s">
        <v>834</v>
      </c>
      <c r="AM820" t="s">
        <v>834</v>
      </c>
      <c r="AN820" t="s">
        <v>834</v>
      </c>
      <c r="AO820" t="s">
        <v>834</v>
      </c>
      <c r="AP820" t="s">
        <v>834</v>
      </c>
      <c r="AQ820" t="s">
        <v>834</v>
      </c>
      <c r="AR820" t="s">
        <v>834</v>
      </c>
      <c r="AS820" t="s">
        <v>834</v>
      </c>
      <c r="AT820" t="s">
        <v>834</v>
      </c>
      <c r="AU820" t="s">
        <v>834</v>
      </c>
    </row>
    <row r="821" spans="1:47" x14ac:dyDescent="0.35">
      <c r="A821" t="str">
        <f>Lines!A232</f>
        <v>ἀποδέχομαι</v>
      </c>
      <c r="B821">
        <f>IFERROR(VLOOKUP(A821,[1]Chicago!$B$3:$E$6550,3,FALSE),"")</f>
        <v>1</v>
      </c>
      <c r="C821">
        <f>VLOOKUP(A821,[2]Chart!$A$3:$B$5902,2,FALSE)</f>
        <v>1</v>
      </c>
      <c r="D821">
        <f t="shared" si="27"/>
        <v>0</v>
      </c>
      <c r="H821" t="s">
        <v>834</v>
      </c>
      <c r="I821" t="s">
        <v>834</v>
      </c>
      <c r="J821" t="s">
        <v>834</v>
      </c>
      <c r="K821" t="s">
        <v>834</v>
      </c>
      <c r="L821" t="s">
        <v>834</v>
      </c>
      <c r="M821" t="s">
        <v>834</v>
      </c>
      <c r="N821" t="s">
        <v>834</v>
      </c>
      <c r="O821" t="s">
        <v>834</v>
      </c>
      <c r="P821" t="s">
        <v>834</v>
      </c>
      <c r="Q821" t="s">
        <v>834</v>
      </c>
      <c r="R821" t="s">
        <v>834</v>
      </c>
      <c r="S821" t="s">
        <v>834</v>
      </c>
      <c r="T821" t="s">
        <v>834</v>
      </c>
      <c r="U821" t="s">
        <v>834</v>
      </c>
      <c r="V821" t="s">
        <v>834</v>
      </c>
      <c r="W821" t="s">
        <v>834</v>
      </c>
      <c r="X821" t="s">
        <v>834</v>
      </c>
      <c r="Y821" t="s">
        <v>834</v>
      </c>
      <c r="Z821" t="s">
        <v>834</v>
      </c>
      <c r="AA821" t="s">
        <v>834</v>
      </c>
      <c r="AB821" t="s">
        <v>834</v>
      </c>
      <c r="AC821" t="s">
        <v>834</v>
      </c>
      <c r="AD821" t="s">
        <v>834</v>
      </c>
      <c r="AE821" t="s">
        <v>834</v>
      </c>
      <c r="AF821" t="s">
        <v>834</v>
      </c>
      <c r="AG821" t="s">
        <v>834</v>
      </c>
      <c r="AH821" t="s">
        <v>834</v>
      </c>
      <c r="AI821" t="s">
        <v>834</v>
      </c>
      <c r="AJ821" t="s">
        <v>834</v>
      </c>
      <c r="AK821" t="s">
        <v>834</v>
      </c>
      <c r="AL821" t="s">
        <v>834</v>
      </c>
      <c r="AM821" t="s">
        <v>834</v>
      </c>
      <c r="AN821" t="s">
        <v>834</v>
      </c>
      <c r="AO821" t="s">
        <v>834</v>
      </c>
      <c r="AP821" t="s">
        <v>834</v>
      </c>
      <c r="AQ821" t="s">
        <v>834</v>
      </c>
      <c r="AR821" t="s">
        <v>834</v>
      </c>
      <c r="AS821" t="s">
        <v>834</v>
      </c>
      <c r="AT821" t="s">
        <v>834</v>
      </c>
      <c r="AU821" t="s">
        <v>834</v>
      </c>
    </row>
    <row r="822" spans="1:47" x14ac:dyDescent="0.35">
      <c r="A822" t="str">
        <f>Lines!A233</f>
        <v>ἀποδείκνυμι</v>
      </c>
      <c r="B822" t="str">
        <f>IFERROR(VLOOKUP(A822,[1]Chicago!$B$3:$E$6550,3,FALSE),"")</f>
        <v/>
      </c>
      <c r="C822">
        <f>VLOOKUP(A822,[2]Chart!$A$3:$B$5902,2,FALSE)</f>
        <v>1</v>
      </c>
      <c r="D822">
        <f t="shared" si="27"/>
        <v>0</v>
      </c>
      <c r="H822" t="s">
        <v>834</v>
      </c>
      <c r="I822" t="s">
        <v>834</v>
      </c>
      <c r="J822" t="s">
        <v>834</v>
      </c>
      <c r="K822" t="s">
        <v>834</v>
      </c>
      <c r="L822" t="s">
        <v>834</v>
      </c>
      <c r="M822" t="s">
        <v>834</v>
      </c>
      <c r="N822" t="s">
        <v>834</v>
      </c>
      <c r="O822" t="s">
        <v>834</v>
      </c>
      <c r="P822" t="s">
        <v>834</v>
      </c>
      <c r="Q822" t="s">
        <v>834</v>
      </c>
      <c r="R822" t="s">
        <v>834</v>
      </c>
      <c r="S822" t="s">
        <v>834</v>
      </c>
      <c r="T822" t="s">
        <v>834</v>
      </c>
      <c r="U822" t="s">
        <v>834</v>
      </c>
      <c r="V822" t="s">
        <v>834</v>
      </c>
      <c r="W822" t="s">
        <v>834</v>
      </c>
      <c r="X822" t="s">
        <v>834</v>
      </c>
      <c r="Y822" t="s">
        <v>834</v>
      </c>
      <c r="Z822" t="s">
        <v>834</v>
      </c>
      <c r="AA822" t="s">
        <v>834</v>
      </c>
      <c r="AB822" t="s">
        <v>834</v>
      </c>
      <c r="AC822" t="s">
        <v>834</v>
      </c>
      <c r="AD822" t="s">
        <v>834</v>
      </c>
      <c r="AE822" t="s">
        <v>834</v>
      </c>
      <c r="AF822" t="s">
        <v>834</v>
      </c>
      <c r="AG822" t="s">
        <v>834</v>
      </c>
      <c r="AH822" t="s">
        <v>834</v>
      </c>
      <c r="AI822" t="s">
        <v>834</v>
      </c>
      <c r="AJ822" t="s">
        <v>834</v>
      </c>
      <c r="AK822" t="s">
        <v>834</v>
      </c>
      <c r="AL822" t="s">
        <v>834</v>
      </c>
      <c r="AM822" t="s">
        <v>834</v>
      </c>
      <c r="AN822" t="s">
        <v>834</v>
      </c>
      <c r="AO822" t="s">
        <v>834</v>
      </c>
      <c r="AP822" t="s">
        <v>834</v>
      </c>
      <c r="AQ822" t="s">
        <v>834</v>
      </c>
      <c r="AR822" t="s">
        <v>834</v>
      </c>
      <c r="AS822" t="s">
        <v>834</v>
      </c>
      <c r="AT822" t="s">
        <v>834</v>
      </c>
      <c r="AU822" t="s">
        <v>834</v>
      </c>
    </row>
    <row r="823" spans="1:47" x14ac:dyDescent="0.35">
      <c r="A823" t="str">
        <f>Lines!A239</f>
        <v>ἀπρίατος</v>
      </c>
      <c r="B823" t="str">
        <f>IFERROR(VLOOKUP(A823,[1]Chicago!$B$3:$E$6550,3,FALSE),"")</f>
        <v/>
      </c>
      <c r="C823">
        <f>VLOOKUP(A823,[2]Chart!$A$3:$B$5902,2,FALSE)</f>
        <v>1</v>
      </c>
      <c r="D823">
        <f t="shared" si="27"/>
        <v>0</v>
      </c>
      <c r="H823" t="s">
        <v>834</v>
      </c>
      <c r="I823" t="s">
        <v>834</v>
      </c>
      <c r="J823" t="s">
        <v>834</v>
      </c>
      <c r="K823" t="s">
        <v>834</v>
      </c>
      <c r="L823" t="s">
        <v>834</v>
      </c>
      <c r="M823" t="s">
        <v>834</v>
      </c>
      <c r="N823" t="s">
        <v>834</v>
      </c>
      <c r="O823" t="s">
        <v>834</v>
      </c>
      <c r="P823" t="s">
        <v>834</v>
      </c>
      <c r="Q823" t="s">
        <v>834</v>
      </c>
      <c r="R823" t="s">
        <v>834</v>
      </c>
      <c r="S823" t="s">
        <v>834</v>
      </c>
      <c r="T823" t="s">
        <v>834</v>
      </c>
      <c r="U823" t="s">
        <v>834</v>
      </c>
      <c r="V823" t="s">
        <v>834</v>
      </c>
      <c r="W823" t="s">
        <v>834</v>
      </c>
      <c r="X823" t="s">
        <v>834</v>
      </c>
      <c r="Y823" t="s">
        <v>834</v>
      </c>
      <c r="Z823" t="s">
        <v>834</v>
      </c>
      <c r="AA823" t="s">
        <v>834</v>
      </c>
      <c r="AB823" t="s">
        <v>834</v>
      </c>
      <c r="AC823" t="s">
        <v>834</v>
      </c>
      <c r="AD823" t="s">
        <v>834</v>
      </c>
      <c r="AE823" t="s">
        <v>834</v>
      </c>
      <c r="AF823" t="s">
        <v>834</v>
      </c>
      <c r="AG823" t="s">
        <v>834</v>
      </c>
      <c r="AH823" t="s">
        <v>834</v>
      </c>
      <c r="AI823" t="s">
        <v>834</v>
      </c>
      <c r="AJ823" t="s">
        <v>834</v>
      </c>
      <c r="AK823" t="s">
        <v>834</v>
      </c>
      <c r="AL823" t="s">
        <v>834</v>
      </c>
      <c r="AM823" t="s">
        <v>834</v>
      </c>
      <c r="AN823" t="s">
        <v>834</v>
      </c>
      <c r="AO823" t="s">
        <v>834</v>
      </c>
      <c r="AP823" t="s">
        <v>834</v>
      </c>
      <c r="AQ823" t="s">
        <v>834</v>
      </c>
      <c r="AR823" t="s">
        <v>834</v>
      </c>
      <c r="AS823" t="s">
        <v>834</v>
      </c>
      <c r="AT823" t="s">
        <v>834</v>
      </c>
      <c r="AU823" t="s">
        <v>834</v>
      </c>
    </row>
    <row r="824" spans="1:47" x14ac:dyDescent="0.35">
      <c r="A824" t="str">
        <f>Lines!A283</f>
        <v>τετραπλόος</v>
      </c>
      <c r="B824">
        <f>IFERROR(VLOOKUP(A824,[1]Chicago!$B$3:$E$6550,3,FALSE),"")</f>
        <v>1</v>
      </c>
      <c r="C824">
        <f>VLOOKUP(A824,[2]Chart!$A$3:$B$5902,2,FALSE)</f>
        <v>1</v>
      </c>
      <c r="D824">
        <f t="shared" si="27"/>
        <v>0</v>
      </c>
      <c r="H824" t="s">
        <v>834</v>
      </c>
      <c r="I824" t="s">
        <v>834</v>
      </c>
      <c r="J824" t="s">
        <v>834</v>
      </c>
      <c r="K824" t="s">
        <v>834</v>
      </c>
      <c r="L824" t="s">
        <v>834</v>
      </c>
      <c r="M824" t="s">
        <v>834</v>
      </c>
      <c r="N824" t="s">
        <v>834</v>
      </c>
      <c r="O824" t="s">
        <v>834</v>
      </c>
      <c r="P824" t="s">
        <v>834</v>
      </c>
      <c r="Q824" t="s">
        <v>834</v>
      </c>
      <c r="R824" t="s">
        <v>834</v>
      </c>
      <c r="S824" t="s">
        <v>834</v>
      </c>
      <c r="T824" t="s">
        <v>834</v>
      </c>
      <c r="U824" t="s">
        <v>834</v>
      </c>
      <c r="V824" t="s">
        <v>834</v>
      </c>
      <c r="W824" t="s">
        <v>834</v>
      </c>
      <c r="X824" t="s">
        <v>834</v>
      </c>
      <c r="Y824" t="s">
        <v>834</v>
      </c>
      <c r="Z824" t="s">
        <v>834</v>
      </c>
      <c r="AA824" t="s">
        <v>834</v>
      </c>
      <c r="AB824" t="s">
        <v>834</v>
      </c>
      <c r="AC824" t="s">
        <v>834</v>
      </c>
      <c r="AD824" t="s">
        <v>834</v>
      </c>
      <c r="AE824" t="s">
        <v>834</v>
      </c>
      <c r="AF824" t="s">
        <v>834</v>
      </c>
      <c r="AG824" t="s">
        <v>834</v>
      </c>
      <c r="AH824" t="s">
        <v>834</v>
      </c>
      <c r="AI824" t="s">
        <v>834</v>
      </c>
      <c r="AJ824" t="s">
        <v>834</v>
      </c>
      <c r="AK824" t="s">
        <v>834</v>
      </c>
      <c r="AL824" t="s">
        <v>834</v>
      </c>
      <c r="AM824" t="s">
        <v>834</v>
      </c>
      <c r="AN824" t="s">
        <v>834</v>
      </c>
      <c r="AO824" t="s">
        <v>834</v>
      </c>
      <c r="AP824" t="s">
        <v>834</v>
      </c>
      <c r="AQ824" t="s">
        <v>834</v>
      </c>
      <c r="AR824" t="s">
        <v>834</v>
      </c>
      <c r="AS824" t="s">
        <v>834</v>
      </c>
      <c r="AT824" t="s">
        <v>834</v>
      </c>
      <c r="AU824" t="s">
        <v>834</v>
      </c>
    </row>
    <row r="825" spans="1:47" x14ac:dyDescent="0.35">
      <c r="A825" t="str">
        <f>Lines!A295</f>
        <v>ἄρδω</v>
      </c>
      <c r="B825" t="str">
        <f>IFERROR(VLOOKUP(A825,[1]Chicago!$B$3:$E$6550,3,FALSE),"")</f>
        <v/>
      </c>
      <c r="C825">
        <f>VLOOKUP(A825,[2]Chart!$A$3:$B$5902,2,FALSE)</f>
        <v>1</v>
      </c>
      <c r="D825">
        <f t="shared" si="27"/>
        <v>0</v>
      </c>
      <c r="H825" t="s">
        <v>834</v>
      </c>
      <c r="I825" t="s">
        <v>834</v>
      </c>
      <c r="J825" t="s">
        <v>834</v>
      </c>
      <c r="K825" t="s">
        <v>834</v>
      </c>
      <c r="L825" t="s">
        <v>834</v>
      </c>
      <c r="M825" t="s">
        <v>834</v>
      </c>
      <c r="N825" t="s">
        <v>834</v>
      </c>
      <c r="O825" t="s">
        <v>834</v>
      </c>
      <c r="P825" t="s">
        <v>834</v>
      </c>
      <c r="Q825" t="s">
        <v>834</v>
      </c>
      <c r="R825" t="s">
        <v>834</v>
      </c>
      <c r="S825" t="s">
        <v>834</v>
      </c>
      <c r="T825" t="s">
        <v>834</v>
      </c>
      <c r="U825" t="s">
        <v>834</v>
      </c>
      <c r="V825" t="s">
        <v>834</v>
      </c>
      <c r="W825" t="s">
        <v>834</v>
      </c>
      <c r="X825" t="s">
        <v>834</v>
      </c>
      <c r="Y825" t="s">
        <v>834</v>
      </c>
      <c r="Z825" t="s">
        <v>834</v>
      </c>
      <c r="AA825" t="s">
        <v>834</v>
      </c>
      <c r="AB825" t="s">
        <v>834</v>
      </c>
      <c r="AC825" t="s">
        <v>834</v>
      </c>
      <c r="AD825" t="s">
        <v>834</v>
      </c>
      <c r="AE825" t="s">
        <v>834</v>
      </c>
      <c r="AF825" t="s">
        <v>834</v>
      </c>
      <c r="AG825" t="s">
        <v>834</v>
      </c>
      <c r="AH825" t="s">
        <v>834</v>
      </c>
      <c r="AI825" t="s">
        <v>834</v>
      </c>
      <c r="AJ825" t="s">
        <v>834</v>
      </c>
      <c r="AK825" t="s">
        <v>834</v>
      </c>
      <c r="AL825" t="s">
        <v>834</v>
      </c>
      <c r="AM825" t="s">
        <v>834</v>
      </c>
      <c r="AN825" t="s">
        <v>834</v>
      </c>
      <c r="AO825" t="s">
        <v>834</v>
      </c>
      <c r="AP825" t="s">
        <v>834</v>
      </c>
      <c r="AQ825" t="s">
        <v>834</v>
      </c>
      <c r="AR825" t="s">
        <v>834</v>
      </c>
      <c r="AS825" t="s">
        <v>834</v>
      </c>
      <c r="AT825" t="s">
        <v>834</v>
      </c>
      <c r="AU825" t="s">
        <v>834</v>
      </c>
    </row>
    <row r="826" spans="1:47" x14ac:dyDescent="0.35">
      <c r="A826" t="str">
        <f>Lines!A307</f>
        <v>ἐπιτηδές</v>
      </c>
      <c r="B826">
        <f>IFERROR(VLOOKUP(A826,[1]Chicago!$B$3:$E$6550,3,FALSE),"")</f>
        <v>2</v>
      </c>
      <c r="C826">
        <f>VLOOKUP(A826,[2]Chart!$A$3:$B$5902,2,FALSE)</f>
        <v>1</v>
      </c>
      <c r="D826">
        <f t="shared" si="27"/>
        <v>0</v>
      </c>
      <c r="H826" t="s">
        <v>834</v>
      </c>
      <c r="I826" t="s">
        <v>834</v>
      </c>
      <c r="J826" t="s">
        <v>834</v>
      </c>
      <c r="K826" t="s">
        <v>834</v>
      </c>
      <c r="L826" t="s">
        <v>834</v>
      </c>
      <c r="M826" t="s">
        <v>834</v>
      </c>
      <c r="N826" t="s">
        <v>834</v>
      </c>
      <c r="O826" t="s">
        <v>834</v>
      </c>
      <c r="P826" t="s">
        <v>834</v>
      </c>
      <c r="Q826" t="s">
        <v>834</v>
      </c>
      <c r="R826" t="s">
        <v>834</v>
      </c>
      <c r="S826" t="s">
        <v>834</v>
      </c>
      <c r="T826" t="s">
        <v>834</v>
      </c>
      <c r="U826" t="s">
        <v>834</v>
      </c>
      <c r="V826" t="s">
        <v>834</v>
      </c>
      <c r="W826" t="s">
        <v>834</v>
      </c>
      <c r="X826" t="s">
        <v>834</v>
      </c>
      <c r="Y826" t="s">
        <v>834</v>
      </c>
      <c r="Z826" t="s">
        <v>834</v>
      </c>
      <c r="AA826" t="s">
        <v>834</v>
      </c>
      <c r="AB826" t="s">
        <v>834</v>
      </c>
      <c r="AC826" t="s">
        <v>834</v>
      </c>
      <c r="AD826" t="s">
        <v>834</v>
      </c>
      <c r="AE826" t="s">
        <v>834</v>
      </c>
      <c r="AF826" t="s">
        <v>834</v>
      </c>
      <c r="AG826" t="s">
        <v>834</v>
      </c>
      <c r="AH826" t="s">
        <v>834</v>
      </c>
      <c r="AI826" t="s">
        <v>834</v>
      </c>
      <c r="AJ826" t="s">
        <v>834</v>
      </c>
      <c r="AK826" t="s">
        <v>834</v>
      </c>
      <c r="AL826" t="s">
        <v>834</v>
      </c>
      <c r="AM826" t="s">
        <v>834</v>
      </c>
      <c r="AN826" t="s">
        <v>834</v>
      </c>
      <c r="AO826" t="s">
        <v>834</v>
      </c>
      <c r="AP826" t="s">
        <v>834</v>
      </c>
      <c r="AQ826" t="s">
        <v>834</v>
      </c>
      <c r="AR826" t="s">
        <v>834</v>
      </c>
      <c r="AS826" t="s">
        <v>834</v>
      </c>
      <c r="AT826" t="s">
        <v>834</v>
      </c>
      <c r="AU826" t="s">
        <v>834</v>
      </c>
    </row>
    <row r="827" spans="1:47" x14ac:dyDescent="0.35">
      <c r="A827" t="str">
        <f>Lines!A441</f>
        <v>δικασπόλος</v>
      </c>
      <c r="B827">
        <f>IFERROR(VLOOKUP(A827,[1]Chicago!$B$3:$E$6550,3,FALSE),"")</f>
        <v>2</v>
      </c>
      <c r="C827">
        <f>VLOOKUP(A827,[2]Chart!$A$3:$B$5902,2,FALSE)</f>
        <v>1</v>
      </c>
      <c r="D827">
        <f t="shared" si="27"/>
        <v>0</v>
      </c>
      <c r="H827" t="s">
        <v>834</v>
      </c>
      <c r="I827" t="s">
        <v>834</v>
      </c>
      <c r="J827" t="s">
        <v>834</v>
      </c>
      <c r="K827" t="s">
        <v>834</v>
      </c>
      <c r="L827" t="s">
        <v>834</v>
      </c>
      <c r="M827" t="s">
        <v>834</v>
      </c>
      <c r="N827" t="s">
        <v>834</v>
      </c>
      <c r="O827" t="s">
        <v>834</v>
      </c>
      <c r="P827" t="s">
        <v>834</v>
      </c>
      <c r="Q827" t="s">
        <v>834</v>
      </c>
      <c r="R827" t="s">
        <v>834</v>
      </c>
      <c r="S827" t="s">
        <v>834</v>
      </c>
      <c r="T827" t="s">
        <v>834</v>
      </c>
      <c r="U827" t="s">
        <v>834</v>
      </c>
      <c r="V827" t="s">
        <v>834</v>
      </c>
      <c r="W827" t="s">
        <v>834</v>
      </c>
      <c r="X827" t="s">
        <v>834</v>
      </c>
      <c r="Y827" t="s">
        <v>834</v>
      </c>
      <c r="Z827" t="s">
        <v>834</v>
      </c>
      <c r="AA827" t="s">
        <v>834</v>
      </c>
      <c r="AB827" t="s">
        <v>834</v>
      </c>
      <c r="AC827" t="s">
        <v>834</v>
      </c>
      <c r="AD827" t="s">
        <v>834</v>
      </c>
      <c r="AE827" t="s">
        <v>834</v>
      </c>
      <c r="AF827" t="s">
        <v>834</v>
      </c>
      <c r="AG827" t="s">
        <v>834</v>
      </c>
      <c r="AH827" t="s">
        <v>834</v>
      </c>
      <c r="AI827" t="s">
        <v>834</v>
      </c>
      <c r="AJ827" t="s">
        <v>834</v>
      </c>
      <c r="AK827" t="s">
        <v>834</v>
      </c>
      <c r="AL827" t="s">
        <v>834</v>
      </c>
      <c r="AM827" t="s">
        <v>834</v>
      </c>
      <c r="AN827" t="s">
        <v>834</v>
      </c>
      <c r="AO827" t="s">
        <v>834</v>
      </c>
      <c r="AP827" t="s">
        <v>834</v>
      </c>
      <c r="AQ827" t="s">
        <v>834</v>
      </c>
      <c r="AR827" t="s">
        <v>834</v>
      </c>
      <c r="AS827" t="s">
        <v>834</v>
      </c>
      <c r="AT827" t="s">
        <v>834</v>
      </c>
      <c r="AU827" t="s">
        <v>834</v>
      </c>
    </row>
    <row r="828" spans="1:47" x14ac:dyDescent="0.35">
      <c r="A828" t="str">
        <f>Lines!A551</f>
        <v>ἐπαίτιος</v>
      </c>
      <c r="B828">
        <f>IFERROR(VLOOKUP(A828,[1]Chicago!$B$3:$E$6550,3,FALSE),"")</f>
        <v>1</v>
      </c>
      <c r="C828">
        <f>VLOOKUP(A828,[2]Chart!$A$3:$B$5902,2,FALSE)</f>
        <v>1</v>
      </c>
      <c r="D828">
        <f t="shared" si="27"/>
        <v>0</v>
      </c>
      <c r="H828" t="s">
        <v>834</v>
      </c>
      <c r="I828" t="s">
        <v>834</v>
      </c>
      <c r="J828" t="s">
        <v>834</v>
      </c>
      <c r="K828" t="s">
        <v>834</v>
      </c>
      <c r="L828" t="s">
        <v>834</v>
      </c>
      <c r="M828" t="s">
        <v>834</v>
      </c>
      <c r="N828" t="s">
        <v>834</v>
      </c>
      <c r="O828" t="s">
        <v>834</v>
      </c>
      <c r="P828" t="s">
        <v>834</v>
      </c>
      <c r="Q828" t="s">
        <v>834</v>
      </c>
      <c r="R828" t="s">
        <v>834</v>
      </c>
      <c r="S828" t="s">
        <v>834</v>
      </c>
      <c r="T828" t="s">
        <v>834</v>
      </c>
      <c r="U828" t="s">
        <v>834</v>
      </c>
      <c r="V828" t="s">
        <v>834</v>
      </c>
      <c r="W828" t="s">
        <v>834</v>
      </c>
      <c r="X828" t="s">
        <v>834</v>
      </c>
      <c r="Y828" t="s">
        <v>834</v>
      </c>
      <c r="Z828" t="s">
        <v>834</v>
      </c>
      <c r="AA828" t="s">
        <v>834</v>
      </c>
      <c r="AB828" t="s">
        <v>834</v>
      </c>
      <c r="AC828" t="s">
        <v>834</v>
      </c>
      <c r="AD828" t="s">
        <v>834</v>
      </c>
      <c r="AE828" t="s">
        <v>834</v>
      </c>
      <c r="AF828" t="s">
        <v>834</v>
      </c>
      <c r="AG828" t="s">
        <v>834</v>
      </c>
      <c r="AH828" t="s">
        <v>834</v>
      </c>
      <c r="AI828" t="s">
        <v>834</v>
      </c>
      <c r="AJ828" t="s">
        <v>834</v>
      </c>
      <c r="AK828" t="s">
        <v>834</v>
      </c>
      <c r="AL828" t="s">
        <v>834</v>
      </c>
      <c r="AM828" t="s">
        <v>834</v>
      </c>
      <c r="AN828" t="s">
        <v>834</v>
      </c>
      <c r="AO828" t="s">
        <v>834</v>
      </c>
      <c r="AP828" t="s">
        <v>834</v>
      </c>
      <c r="AQ828" t="s">
        <v>834</v>
      </c>
      <c r="AR828" t="s">
        <v>834</v>
      </c>
      <c r="AS828" t="s">
        <v>834</v>
      </c>
      <c r="AT828" t="s">
        <v>834</v>
      </c>
      <c r="AU828" t="s">
        <v>834</v>
      </c>
    </row>
    <row r="829" spans="1:47" x14ac:dyDescent="0.35">
      <c r="A829" t="str">
        <f>Lines!A714</f>
        <v>στεῖρα</v>
      </c>
      <c r="B829">
        <f>IFERROR(VLOOKUP(A829,[1]Chicago!$B$3:$E$6550,3,FALSE),"")</f>
        <v>2</v>
      </c>
      <c r="C829">
        <f>VLOOKUP(A829,[2]Chart!$A$3:$B$5902,2,FALSE)</f>
        <v>1</v>
      </c>
      <c r="D829">
        <f t="shared" si="27"/>
        <v>0</v>
      </c>
      <c r="H829" t="s">
        <v>834</v>
      </c>
      <c r="I829" t="s">
        <v>834</v>
      </c>
      <c r="J829" t="s">
        <v>834</v>
      </c>
      <c r="K829" t="s">
        <v>834</v>
      </c>
      <c r="L829" t="s">
        <v>834</v>
      </c>
      <c r="M829" t="s">
        <v>834</v>
      </c>
      <c r="N829" t="s">
        <v>834</v>
      </c>
      <c r="O829" t="s">
        <v>834</v>
      </c>
      <c r="P829" t="s">
        <v>834</v>
      </c>
      <c r="Q829" t="s">
        <v>834</v>
      </c>
      <c r="R829" t="s">
        <v>834</v>
      </c>
      <c r="S829" t="s">
        <v>834</v>
      </c>
      <c r="T829" t="s">
        <v>834</v>
      </c>
      <c r="U829" t="s">
        <v>834</v>
      </c>
      <c r="V829" t="s">
        <v>834</v>
      </c>
      <c r="W829" t="s">
        <v>834</v>
      </c>
      <c r="X829" t="s">
        <v>834</v>
      </c>
      <c r="Y829" t="s">
        <v>834</v>
      </c>
      <c r="Z829" t="s">
        <v>834</v>
      </c>
      <c r="AA829" t="s">
        <v>834</v>
      </c>
      <c r="AB829" t="s">
        <v>834</v>
      </c>
      <c r="AC829" t="s">
        <v>834</v>
      </c>
      <c r="AD829" t="s">
        <v>834</v>
      </c>
      <c r="AE829" t="s">
        <v>834</v>
      </c>
      <c r="AF829" t="s">
        <v>834</v>
      </c>
      <c r="AG829" t="s">
        <v>834</v>
      </c>
      <c r="AH829" t="s">
        <v>834</v>
      </c>
      <c r="AI829" t="s">
        <v>834</v>
      </c>
      <c r="AJ829" t="s">
        <v>834</v>
      </c>
      <c r="AK829" t="s">
        <v>834</v>
      </c>
      <c r="AL829" t="s">
        <v>834</v>
      </c>
      <c r="AM829" t="s">
        <v>834</v>
      </c>
      <c r="AN829" t="s">
        <v>834</v>
      </c>
      <c r="AO829" t="s">
        <v>834</v>
      </c>
      <c r="AP829" t="s">
        <v>834</v>
      </c>
      <c r="AQ829" t="s">
        <v>834</v>
      </c>
      <c r="AR829" t="s">
        <v>834</v>
      </c>
      <c r="AS829" t="s">
        <v>834</v>
      </c>
      <c r="AT829" t="s">
        <v>834</v>
      </c>
      <c r="AU829" t="s">
        <v>834</v>
      </c>
    </row>
    <row r="830" spans="1:47" x14ac:dyDescent="0.35">
      <c r="A830" t="str">
        <f>Lines!A760</f>
        <v>ἀποστείχω</v>
      </c>
      <c r="B830">
        <f>IFERROR(VLOOKUP(A830,[1]Chicago!$B$3:$E$6550,3,FALSE),"")</f>
        <v>6</v>
      </c>
      <c r="C830">
        <f>VLOOKUP(A830,[2]Chart!$A$3:$B$5902,2,FALSE)</f>
        <v>1</v>
      </c>
      <c r="D830">
        <f t="shared" si="27"/>
        <v>0</v>
      </c>
      <c r="H830" t="s">
        <v>834</v>
      </c>
      <c r="I830" t="s">
        <v>834</v>
      </c>
      <c r="J830" t="s">
        <v>834</v>
      </c>
      <c r="K830" t="s">
        <v>834</v>
      </c>
      <c r="L830" t="s">
        <v>834</v>
      </c>
      <c r="M830" t="s">
        <v>834</v>
      </c>
      <c r="N830" t="s">
        <v>834</v>
      </c>
      <c r="O830" t="s">
        <v>834</v>
      </c>
      <c r="P830" t="s">
        <v>834</v>
      </c>
      <c r="Q830" t="s">
        <v>834</v>
      </c>
      <c r="R830" t="s">
        <v>834</v>
      </c>
      <c r="S830" t="s">
        <v>834</v>
      </c>
      <c r="T830" t="s">
        <v>834</v>
      </c>
      <c r="U830" t="s">
        <v>834</v>
      </c>
      <c r="V830" t="s">
        <v>834</v>
      </c>
      <c r="W830" t="s">
        <v>834</v>
      </c>
      <c r="X830" t="s">
        <v>834</v>
      </c>
      <c r="Y830" t="s">
        <v>834</v>
      </c>
      <c r="Z830" t="s">
        <v>834</v>
      </c>
      <c r="AA830" t="s">
        <v>834</v>
      </c>
      <c r="AB830" t="s">
        <v>834</v>
      </c>
      <c r="AC830" t="s">
        <v>834</v>
      </c>
      <c r="AD830" t="s">
        <v>834</v>
      </c>
      <c r="AE830" t="s">
        <v>834</v>
      </c>
      <c r="AF830" t="s">
        <v>834</v>
      </c>
      <c r="AG830" t="s">
        <v>834</v>
      </c>
      <c r="AH830" t="s">
        <v>834</v>
      </c>
      <c r="AI830" t="s">
        <v>834</v>
      </c>
      <c r="AJ830" t="s">
        <v>834</v>
      </c>
      <c r="AK830" t="s">
        <v>834</v>
      </c>
      <c r="AL830" t="s">
        <v>834</v>
      </c>
      <c r="AM830" t="s">
        <v>834</v>
      </c>
      <c r="AN830" t="s">
        <v>834</v>
      </c>
      <c r="AO830" t="s">
        <v>834</v>
      </c>
      <c r="AP830" t="s">
        <v>834</v>
      </c>
      <c r="AQ830" t="s">
        <v>834</v>
      </c>
      <c r="AR830" t="s">
        <v>834</v>
      </c>
      <c r="AS830" t="s">
        <v>834</v>
      </c>
      <c r="AT830" t="s">
        <v>834</v>
      </c>
      <c r="AU830" t="s">
        <v>834</v>
      </c>
    </row>
    <row r="831" spans="1:47" x14ac:dyDescent="0.35">
      <c r="A831" t="str">
        <f>Lines!A773</f>
        <v>ἐπιρρώννυμι</v>
      </c>
      <c r="B831" t="str">
        <f>IFERROR(VLOOKUP(A831,[1]Chicago!$B$3:$E$6550,3,FALSE),"")</f>
        <v/>
      </c>
      <c r="C831">
        <f>VLOOKUP(A831,[2]Chart!$A$3:$B$5902,2,FALSE)</f>
        <v>1</v>
      </c>
      <c r="D831">
        <f t="shared" si="27"/>
        <v>0</v>
      </c>
      <c r="H831" t="s">
        <v>834</v>
      </c>
      <c r="I831" t="s">
        <v>834</v>
      </c>
      <c r="J831" t="s">
        <v>834</v>
      </c>
      <c r="K831" t="s">
        <v>834</v>
      </c>
      <c r="L831" t="s">
        <v>834</v>
      </c>
      <c r="M831" t="s">
        <v>834</v>
      </c>
      <c r="N831" t="s">
        <v>834</v>
      </c>
      <c r="O831" t="s">
        <v>834</v>
      </c>
      <c r="P831" t="s">
        <v>834</v>
      </c>
      <c r="Q831" t="s">
        <v>834</v>
      </c>
      <c r="R831" t="s">
        <v>834</v>
      </c>
      <c r="S831" t="s">
        <v>834</v>
      </c>
      <c r="T831" t="s">
        <v>834</v>
      </c>
      <c r="U831" t="s">
        <v>834</v>
      </c>
      <c r="V831" t="s">
        <v>834</v>
      </c>
      <c r="W831" t="s">
        <v>834</v>
      </c>
      <c r="X831" t="s">
        <v>834</v>
      </c>
      <c r="Y831" t="s">
        <v>834</v>
      </c>
      <c r="Z831" t="s">
        <v>834</v>
      </c>
      <c r="AA831" t="s">
        <v>834</v>
      </c>
      <c r="AB831" t="s">
        <v>834</v>
      </c>
      <c r="AC831" t="s">
        <v>834</v>
      </c>
      <c r="AD831" t="s">
        <v>834</v>
      </c>
      <c r="AE831" t="s">
        <v>834</v>
      </c>
      <c r="AF831" t="s">
        <v>834</v>
      </c>
      <c r="AG831" t="s">
        <v>834</v>
      </c>
      <c r="AH831" t="s">
        <v>834</v>
      </c>
      <c r="AI831" t="s">
        <v>834</v>
      </c>
      <c r="AJ831" t="s">
        <v>834</v>
      </c>
      <c r="AK831" t="s">
        <v>834</v>
      </c>
      <c r="AL831" t="s">
        <v>834</v>
      </c>
      <c r="AM831" t="s">
        <v>834</v>
      </c>
      <c r="AN831" t="s">
        <v>834</v>
      </c>
      <c r="AO831" t="s">
        <v>834</v>
      </c>
      <c r="AP831" t="s">
        <v>834</v>
      </c>
      <c r="AQ831" t="s">
        <v>834</v>
      </c>
      <c r="AR831" t="s">
        <v>834</v>
      </c>
      <c r="AS831" t="s">
        <v>834</v>
      </c>
      <c r="AT831" t="s">
        <v>834</v>
      </c>
      <c r="AU831" t="s">
        <v>834</v>
      </c>
    </row>
    <row r="832" spans="1:47" x14ac:dyDescent="0.35">
      <c r="A832" t="str">
        <f>Lines!A774</f>
        <v>ἐπιρρώομαι</v>
      </c>
      <c r="B832">
        <f>IFERROR(VLOOKUP(A832,[1]Chicago!$B$3:$E$6550,3,FALSE),"")</f>
        <v>4</v>
      </c>
      <c r="C832">
        <f>VLOOKUP(A832,[2]Chart!$A$3:$B$5902,2,FALSE)</f>
        <v>1</v>
      </c>
      <c r="D832">
        <f t="shared" si="27"/>
        <v>0</v>
      </c>
      <c r="H832" t="s">
        <v>834</v>
      </c>
      <c r="I832" t="s">
        <v>834</v>
      </c>
      <c r="J832" t="s">
        <v>834</v>
      </c>
      <c r="K832" t="s">
        <v>834</v>
      </c>
      <c r="L832" t="s">
        <v>834</v>
      </c>
      <c r="M832" t="s">
        <v>834</v>
      </c>
      <c r="N832" t="s">
        <v>834</v>
      </c>
      <c r="O832" t="s">
        <v>834</v>
      </c>
      <c r="P832" t="s">
        <v>834</v>
      </c>
      <c r="Q832" t="s">
        <v>834</v>
      </c>
      <c r="R832" t="s">
        <v>834</v>
      </c>
      <c r="S832" t="s">
        <v>834</v>
      </c>
      <c r="T832" t="s">
        <v>834</v>
      </c>
      <c r="U832" t="s">
        <v>834</v>
      </c>
      <c r="V832" t="s">
        <v>834</v>
      </c>
      <c r="W832" t="s">
        <v>834</v>
      </c>
      <c r="X832" t="s">
        <v>834</v>
      </c>
      <c r="Y832" t="s">
        <v>834</v>
      </c>
      <c r="Z832" t="s">
        <v>834</v>
      </c>
      <c r="AA832" t="s">
        <v>834</v>
      </c>
      <c r="AB832" t="s">
        <v>834</v>
      </c>
      <c r="AC832" t="s">
        <v>834</v>
      </c>
      <c r="AD832" t="s">
        <v>834</v>
      </c>
      <c r="AE832" t="s">
        <v>834</v>
      </c>
      <c r="AF832" t="s">
        <v>834</v>
      </c>
      <c r="AG832" t="s">
        <v>834</v>
      </c>
      <c r="AH832" t="s">
        <v>834</v>
      </c>
      <c r="AI832" t="s">
        <v>834</v>
      </c>
      <c r="AJ832" t="s">
        <v>834</v>
      </c>
      <c r="AK832" t="s">
        <v>834</v>
      </c>
      <c r="AL832" t="s">
        <v>834</v>
      </c>
      <c r="AM832" t="s">
        <v>834</v>
      </c>
      <c r="AN832" t="s">
        <v>834</v>
      </c>
      <c r="AO832" t="s">
        <v>834</v>
      </c>
      <c r="AP832" t="s">
        <v>834</v>
      </c>
      <c r="AQ832" t="s">
        <v>834</v>
      </c>
      <c r="AR832" t="s">
        <v>834</v>
      </c>
      <c r="AS832" t="s">
        <v>834</v>
      </c>
      <c r="AT832" t="s">
        <v>834</v>
      </c>
      <c r="AU832" t="s">
        <v>834</v>
      </c>
    </row>
    <row r="833" spans="1:47" x14ac:dyDescent="0.35">
      <c r="A833" t="str">
        <f>Lines!A834</f>
        <v>σίντιες</v>
      </c>
      <c r="B833">
        <f>IFERROR(VLOOKUP(A833,[1]Chicago!$B$3:$E$6550,3,FALSE),"")</f>
        <v>2</v>
      </c>
      <c r="C833">
        <f>VLOOKUP(A833,[2]Chart!$A$3:$B$5902,2,FALSE)</f>
        <v>1</v>
      </c>
      <c r="D833">
        <f t="shared" si="27"/>
        <v>0</v>
      </c>
      <c r="H833" t="s">
        <v>834</v>
      </c>
      <c r="I833" t="s">
        <v>834</v>
      </c>
      <c r="J833" t="s">
        <v>834</v>
      </c>
      <c r="K833" t="s">
        <v>834</v>
      </c>
      <c r="L833" t="s">
        <v>834</v>
      </c>
      <c r="M833" t="s">
        <v>834</v>
      </c>
      <c r="N833" t="s">
        <v>834</v>
      </c>
      <c r="O833" t="s">
        <v>834</v>
      </c>
      <c r="P833" t="s">
        <v>834</v>
      </c>
      <c r="Q833" t="s">
        <v>834</v>
      </c>
      <c r="R833" t="s">
        <v>834</v>
      </c>
      <c r="S833" t="s">
        <v>834</v>
      </c>
      <c r="T833" t="s">
        <v>834</v>
      </c>
      <c r="U833" t="s">
        <v>834</v>
      </c>
      <c r="V833" t="s">
        <v>834</v>
      </c>
      <c r="W833" t="s">
        <v>834</v>
      </c>
      <c r="X833" t="s">
        <v>834</v>
      </c>
      <c r="Y833" t="s">
        <v>834</v>
      </c>
      <c r="Z833" t="s">
        <v>834</v>
      </c>
      <c r="AA833" t="s">
        <v>834</v>
      </c>
      <c r="AB833" t="s">
        <v>834</v>
      </c>
      <c r="AC833" t="s">
        <v>834</v>
      </c>
      <c r="AD833" t="s">
        <v>834</v>
      </c>
      <c r="AE833" t="s">
        <v>834</v>
      </c>
      <c r="AF833" t="s">
        <v>834</v>
      </c>
      <c r="AG833" t="s">
        <v>834</v>
      </c>
      <c r="AH833" t="s">
        <v>834</v>
      </c>
      <c r="AI833" t="s">
        <v>834</v>
      </c>
      <c r="AJ833" t="s">
        <v>834</v>
      </c>
      <c r="AK833" t="s">
        <v>834</v>
      </c>
      <c r="AL833" t="s">
        <v>834</v>
      </c>
      <c r="AM833" t="s">
        <v>834</v>
      </c>
      <c r="AN833" t="s">
        <v>834</v>
      </c>
      <c r="AO833" t="s">
        <v>834</v>
      </c>
      <c r="AP833" t="s">
        <v>834</v>
      </c>
      <c r="AQ833" t="s">
        <v>834</v>
      </c>
      <c r="AR833" t="s">
        <v>834</v>
      </c>
      <c r="AS833" t="s">
        <v>834</v>
      </c>
      <c r="AT833" t="s">
        <v>834</v>
      </c>
      <c r="AU833" t="s">
        <v>834</v>
      </c>
    </row>
    <row r="834" spans="1:47" x14ac:dyDescent="0.35">
      <c r="A834" t="str">
        <f>Lines!A486</f>
        <v>πολύφημος</v>
      </c>
      <c r="B834">
        <f>IFERROR(VLOOKUP(A834,[1]Chicago!$B$3:$E$6550,3,FALSE),"")</f>
        <v>5</v>
      </c>
      <c r="C834">
        <f>VLOOKUP(A834,[2]Chart!$A$3:$B$5902,2,FALSE)</f>
        <v>1</v>
      </c>
      <c r="D834">
        <f t="shared" si="27"/>
        <v>0</v>
      </c>
      <c r="H834" t="s">
        <v>834</v>
      </c>
      <c r="I834" t="s">
        <v>834</v>
      </c>
      <c r="J834" t="s">
        <v>834</v>
      </c>
      <c r="K834" t="s">
        <v>834</v>
      </c>
      <c r="L834" t="s">
        <v>834</v>
      </c>
      <c r="M834" t="s">
        <v>834</v>
      </c>
      <c r="N834" t="s">
        <v>834</v>
      </c>
      <c r="O834" t="s">
        <v>834</v>
      </c>
      <c r="P834" t="s">
        <v>834</v>
      </c>
      <c r="Q834" t="s">
        <v>834</v>
      </c>
      <c r="R834" t="s">
        <v>834</v>
      </c>
      <c r="S834" t="s">
        <v>834</v>
      </c>
      <c r="T834" t="s">
        <v>834</v>
      </c>
      <c r="U834" t="s">
        <v>834</v>
      </c>
      <c r="V834" t="s">
        <v>834</v>
      </c>
      <c r="W834" t="s">
        <v>834</v>
      </c>
      <c r="X834" t="s">
        <v>834</v>
      </c>
      <c r="Y834" t="s">
        <v>834</v>
      </c>
      <c r="Z834" t="s">
        <v>834</v>
      </c>
      <c r="AA834" t="s">
        <v>834</v>
      </c>
      <c r="AB834" t="s">
        <v>834</v>
      </c>
      <c r="AC834" t="s">
        <v>834</v>
      </c>
      <c r="AD834" t="s">
        <v>834</v>
      </c>
      <c r="AE834" t="s">
        <v>834</v>
      </c>
      <c r="AF834" t="s">
        <v>834</v>
      </c>
      <c r="AG834" t="s">
        <v>834</v>
      </c>
      <c r="AH834" t="s">
        <v>834</v>
      </c>
      <c r="AI834" t="s">
        <v>834</v>
      </c>
      <c r="AJ834" t="s">
        <v>834</v>
      </c>
      <c r="AK834" t="s">
        <v>834</v>
      </c>
      <c r="AL834" t="s">
        <v>834</v>
      </c>
      <c r="AM834" t="s">
        <v>834</v>
      </c>
      <c r="AN834" t="s">
        <v>834</v>
      </c>
      <c r="AO834" t="s">
        <v>834</v>
      </c>
      <c r="AP834" t="s">
        <v>834</v>
      </c>
      <c r="AQ834" t="s">
        <v>834</v>
      </c>
      <c r="AR834" t="s">
        <v>834</v>
      </c>
      <c r="AS834" t="s">
        <v>834</v>
      </c>
      <c r="AT834" t="s">
        <v>834</v>
      </c>
      <c r="AU834" t="s">
        <v>834</v>
      </c>
    </row>
    <row r="835" spans="1:47" x14ac:dyDescent="0.35">
      <c r="A835" t="str">
        <f>Lines!A595</f>
        <v>ἀτρεΐων</v>
      </c>
      <c r="B835">
        <f>IFERROR(VLOOKUP(A835,[1]Chicago!$B$3:$E$6550,3,FALSE),"")</f>
        <v>4</v>
      </c>
      <c r="C835">
        <f>VLOOKUP(A835,[2]Chart!$A$3:$B$5902,2,FALSE)</f>
        <v>5</v>
      </c>
      <c r="D835">
        <f t="shared" ref="D835:D848" si="28">COUNT(H835:AU835)</f>
        <v>0</v>
      </c>
      <c r="H835" t="s">
        <v>834</v>
      </c>
      <c r="I835" t="s">
        <v>834</v>
      </c>
      <c r="J835" t="s">
        <v>834</v>
      </c>
      <c r="K835" t="s">
        <v>834</v>
      </c>
      <c r="L835" t="s">
        <v>834</v>
      </c>
      <c r="M835" t="s">
        <v>834</v>
      </c>
      <c r="N835" t="s">
        <v>834</v>
      </c>
      <c r="O835" t="s">
        <v>834</v>
      </c>
      <c r="P835" t="s">
        <v>834</v>
      </c>
      <c r="Q835" t="s">
        <v>834</v>
      </c>
      <c r="R835" t="s">
        <v>834</v>
      </c>
      <c r="S835" t="s">
        <v>834</v>
      </c>
      <c r="T835" t="s">
        <v>834</v>
      </c>
      <c r="U835" t="s">
        <v>834</v>
      </c>
      <c r="V835" t="s">
        <v>834</v>
      </c>
      <c r="W835" t="s">
        <v>834</v>
      </c>
      <c r="X835" t="s">
        <v>834</v>
      </c>
      <c r="Y835" t="s">
        <v>834</v>
      </c>
      <c r="Z835" t="s">
        <v>834</v>
      </c>
      <c r="AA835" t="s">
        <v>834</v>
      </c>
      <c r="AB835" t="s">
        <v>834</v>
      </c>
      <c r="AC835" t="s">
        <v>834</v>
      </c>
      <c r="AD835" t="s">
        <v>834</v>
      </c>
      <c r="AE835" t="s">
        <v>834</v>
      </c>
      <c r="AF835" t="s">
        <v>834</v>
      </c>
      <c r="AG835" t="s">
        <v>834</v>
      </c>
      <c r="AH835" t="s">
        <v>834</v>
      </c>
      <c r="AI835" t="s">
        <v>834</v>
      </c>
      <c r="AJ835" t="s">
        <v>834</v>
      </c>
      <c r="AK835" t="s">
        <v>834</v>
      </c>
      <c r="AL835" t="s">
        <v>834</v>
      </c>
      <c r="AM835" t="s">
        <v>834</v>
      </c>
      <c r="AN835" t="s">
        <v>834</v>
      </c>
      <c r="AO835" t="s">
        <v>834</v>
      </c>
      <c r="AP835" t="s">
        <v>834</v>
      </c>
      <c r="AQ835" t="s">
        <v>834</v>
      </c>
      <c r="AR835" t="s">
        <v>834</v>
      </c>
      <c r="AS835" t="s">
        <v>834</v>
      </c>
      <c r="AT835" t="s">
        <v>834</v>
      </c>
      <c r="AU835" t="s">
        <v>834</v>
      </c>
    </row>
    <row r="836" spans="1:47" x14ac:dyDescent="0.35">
      <c r="A836" t="str">
        <f>Lines!A543</f>
        <v>εὐρυβάτης</v>
      </c>
      <c r="B836">
        <f>IFERROR(VLOOKUP(A836,[1]Chicago!$B$3:$E$6550,3,FALSE),"")</f>
        <v>4</v>
      </c>
      <c r="C836">
        <f>VLOOKUP(A836,[2]Chart!$A$3:$B$5902,2,FALSE)</f>
        <v>3</v>
      </c>
      <c r="D836">
        <f t="shared" si="28"/>
        <v>0</v>
      </c>
      <c r="H836" t="s">
        <v>834</v>
      </c>
      <c r="I836" t="s">
        <v>834</v>
      </c>
      <c r="J836" t="s">
        <v>834</v>
      </c>
      <c r="K836" t="s">
        <v>834</v>
      </c>
      <c r="L836" t="s">
        <v>834</v>
      </c>
      <c r="M836" t="s">
        <v>834</v>
      </c>
      <c r="N836" t="s">
        <v>834</v>
      </c>
      <c r="O836" t="s">
        <v>834</v>
      </c>
      <c r="P836" t="s">
        <v>834</v>
      </c>
      <c r="Q836" t="s">
        <v>834</v>
      </c>
      <c r="R836" t="s">
        <v>834</v>
      </c>
      <c r="S836" t="s">
        <v>834</v>
      </c>
      <c r="T836" t="s">
        <v>834</v>
      </c>
      <c r="U836" t="s">
        <v>834</v>
      </c>
      <c r="V836" t="s">
        <v>834</v>
      </c>
      <c r="W836" t="s">
        <v>834</v>
      </c>
      <c r="X836" t="s">
        <v>834</v>
      </c>
      <c r="Y836" t="s">
        <v>834</v>
      </c>
      <c r="Z836" t="s">
        <v>834</v>
      </c>
      <c r="AA836" t="s">
        <v>834</v>
      </c>
      <c r="AB836" t="s">
        <v>834</v>
      </c>
      <c r="AC836" t="s">
        <v>834</v>
      </c>
      <c r="AD836" t="s">
        <v>834</v>
      </c>
      <c r="AE836" t="s">
        <v>834</v>
      </c>
      <c r="AF836" t="s">
        <v>834</v>
      </c>
      <c r="AG836" t="s">
        <v>834</v>
      </c>
      <c r="AH836" t="s">
        <v>834</v>
      </c>
      <c r="AI836" t="s">
        <v>834</v>
      </c>
      <c r="AJ836" t="s">
        <v>834</v>
      </c>
      <c r="AK836" t="s">
        <v>834</v>
      </c>
      <c r="AL836" t="s">
        <v>834</v>
      </c>
      <c r="AM836" t="s">
        <v>834</v>
      </c>
      <c r="AN836" t="s">
        <v>834</v>
      </c>
      <c r="AO836" t="s">
        <v>834</v>
      </c>
      <c r="AP836" t="s">
        <v>834</v>
      </c>
      <c r="AQ836" t="s">
        <v>834</v>
      </c>
      <c r="AR836" t="s">
        <v>834</v>
      </c>
      <c r="AS836" t="s">
        <v>834</v>
      </c>
      <c r="AT836" t="s">
        <v>834</v>
      </c>
      <c r="AU836" t="s">
        <v>834</v>
      </c>
    </row>
    <row r="837" spans="1:47" x14ac:dyDescent="0.35">
      <c r="A837" t="str">
        <f>Lines!A487</f>
        <v>θησεύς</v>
      </c>
      <c r="B837">
        <f>IFERROR(VLOOKUP(A837,[1]Chicago!$B$3:$E$6550,3,FALSE),"")</f>
        <v>4</v>
      </c>
      <c r="C837">
        <f>VLOOKUP(A837,[2]Chart!$A$3:$B$5902,2,FALSE)</f>
        <v>1</v>
      </c>
      <c r="D837">
        <f t="shared" si="28"/>
        <v>0</v>
      </c>
      <c r="H837" t="s">
        <v>834</v>
      </c>
      <c r="I837" t="s">
        <v>834</v>
      </c>
      <c r="J837" t="s">
        <v>834</v>
      </c>
      <c r="K837" t="s">
        <v>834</v>
      </c>
      <c r="L837" t="s">
        <v>834</v>
      </c>
      <c r="M837" t="s">
        <v>834</v>
      </c>
      <c r="N837" t="s">
        <v>834</v>
      </c>
      <c r="O837" t="s">
        <v>834</v>
      </c>
      <c r="P837" t="s">
        <v>834</v>
      </c>
      <c r="Q837" t="s">
        <v>834</v>
      </c>
      <c r="R837" t="s">
        <v>834</v>
      </c>
      <c r="S837" t="s">
        <v>834</v>
      </c>
      <c r="T837" t="s">
        <v>834</v>
      </c>
      <c r="U837" t="s">
        <v>834</v>
      </c>
      <c r="V837" t="s">
        <v>834</v>
      </c>
      <c r="W837" t="s">
        <v>834</v>
      </c>
      <c r="X837" t="s">
        <v>834</v>
      </c>
      <c r="Y837" t="s">
        <v>834</v>
      </c>
      <c r="Z837" t="s">
        <v>834</v>
      </c>
      <c r="AA837" t="s">
        <v>834</v>
      </c>
      <c r="AB837" t="s">
        <v>834</v>
      </c>
      <c r="AC837" t="s">
        <v>834</v>
      </c>
      <c r="AD837" t="s">
        <v>834</v>
      </c>
      <c r="AE837" t="s">
        <v>834</v>
      </c>
      <c r="AF837" t="s">
        <v>834</v>
      </c>
      <c r="AG837" t="s">
        <v>834</v>
      </c>
      <c r="AH837" t="s">
        <v>834</v>
      </c>
      <c r="AI837" t="s">
        <v>834</v>
      </c>
      <c r="AJ837" t="s">
        <v>834</v>
      </c>
      <c r="AK837" t="s">
        <v>834</v>
      </c>
      <c r="AL837" t="s">
        <v>834</v>
      </c>
      <c r="AM837" t="s">
        <v>834</v>
      </c>
      <c r="AN837" t="s">
        <v>834</v>
      </c>
      <c r="AO837" t="s">
        <v>834</v>
      </c>
      <c r="AP837" t="s">
        <v>834</v>
      </c>
      <c r="AQ837" t="s">
        <v>834</v>
      </c>
      <c r="AR837" t="s">
        <v>834</v>
      </c>
      <c r="AS837" t="s">
        <v>834</v>
      </c>
      <c r="AT837" t="s">
        <v>834</v>
      </c>
      <c r="AU837" t="s">
        <v>834</v>
      </c>
    </row>
    <row r="838" spans="1:47" x14ac:dyDescent="0.35">
      <c r="A838" t="str">
        <f>Lines!A610</f>
        <v>βριάρεως</v>
      </c>
      <c r="B838">
        <f>IFERROR(VLOOKUP(A838,[1]Chicago!$B$3:$E$6550,3,FALSE),"")</f>
        <v>4</v>
      </c>
      <c r="C838">
        <f>VLOOKUP(A838,[2]Chart!$A$3:$B$5902,2,FALSE)</f>
        <v>1</v>
      </c>
      <c r="D838">
        <f t="shared" si="28"/>
        <v>0</v>
      </c>
      <c r="H838" t="s">
        <v>834</v>
      </c>
      <c r="I838" t="s">
        <v>834</v>
      </c>
      <c r="J838" t="s">
        <v>834</v>
      </c>
      <c r="K838" t="s">
        <v>834</v>
      </c>
      <c r="L838" t="s">
        <v>834</v>
      </c>
      <c r="M838" t="s">
        <v>834</v>
      </c>
      <c r="N838" t="s">
        <v>834</v>
      </c>
      <c r="O838" t="s">
        <v>834</v>
      </c>
      <c r="P838" t="s">
        <v>834</v>
      </c>
      <c r="Q838" t="s">
        <v>834</v>
      </c>
      <c r="R838" t="s">
        <v>834</v>
      </c>
      <c r="S838" t="s">
        <v>834</v>
      </c>
      <c r="T838" t="s">
        <v>834</v>
      </c>
      <c r="U838" t="s">
        <v>834</v>
      </c>
      <c r="V838" t="s">
        <v>834</v>
      </c>
      <c r="W838" t="s">
        <v>834</v>
      </c>
      <c r="X838" t="s">
        <v>834</v>
      </c>
      <c r="Y838" t="s">
        <v>834</v>
      </c>
      <c r="Z838" t="s">
        <v>834</v>
      </c>
      <c r="AA838" t="s">
        <v>834</v>
      </c>
      <c r="AB838" t="s">
        <v>834</v>
      </c>
      <c r="AC838" t="s">
        <v>834</v>
      </c>
      <c r="AD838" t="s">
        <v>834</v>
      </c>
      <c r="AE838" t="s">
        <v>834</v>
      </c>
      <c r="AF838" t="s">
        <v>834</v>
      </c>
      <c r="AG838" t="s">
        <v>834</v>
      </c>
      <c r="AH838" t="s">
        <v>834</v>
      </c>
      <c r="AI838" t="s">
        <v>834</v>
      </c>
      <c r="AJ838" t="s">
        <v>834</v>
      </c>
      <c r="AK838" t="s">
        <v>834</v>
      </c>
      <c r="AL838" t="s">
        <v>834</v>
      </c>
      <c r="AM838" t="s">
        <v>834</v>
      </c>
      <c r="AN838" t="s">
        <v>834</v>
      </c>
      <c r="AO838" t="s">
        <v>834</v>
      </c>
      <c r="AP838" t="s">
        <v>834</v>
      </c>
      <c r="AQ838" t="s">
        <v>834</v>
      </c>
      <c r="AR838" t="s">
        <v>834</v>
      </c>
      <c r="AS838" t="s">
        <v>834</v>
      </c>
      <c r="AT838" t="s">
        <v>834</v>
      </c>
      <c r="AU838" t="s">
        <v>834</v>
      </c>
    </row>
    <row r="839" spans="1:47" x14ac:dyDescent="0.35">
      <c r="A839" t="str">
        <f>Lines!A433</f>
        <v>τομή</v>
      </c>
      <c r="B839">
        <f>IFERROR(VLOOKUP(A839,[1]Chicago!$B$3:$E$6550,3,FALSE),"")</f>
        <v>1</v>
      </c>
      <c r="C839">
        <f>VLOOKUP(A839,[2]Chart!$A$3:$B$5902,2,FALSE)</f>
        <v>2</v>
      </c>
      <c r="D839">
        <f t="shared" si="28"/>
        <v>0</v>
      </c>
      <c r="H839" t="s">
        <v>834</v>
      </c>
      <c r="I839" t="s">
        <v>834</v>
      </c>
      <c r="J839" t="s">
        <v>834</v>
      </c>
      <c r="K839" t="s">
        <v>834</v>
      </c>
      <c r="L839" t="s">
        <v>834</v>
      </c>
      <c r="M839" t="s">
        <v>834</v>
      </c>
      <c r="N839" t="s">
        <v>834</v>
      </c>
      <c r="O839" t="s">
        <v>834</v>
      </c>
      <c r="P839" t="s">
        <v>834</v>
      </c>
      <c r="Q839" t="s">
        <v>834</v>
      </c>
      <c r="R839" t="s">
        <v>834</v>
      </c>
      <c r="S839" t="s">
        <v>834</v>
      </c>
      <c r="T839" t="s">
        <v>834</v>
      </c>
      <c r="U839" t="s">
        <v>834</v>
      </c>
      <c r="V839" t="s">
        <v>834</v>
      </c>
      <c r="W839" t="s">
        <v>834</v>
      </c>
      <c r="X839" t="s">
        <v>834</v>
      </c>
      <c r="Y839" t="s">
        <v>834</v>
      </c>
      <c r="Z839" t="s">
        <v>834</v>
      </c>
      <c r="AA839" t="s">
        <v>834</v>
      </c>
      <c r="AB839" t="s">
        <v>834</v>
      </c>
      <c r="AC839" t="s">
        <v>834</v>
      </c>
      <c r="AD839" t="s">
        <v>834</v>
      </c>
      <c r="AE839" t="s">
        <v>834</v>
      </c>
      <c r="AF839" t="s">
        <v>834</v>
      </c>
      <c r="AG839" t="s">
        <v>834</v>
      </c>
      <c r="AH839" t="s">
        <v>834</v>
      </c>
      <c r="AI839" t="s">
        <v>834</v>
      </c>
      <c r="AJ839" t="s">
        <v>834</v>
      </c>
      <c r="AK839" t="s">
        <v>834</v>
      </c>
      <c r="AL839" t="s">
        <v>834</v>
      </c>
      <c r="AM839" t="s">
        <v>834</v>
      </c>
      <c r="AN839" t="s">
        <v>834</v>
      </c>
      <c r="AO839" t="s">
        <v>834</v>
      </c>
      <c r="AP839" t="s">
        <v>834</v>
      </c>
      <c r="AQ839" t="s">
        <v>834</v>
      </c>
      <c r="AR839" t="s">
        <v>834</v>
      </c>
      <c r="AS839" t="s">
        <v>834</v>
      </c>
      <c r="AT839" t="s">
        <v>834</v>
      </c>
      <c r="AU839" t="s">
        <v>834</v>
      </c>
    </row>
    <row r="840" spans="1:47" x14ac:dyDescent="0.35">
      <c r="A840" t="str">
        <f>Lines!A651</f>
        <v>ἐρετμόν</v>
      </c>
      <c r="B840">
        <f>IFERROR(VLOOKUP(A840,[1]Chicago!$B$3:$E$6550,3,FALSE),"")</f>
        <v>27</v>
      </c>
      <c r="C840">
        <f>VLOOKUP(A840,[2]Chart!$A$3:$B$5902,2,FALSE)</f>
        <v>1</v>
      </c>
      <c r="D840">
        <f t="shared" si="28"/>
        <v>0</v>
      </c>
      <c r="H840" t="s">
        <v>834</v>
      </c>
      <c r="I840" t="s">
        <v>834</v>
      </c>
      <c r="J840" t="s">
        <v>834</v>
      </c>
      <c r="K840" t="s">
        <v>834</v>
      </c>
      <c r="L840" t="s">
        <v>834</v>
      </c>
      <c r="M840" t="s">
        <v>834</v>
      </c>
      <c r="N840" t="s">
        <v>834</v>
      </c>
      <c r="O840" t="s">
        <v>834</v>
      </c>
      <c r="P840" t="s">
        <v>834</v>
      </c>
      <c r="Q840" t="s">
        <v>834</v>
      </c>
      <c r="R840" t="s">
        <v>834</v>
      </c>
      <c r="S840" t="s">
        <v>834</v>
      </c>
      <c r="T840" t="s">
        <v>834</v>
      </c>
      <c r="U840" t="s">
        <v>834</v>
      </c>
      <c r="V840" t="s">
        <v>834</v>
      </c>
      <c r="W840" t="s">
        <v>834</v>
      </c>
      <c r="X840" t="s">
        <v>834</v>
      </c>
      <c r="Y840" t="s">
        <v>834</v>
      </c>
      <c r="Z840" t="s">
        <v>834</v>
      </c>
      <c r="AA840" t="s">
        <v>834</v>
      </c>
      <c r="AB840" t="s">
        <v>834</v>
      </c>
      <c r="AC840" t="s">
        <v>834</v>
      </c>
      <c r="AD840" t="s">
        <v>834</v>
      </c>
      <c r="AE840" t="s">
        <v>834</v>
      </c>
      <c r="AF840" t="s">
        <v>834</v>
      </c>
      <c r="AG840" t="s">
        <v>834</v>
      </c>
      <c r="AH840" t="s">
        <v>834</v>
      </c>
      <c r="AI840" t="s">
        <v>834</v>
      </c>
      <c r="AJ840" t="s">
        <v>834</v>
      </c>
      <c r="AK840" t="s">
        <v>834</v>
      </c>
      <c r="AL840" t="s">
        <v>834</v>
      </c>
      <c r="AM840" t="s">
        <v>834</v>
      </c>
      <c r="AN840" t="s">
        <v>834</v>
      </c>
      <c r="AO840" t="s">
        <v>834</v>
      </c>
      <c r="AP840" t="s">
        <v>834</v>
      </c>
      <c r="AQ840" t="s">
        <v>834</v>
      </c>
      <c r="AR840" t="s">
        <v>834</v>
      </c>
      <c r="AS840" t="s">
        <v>834</v>
      </c>
      <c r="AT840" t="s">
        <v>834</v>
      </c>
      <c r="AU840" t="s">
        <v>834</v>
      </c>
    </row>
    <row r="841" spans="1:47" x14ac:dyDescent="0.35">
      <c r="A841" t="str">
        <f>Lines!A598</f>
        <v>βρισεύς</v>
      </c>
      <c r="B841">
        <f>IFERROR(VLOOKUP(A841,[1]Chicago!$B$3:$E$6550,3,FALSE),"")</f>
        <v>3</v>
      </c>
      <c r="C841">
        <f>VLOOKUP(A841,[2]Chart!$A$3:$B$5902,2,FALSE)</f>
        <v>3</v>
      </c>
      <c r="D841">
        <f t="shared" si="28"/>
        <v>0</v>
      </c>
      <c r="H841" t="s">
        <v>834</v>
      </c>
      <c r="I841" t="s">
        <v>834</v>
      </c>
      <c r="J841" t="s">
        <v>834</v>
      </c>
      <c r="K841" t="s">
        <v>834</v>
      </c>
      <c r="L841" t="s">
        <v>834</v>
      </c>
      <c r="M841" t="s">
        <v>834</v>
      </c>
      <c r="N841" t="s">
        <v>834</v>
      </c>
      <c r="O841" t="s">
        <v>834</v>
      </c>
      <c r="P841" t="s">
        <v>834</v>
      </c>
      <c r="Q841" t="s">
        <v>834</v>
      </c>
      <c r="R841" t="s">
        <v>834</v>
      </c>
      <c r="S841" t="s">
        <v>834</v>
      </c>
      <c r="T841" t="s">
        <v>834</v>
      </c>
      <c r="U841" t="s">
        <v>834</v>
      </c>
      <c r="V841" t="s">
        <v>834</v>
      </c>
      <c r="W841" t="s">
        <v>834</v>
      </c>
      <c r="X841" t="s">
        <v>834</v>
      </c>
      <c r="Y841" t="s">
        <v>834</v>
      </c>
      <c r="Z841" t="s">
        <v>834</v>
      </c>
      <c r="AA841" t="s">
        <v>834</v>
      </c>
      <c r="AB841" t="s">
        <v>834</v>
      </c>
      <c r="AC841" t="s">
        <v>834</v>
      </c>
      <c r="AD841" t="s">
        <v>834</v>
      </c>
      <c r="AE841" t="s">
        <v>834</v>
      </c>
      <c r="AF841" t="s">
        <v>834</v>
      </c>
      <c r="AG841" t="s">
        <v>834</v>
      </c>
      <c r="AH841" t="s">
        <v>834</v>
      </c>
      <c r="AI841" t="s">
        <v>834</v>
      </c>
      <c r="AJ841" t="s">
        <v>834</v>
      </c>
      <c r="AK841" t="s">
        <v>834</v>
      </c>
      <c r="AL841" t="s">
        <v>834</v>
      </c>
      <c r="AM841" t="s">
        <v>834</v>
      </c>
      <c r="AN841" t="s">
        <v>834</v>
      </c>
      <c r="AO841" t="s">
        <v>834</v>
      </c>
      <c r="AP841" t="s">
        <v>834</v>
      </c>
      <c r="AQ841" t="s">
        <v>834</v>
      </c>
      <c r="AR841" t="s">
        <v>834</v>
      </c>
      <c r="AS841" t="s">
        <v>834</v>
      </c>
      <c r="AT841" t="s">
        <v>834</v>
      </c>
      <c r="AU841" t="s">
        <v>834</v>
      </c>
    </row>
    <row r="842" spans="1:47" x14ac:dyDescent="0.35">
      <c r="A842" t="str">
        <f>Lines!A481</f>
        <v>δρύας</v>
      </c>
      <c r="B842">
        <f>IFERROR(VLOOKUP(A842,[1]Chicago!$B$3:$E$6550,3,FALSE),"")</f>
        <v>3</v>
      </c>
      <c r="C842">
        <f>VLOOKUP(A842,[2]Chart!$A$3:$B$5902,2,FALSE)</f>
        <v>2</v>
      </c>
      <c r="D842">
        <f t="shared" si="28"/>
        <v>0</v>
      </c>
      <c r="H842" t="s">
        <v>834</v>
      </c>
      <c r="I842" t="s">
        <v>834</v>
      </c>
      <c r="J842" t="s">
        <v>834</v>
      </c>
      <c r="K842" t="s">
        <v>834</v>
      </c>
      <c r="L842" t="s">
        <v>834</v>
      </c>
      <c r="M842" t="s">
        <v>834</v>
      </c>
      <c r="N842" t="s">
        <v>834</v>
      </c>
      <c r="O842" t="s">
        <v>834</v>
      </c>
      <c r="P842" t="s">
        <v>834</v>
      </c>
      <c r="Q842" t="s">
        <v>834</v>
      </c>
      <c r="R842" t="s">
        <v>834</v>
      </c>
      <c r="S842" t="s">
        <v>834</v>
      </c>
      <c r="T842" t="s">
        <v>834</v>
      </c>
      <c r="U842" t="s">
        <v>834</v>
      </c>
      <c r="V842" t="s">
        <v>834</v>
      </c>
      <c r="W842" t="s">
        <v>834</v>
      </c>
      <c r="X842" t="s">
        <v>834</v>
      </c>
      <c r="Y842" t="s">
        <v>834</v>
      </c>
      <c r="Z842" t="s">
        <v>834</v>
      </c>
      <c r="AA842" t="s">
        <v>834</v>
      </c>
      <c r="AB842" t="s">
        <v>834</v>
      </c>
      <c r="AC842" t="s">
        <v>834</v>
      </c>
      <c r="AD842" t="s">
        <v>834</v>
      </c>
      <c r="AE842" t="s">
        <v>834</v>
      </c>
      <c r="AF842" t="s">
        <v>834</v>
      </c>
      <c r="AG842" t="s">
        <v>834</v>
      </c>
      <c r="AH842" t="s">
        <v>834</v>
      </c>
      <c r="AI842" t="s">
        <v>834</v>
      </c>
      <c r="AJ842" t="s">
        <v>834</v>
      </c>
      <c r="AK842" t="s">
        <v>834</v>
      </c>
      <c r="AL842" t="s">
        <v>834</v>
      </c>
      <c r="AM842" t="s">
        <v>834</v>
      </c>
      <c r="AN842" t="s">
        <v>834</v>
      </c>
      <c r="AO842" t="s">
        <v>834</v>
      </c>
      <c r="AP842" t="s">
        <v>834</v>
      </c>
      <c r="AQ842" t="s">
        <v>834</v>
      </c>
      <c r="AR842" t="s">
        <v>834</v>
      </c>
      <c r="AS842" t="s">
        <v>834</v>
      </c>
      <c r="AT842" t="s">
        <v>834</v>
      </c>
      <c r="AU842" t="s">
        <v>834</v>
      </c>
    </row>
    <row r="843" spans="1:47" x14ac:dyDescent="0.35">
      <c r="A843" t="str">
        <f>Lines!A411</f>
        <v>κώπη</v>
      </c>
      <c r="B843">
        <f>IFERROR(VLOOKUP(A843,[1]Chicago!$B$3:$E$6550,3,FALSE),"")</f>
        <v>7</v>
      </c>
      <c r="C843">
        <f>VLOOKUP(A843,[2]Chart!$A$3:$B$5902,2,FALSE)</f>
        <v>1</v>
      </c>
      <c r="D843">
        <f t="shared" si="28"/>
        <v>0</v>
      </c>
      <c r="H843" t="s">
        <v>834</v>
      </c>
      <c r="I843" t="s">
        <v>834</v>
      </c>
      <c r="J843" t="s">
        <v>834</v>
      </c>
      <c r="K843" t="s">
        <v>834</v>
      </c>
      <c r="L843" t="s">
        <v>834</v>
      </c>
      <c r="M843" t="s">
        <v>834</v>
      </c>
      <c r="N843" t="s">
        <v>834</v>
      </c>
      <c r="O843" t="s">
        <v>834</v>
      </c>
      <c r="P843" t="s">
        <v>834</v>
      </c>
      <c r="Q843" t="s">
        <v>834</v>
      </c>
      <c r="R843" t="s">
        <v>834</v>
      </c>
      <c r="S843" t="s">
        <v>834</v>
      </c>
      <c r="T843" t="s">
        <v>834</v>
      </c>
      <c r="U843" t="s">
        <v>834</v>
      </c>
      <c r="V843" t="s">
        <v>834</v>
      </c>
      <c r="W843" t="s">
        <v>834</v>
      </c>
      <c r="X843" t="s">
        <v>834</v>
      </c>
      <c r="Y843" t="s">
        <v>834</v>
      </c>
      <c r="Z843" t="s">
        <v>834</v>
      </c>
      <c r="AA843" t="s">
        <v>834</v>
      </c>
      <c r="AB843" t="s">
        <v>834</v>
      </c>
      <c r="AC843" t="s">
        <v>834</v>
      </c>
      <c r="AD843" t="s">
        <v>834</v>
      </c>
      <c r="AE843" t="s">
        <v>834</v>
      </c>
      <c r="AF843" t="s">
        <v>834</v>
      </c>
      <c r="AG843" t="s">
        <v>834</v>
      </c>
      <c r="AH843" t="s">
        <v>834</v>
      </c>
      <c r="AI843" t="s">
        <v>834</v>
      </c>
      <c r="AJ843" t="s">
        <v>834</v>
      </c>
      <c r="AK843" t="s">
        <v>834</v>
      </c>
      <c r="AL843" t="s">
        <v>834</v>
      </c>
      <c r="AM843" t="s">
        <v>834</v>
      </c>
      <c r="AN843" t="s">
        <v>834</v>
      </c>
      <c r="AO843" t="s">
        <v>834</v>
      </c>
      <c r="AP843" t="s">
        <v>834</v>
      </c>
      <c r="AQ843" t="s">
        <v>834</v>
      </c>
      <c r="AR843" t="s">
        <v>834</v>
      </c>
      <c r="AS843" t="s">
        <v>834</v>
      </c>
      <c r="AT843" t="s">
        <v>834</v>
      </c>
      <c r="AU843" t="s">
        <v>834</v>
      </c>
    </row>
    <row r="844" spans="1:47" x14ac:dyDescent="0.35">
      <c r="A844" t="str">
        <f>Lines!A484</f>
        <v>ἐξάδιος</v>
      </c>
      <c r="B844">
        <f>IFERROR(VLOOKUP(A844,[1]Chicago!$B$3:$E$6550,3,FALSE),"")</f>
        <v>2</v>
      </c>
      <c r="C844">
        <f>VLOOKUP(A844,[2]Chart!$A$3:$B$5902,2,FALSE)</f>
        <v>1</v>
      </c>
      <c r="D844">
        <f t="shared" si="28"/>
        <v>0</v>
      </c>
      <c r="H844" t="s">
        <v>834</v>
      </c>
      <c r="I844" t="s">
        <v>834</v>
      </c>
      <c r="J844" t="s">
        <v>834</v>
      </c>
      <c r="K844" t="s">
        <v>834</v>
      </c>
      <c r="L844" t="s">
        <v>834</v>
      </c>
      <c r="M844" t="s">
        <v>834</v>
      </c>
      <c r="N844" t="s">
        <v>834</v>
      </c>
      <c r="O844" t="s">
        <v>834</v>
      </c>
      <c r="P844" t="s">
        <v>834</v>
      </c>
      <c r="Q844" t="s">
        <v>834</v>
      </c>
      <c r="R844" t="s">
        <v>834</v>
      </c>
      <c r="S844" t="s">
        <v>834</v>
      </c>
      <c r="T844" t="s">
        <v>834</v>
      </c>
      <c r="U844" t="s">
        <v>834</v>
      </c>
      <c r="V844" t="s">
        <v>834</v>
      </c>
      <c r="W844" t="s">
        <v>834</v>
      </c>
      <c r="X844" t="s">
        <v>834</v>
      </c>
      <c r="Y844" t="s">
        <v>834</v>
      </c>
      <c r="Z844" t="s">
        <v>834</v>
      </c>
      <c r="AA844" t="s">
        <v>834</v>
      </c>
      <c r="AB844" t="s">
        <v>834</v>
      </c>
      <c r="AC844" t="s">
        <v>834</v>
      </c>
      <c r="AD844" t="s">
        <v>834</v>
      </c>
      <c r="AE844" t="s">
        <v>834</v>
      </c>
      <c r="AF844" t="s">
        <v>834</v>
      </c>
      <c r="AG844" t="s">
        <v>834</v>
      </c>
      <c r="AH844" t="s">
        <v>834</v>
      </c>
      <c r="AI844" t="s">
        <v>834</v>
      </c>
      <c r="AJ844" t="s">
        <v>834</v>
      </c>
      <c r="AK844" t="s">
        <v>834</v>
      </c>
      <c r="AL844" t="s">
        <v>834</v>
      </c>
      <c r="AM844" t="s">
        <v>834</v>
      </c>
      <c r="AN844" t="s">
        <v>834</v>
      </c>
      <c r="AO844" t="s">
        <v>834</v>
      </c>
      <c r="AP844" t="s">
        <v>834</v>
      </c>
      <c r="AQ844" t="s">
        <v>834</v>
      </c>
      <c r="AR844" t="s">
        <v>834</v>
      </c>
      <c r="AS844" t="s">
        <v>834</v>
      </c>
      <c r="AT844" t="s">
        <v>834</v>
      </c>
      <c r="AU844" t="s">
        <v>834</v>
      </c>
    </row>
    <row r="845" spans="1:47" x14ac:dyDescent="0.35">
      <c r="A845" t="str">
        <f>Lines!A195</f>
        <v>θεστορίδης</v>
      </c>
      <c r="B845">
        <f>IFERROR(VLOOKUP(A845,[1]Chicago!$B$3:$E$6550,3,FALSE),"")</f>
        <v>2</v>
      </c>
      <c r="C845">
        <f>VLOOKUP(A845,[2]Chart!$A$3:$B$5902,2,FALSE)</f>
        <v>2</v>
      </c>
      <c r="D845">
        <f t="shared" si="28"/>
        <v>0</v>
      </c>
      <c r="H845" t="s">
        <v>834</v>
      </c>
      <c r="I845" t="s">
        <v>834</v>
      </c>
      <c r="J845" t="s">
        <v>834</v>
      </c>
      <c r="K845" t="s">
        <v>834</v>
      </c>
      <c r="L845" t="s">
        <v>834</v>
      </c>
      <c r="M845" t="s">
        <v>834</v>
      </c>
      <c r="N845" t="s">
        <v>834</v>
      </c>
      <c r="O845" t="s">
        <v>834</v>
      </c>
      <c r="P845" t="s">
        <v>834</v>
      </c>
      <c r="Q845" t="s">
        <v>834</v>
      </c>
      <c r="R845" t="s">
        <v>834</v>
      </c>
      <c r="S845" t="s">
        <v>834</v>
      </c>
      <c r="T845" t="s">
        <v>834</v>
      </c>
      <c r="U845" t="s">
        <v>834</v>
      </c>
      <c r="V845" t="s">
        <v>834</v>
      </c>
      <c r="W845" t="s">
        <v>834</v>
      </c>
      <c r="X845" t="s">
        <v>834</v>
      </c>
      <c r="Y845" t="s">
        <v>834</v>
      </c>
      <c r="Z845" t="s">
        <v>834</v>
      </c>
      <c r="AA845" t="s">
        <v>834</v>
      </c>
      <c r="AB845" t="s">
        <v>834</v>
      </c>
      <c r="AC845" t="s">
        <v>834</v>
      </c>
      <c r="AD845" t="s">
        <v>834</v>
      </c>
      <c r="AE845" t="s">
        <v>834</v>
      </c>
      <c r="AF845" t="s">
        <v>834</v>
      </c>
      <c r="AG845" t="s">
        <v>834</v>
      </c>
      <c r="AH845" t="s">
        <v>834</v>
      </c>
      <c r="AI845" t="s">
        <v>834</v>
      </c>
      <c r="AJ845" t="s">
        <v>834</v>
      </c>
      <c r="AK845" t="s">
        <v>834</v>
      </c>
      <c r="AL845" t="s">
        <v>834</v>
      </c>
      <c r="AM845" t="s">
        <v>834</v>
      </c>
      <c r="AN845" t="s">
        <v>834</v>
      </c>
      <c r="AO845" t="s">
        <v>834</v>
      </c>
      <c r="AP845" t="s">
        <v>834</v>
      </c>
      <c r="AQ845" t="s">
        <v>834</v>
      </c>
      <c r="AR845" t="s">
        <v>834</v>
      </c>
      <c r="AS845" t="s">
        <v>834</v>
      </c>
      <c r="AT845" t="s">
        <v>834</v>
      </c>
      <c r="AU845" t="s">
        <v>834</v>
      </c>
    </row>
    <row r="846" spans="1:47" x14ac:dyDescent="0.35">
      <c r="A846" t="str">
        <f>Lines!A277</f>
        <v>ξυνήϊος</v>
      </c>
      <c r="B846">
        <f>IFERROR(VLOOKUP(A846,[1]Chicago!$B$3:$E$6550,3,FALSE),"")</f>
        <v>2</v>
      </c>
      <c r="C846">
        <f>VLOOKUP(A846,[2]Chart!$A$3:$B$5902,2,FALSE)</f>
        <v>2</v>
      </c>
      <c r="D846">
        <f t="shared" si="28"/>
        <v>0</v>
      </c>
      <c r="H846" t="s">
        <v>834</v>
      </c>
      <c r="I846" t="s">
        <v>834</v>
      </c>
      <c r="J846" t="s">
        <v>834</v>
      </c>
      <c r="K846" t="s">
        <v>834</v>
      </c>
      <c r="L846" t="s">
        <v>834</v>
      </c>
      <c r="M846" t="s">
        <v>834</v>
      </c>
      <c r="N846" t="s">
        <v>834</v>
      </c>
      <c r="O846" t="s">
        <v>834</v>
      </c>
      <c r="P846" t="s">
        <v>834</v>
      </c>
      <c r="Q846" t="s">
        <v>834</v>
      </c>
      <c r="R846" t="s">
        <v>834</v>
      </c>
      <c r="S846" t="s">
        <v>834</v>
      </c>
      <c r="T846" t="s">
        <v>834</v>
      </c>
      <c r="U846" t="s">
        <v>834</v>
      </c>
      <c r="V846" t="s">
        <v>834</v>
      </c>
      <c r="W846" t="s">
        <v>834</v>
      </c>
      <c r="X846" t="s">
        <v>834</v>
      </c>
      <c r="Y846" t="s">
        <v>834</v>
      </c>
      <c r="Z846" t="s">
        <v>834</v>
      </c>
      <c r="AA846" t="s">
        <v>834</v>
      </c>
      <c r="AB846" t="s">
        <v>834</v>
      </c>
      <c r="AC846" t="s">
        <v>834</v>
      </c>
      <c r="AD846" t="s">
        <v>834</v>
      </c>
      <c r="AE846" t="s">
        <v>834</v>
      </c>
      <c r="AF846" t="s">
        <v>834</v>
      </c>
      <c r="AG846" t="s">
        <v>834</v>
      </c>
      <c r="AH846" t="s">
        <v>834</v>
      </c>
      <c r="AI846" t="s">
        <v>834</v>
      </c>
      <c r="AJ846" t="s">
        <v>834</v>
      </c>
      <c r="AK846" t="s">
        <v>834</v>
      </c>
      <c r="AL846" t="s">
        <v>834</v>
      </c>
      <c r="AM846" t="s">
        <v>834</v>
      </c>
      <c r="AN846" t="s">
        <v>834</v>
      </c>
      <c r="AO846" t="s">
        <v>834</v>
      </c>
      <c r="AP846" t="s">
        <v>834</v>
      </c>
      <c r="AQ846" t="s">
        <v>834</v>
      </c>
      <c r="AR846" t="s">
        <v>834</v>
      </c>
      <c r="AS846" t="s">
        <v>834</v>
      </c>
      <c r="AT846" t="s">
        <v>834</v>
      </c>
      <c r="AU846" t="s">
        <v>834</v>
      </c>
    </row>
    <row r="847" spans="1:47" x14ac:dyDescent="0.35">
      <c r="A847" t="str">
        <f>Lines!A488</f>
        <v>αἰγεΐδης</v>
      </c>
      <c r="B847">
        <f>IFERROR(VLOOKUP(A847,[1]Chicago!$B$3:$E$6550,3,FALSE),"")</f>
        <v>2</v>
      </c>
      <c r="C847">
        <f>VLOOKUP(A847,[2]Chart!$A$3:$B$5902,2,FALSE)</f>
        <v>1</v>
      </c>
      <c r="D847">
        <f t="shared" si="28"/>
        <v>0</v>
      </c>
      <c r="H847" t="s">
        <v>834</v>
      </c>
      <c r="I847" t="s">
        <v>834</v>
      </c>
      <c r="J847" t="s">
        <v>834</v>
      </c>
      <c r="K847" t="s">
        <v>834</v>
      </c>
      <c r="L847" t="s">
        <v>834</v>
      </c>
      <c r="M847" t="s">
        <v>834</v>
      </c>
      <c r="N847" t="s">
        <v>834</v>
      </c>
      <c r="O847" t="s">
        <v>834</v>
      </c>
      <c r="P847" t="s">
        <v>834</v>
      </c>
      <c r="Q847" t="s">
        <v>834</v>
      </c>
      <c r="R847" t="s">
        <v>834</v>
      </c>
      <c r="S847" t="s">
        <v>834</v>
      </c>
      <c r="T847" t="s">
        <v>834</v>
      </c>
      <c r="U847" t="s">
        <v>834</v>
      </c>
      <c r="V847" t="s">
        <v>834</v>
      </c>
      <c r="W847" t="s">
        <v>834</v>
      </c>
      <c r="X847" t="s">
        <v>834</v>
      </c>
      <c r="Y847" t="s">
        <v>834</v>
      </c>
      <c r="Z847" t="s">
        <v>834</v>
      </c>
      <c r="AA847" t="s">
        <v>834</v>
      </c>
      <c r="AB847" t="s">
        <v>834</v>
      </c>
      <c r="AC847" t="s">
        <v>834</v>
      </c>
      <c r="AD847" t="s">
        <v>834</v>
      </c>
      <c r="AE847" t="s">
        <v>834</v>
      </c>
      <c r="AF847" t="s">
        <v>834</v>
      </c>
      <c r="AG847" t="s">
        <v>834</v>
      </c>
      <c r="AH847" t="s">
        <v>834</v>
      </c>
      <c r="AI847" t="s">
        <v>834</v>
      </c>
      <c r="AJ847" t="s">
        <v>834</v>
      </c>
      <c r="AK847" t="s">
        <v>834</v>
      </c>
      <c r="AL847" t="s">
        <v>834</v>
      </c>
      <c r="AM847" t="s">
        <v>834</v>
      </c>
      <c r="AN847" t="s">
        <v>834</v>
      </c>
      <c r="AO847" t="s">
        <v>834</v>
      </c>
      <c r="AP847" t="s">
        <v>834</v>
      </c>
      <c r="AQ847" t="s">
        <v>834</v>
      </c>
      <c r="AR847" t="s">
        <v>834</v>
      </c>
      <c r="AS847" t="s">
        <v>834</v>
      </c>
      <c r="AT847" t="s">
        <v>834</v>
      </c>
      <c r="AU847" t="s">
        <v>834</v>
      </c>
    </row>
    <row r="848" spans="1:47" x14ac:dyDescent="0.35">
      <c r="A848" t="str">
        <f>Lines!A112</f>
        <v>σμινθεύς</v>
      </c>
      <c r="B848">
        <f>IFERROR(VLOOKUP(A848,[1]Chicago!$B$3:$E$6550,3,FALSE),"")</f>
        <v>1</v>
      </c>
      <c r="C848">
        <f>VLOOKUP(A848,[2]Chart!$A$3:$B$5902,2,FALSE)</f>
        <v>1</v>
      </c>
      <c r="D848">
        <f t="shared" si="28"/>
        <v>0</v>
      </c>
      <c r="H848" t="s">
        <v>834</v>
      </c>
      <c r="I848" t="s">
        <v>834</v>
      </c>
      <c r="J848" t="s">
        <v>834</v>
      </c>
      <c r="K848" t="s">
        <v>834</v>
      </c>
      <c r="L848" t="s">
        <v>834</v>
      </c>
      <c r="M848" t="s">
        <v>834</v>
      </c>
      <c r="N848" t="s">
        <v>834</v>
      </c>
      <c r="O848" t="s">
        <v>834</v>
      </c>
      <c r="P848" t="s">
        <v>834</v>
      </c>
      <c r="Q848" t="s">
        <v>834</v>
      </c>
      <c r="R848" t="s">
        <v>834</v>
      </c>
      <c r="S848" t="s">
        <v>834</v>
      </c>
      <c r="T848" t="s">
        <v>834</v>
      </c>
      <c r="U848" t="s">
        <v>834</v>
      </c>
      <c r="V848" t="s">
        <v>834</v>
      </c>
      <c r="W848" t="s">
        <v>834</v>
      </c>
      <c r="X848" t="s">
        <v>834</v>
      </c>
      <c r="Y848" t="s">
        <v>834</v>
      </c>
      <c r="Z848" t="s">
        <v>834</v>
      </c>
      <c r="AA848" t="s">
        <v>834</v>
      </c>
      <c r="AB848" t="s">
        <v>834</v>
      </c>
      <c r="AC848" t="s">
        <v>834</v>
      </c>
      <c r="AD848" t="s">
        <v>834</v>
      </c>
      <c r="AE848" t="s">
        <v>834</v>
      </c>
      <c r="AF848" t="s">
        <v>834</v>
      </c>
      <c r="AG848" t="s">
        <v>834</v>
      </c>
      <c r="AH848" t="s">
        <v>834</v>
      </c>
      <c r="AI848" t="s">
        <v>834</v>
      </c>
      <c r="AJ848" t="s">
        <v>834</v>
      </c>
      <c r="AK848" t="s">
        <v>834</v>
      </c>
      <c r="AL848" t="s">
        <v>834</v>
      </c>
      <c r="AM848" t="s">
        <v>834</v>
      </c>
      <c r="AN848" t="s">
        <v>834</v>
      </c>
      <c r="AO848" t="s">
        <v>834</v>
      </c>
      <c r="AP848" t="s">
        <v>834</v>
      </c>
      <c r="AQ848" t="s">
        <v>834</v>
      </c>
      <c r="AR848" t="s">
        <v>834</v>
      </c>
      <c r="AS848" t="s">
        <v>834</v>
      </c>
      <c r="AT848" t="s">
        <v>834</v>
      </c>
      <c r="AU848" t="s">
        <v>834</v>
      </c>
    </row>
  </sheetData>
  <sortState xmlns:xlrd2="http://schemas.microsoft.com/office/spreadsheetml/2017/richdata2" ref="A3:AU848">
    <sortCondition descending="1" ref="D3:D848"/>
  </sortState>
  <phoneticPr fontId="18" type="noConversion"/>
  <conditionalFormatting sqref="H3:AU848">
    <cfRule type="cellIs" dxfId="0" priority="1" operator="lessThan">
      <formula>5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p C 1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e p C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Q t V o o i k e 4 D g A A A B E A A A A T A B w A R m 9 y b X V s Y X M v U 2 V j d G l v b j E u b S C i G A A o o B Q A A A A A A A A A A A A A A A A A A A A A A A A A A A A r T k 0 u y c z P U w i G 0 I b W A F B L A Q I t A B Q A A g A I A H q Q t V r u L 5 y p p A A A A P Y A A A A S A A A A A A A A A A A A A A A A A A A A A A B D b 2 5 m a W c v U G F j a 2 F n Z S 5 4 b W x Q S w E C L Q A U A A I A C A B 6 k L V a D 8 r p q 6 Q A A A D p A A A A E w A A A A A A A A A A A A A A A A D w A A A A W 0 N v b n R l b n R f V H l w Z X N d L n h t b F B L A Q I t A B Q A A g A I A H q Q t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x L P 8 Z E h W Q 6 K Q 5 n s E 8 C p t A A A A A A I A A A A A A B B m A A A A A Q A A I A A A A A D H M M A z 4 y X 9 7 P i I x f v + 9 C s n v 7 W U p 0 I b W G F t X T y d t Z b L A A A A A A 6 A A A A A A g A A I A A A A G Q U v T t Q I G p h P A 1 8 9 5 C V 5 k J T Z S m t v M I s O S C j o 4 x f v P 8 D U A A A A E 9 N w 0 J 4 A B h C k 0 0 w L X K O I 1 J d w B 0 0 F c 2 U i k c I + g 3 s T m x 0 z a + j 5 P Q w 2 l A i B A b 1 7 y 6 g V R p 5 4 O o e D P C k p / t R 0 l x r J k K U f 9 I 8 m E t c c A Q j u 1 n u 1 E A F Q A A A A L v x 6 a M I 4 5 Q W F T W A i Z q v B r W + h Z / F 2 f 5 p y C K Q x Q 3 d 7 / j m J / p H J B b E 3 R P 8 u 6 W J y x / H S Z S T O b F Z 1 j l K 3 N 3 + H E j i Z y E = < / D a t a M a s h u p > 
</file>

<file path=customXml/itemProps1.xml><?xml version="1.0" encoding="utf-8"?>
<ds:datastoreItem xmlns:ds="http://schemas.openxmlformats.org/officeDocument/2006/customXml" ds:itemID="{24B6E282-3E32-4325-8550-8166F754F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Pizzirani</dc:creator>
  <cp:lastModifiedBy>Alfredo Pizzirani</cp:lastModifiedBy>
  <dcterms:created xsi:type="dcterms:W3CDTF">2025-05-19T02:21:12Z</dcterms:created>
  <dcterms:modified xsi:type="dcterms:W3CDTF">2025-06-11T22:32:28Z</dcterms:modified>
</cp:coreProperties>
</file>