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gbconnect-my.sharepoint.com/personal/erick_diaz_grupobimbo_com/Documents/DRIVIN/scripts/output/22092025/"/>
    </mc:Choice>
  </mc:AlternateContent>
  <xr:revisionPtr revIDLastSave="3" documentId="11_5885346E545EAE0E62355476585DCE3A874795F3" xr6:coauthVersionLast="47" xr6:coauthVersionMax="47" xr10:uidLastSave="{CE970979-BE6D-42C8-A506-3B09BBC6CC3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<sst xmlns="http://schemas.openxmlformats.org/spreadsheetml/2006/main" count="328" uniqueCount="159">
  <si>
    <t>Código de despacho*</t>
  </si>
  <si>
    <t>Unidades_1*</t>
  </si>
  <si>
    <t>Unidades_2</t>
  </si>
  <si>
    <t>Unidades_3</t>
  </si>
  <si>
    <t>Prioridad</t>
  </si>
  <si>
    <t>Columna1</t>
  </si>
  <si>
    <t>Nombre dirección</t>
  </si>
  <si>
    <t>Nombre cliente</t>
  </si>
  <si>
    <t>Tipo</t>
  </si>
  <si>
    <t>Dirección 1*</t>
  </si>
  <si>
    <t>Referencias</t>
  </si>
  <si>
    <t>Descripción</t>
  </si>
  <si>
    <t>Comuna*</t>
  </si>
  <si>
    <t>Provincia</t>
  </si>
  <si>
    <t>Región</t>
  </si>
  <si>
    <t>País*</t>
  </si>
  <si>
    <t>Código Postal</t>
  </si>
  <si>
    <t>Latitud</t>
  </si>
  <si>
    <t>Longitud</t>
  </si>
  <si>
    <t>Tiempo de servicio</t>
  </si>
  <si>
    <t>Inicio Ventana 1</t>
  </si>
  <si>
    <t>Fin Ventana 1</t>
  </si>
  <si>
    <t>Características</t>
  </si>
  <si>
    <t>Asignación vehículo</t>
  </si>
  <si>
    <t>Telefono de Contacto</t>
  </si>
  <si>
    <t>Email de Contacto</t>
  </si>
  <si>
    <t>Unidades del artículo</t>
  </si>
  <si>
    <t>Código del artículo</t>
  </si>
  <si>
    <t>Descripción del artículo</t>
  </si>
  <si>
    <t>Exclusividad</t>
  </si>
  <si>
    <t>Posicion</t>
  </si>
  <si>
    <t>Proveedor</t>
  </si>
  <si>
    <t>Inicio ventana 2</t>
  </si>
  <si>
    <t>Fin ventana 2</t>
  </si>
  <si>
    <t>Código cliente</t>
  </si>
  <si>
    <t>Nombre de contacto</t>
  </si>
  <si>
    <t>Código Alternativo</t>
  </si>
  <si>
    <t>Mail aprobar ruta</t>
  </si>
  <si>
    <t>Mail iniciar ruta</t>
  </si>
  <si>
    <t>Mail en camino a direccion</t>
  </si>
  <si>
    <t>Mail entrega finalizada</t>
  </si>
  <si>
    <t>Código de ruta</t>
  </si>
  <si>
    <t>Número de viaje</t>
  </si>
  <si>
    <t>Tipo Unidad</t>
  </si>
  <si>
    <t>Texto 1</t>
  </si>
  <si>
    <t>Texto 2</t>
  </si>
  <si>
    <t>Texto 3</t>
  </si>
  <si>
    <t>Texto 4</t>
  </si>
  <si>
    <t>Texto 5</t>
  </si>
  <si>
    <t>Texto 6</t>
  </si>
  <si>
    <t>Texto 7</t>
  </si>
  <si>
    <t>Texto 8</t>
  </si>
  <si>
    <t>Texto 9</t>
  </si>
  <si>
    <t>Texto 10</t>
  </si>
  <si>
    <t>Texto 11</t>
  </si>
  <si>
    <t>Número 1</t>
  </si>
  <si>
    <t>Número 2</t>
  </si>
  <si>
    <t>Número 3</t>
  </si>
  <si>
    <t>Número 4</t>
  </si>
  <si>
    <t>Correo Conductor</t>
  </si>
  <si>
    <t>Costo Asignación</t>
  </si>
  <si>
    <t>Ruta Maestra</t>
  </si>
  <si>
    <t>Descripción Despacho</t>
  </si>
  <si>
    <t>Código zona de ventas</t>
  </si>
  <si>
    <t>Unidades requeridas por item</t>
  </si>
  <si>
    <t>Telefono contacto ruta aprobada</t>
  </si>
  <si>
    <t>Telefono contacto ruta iniciada</t>
  </si>
  <si>
    <t>Telefono contacto cerca del lugar</t>
  </si>
  <si>
    <t>Telefono contacto entrega</t>
  </si>
  <si>
    <t>Folio</t>
  </si>
  <si>
    <t>Orden de compra</t>
  </si>
  <si>
    <t>Nombre 2do Contacto</t>
  </si>
  <si>
    <t>Teléfono 2do Contacto</t>
  </si>
  <si>
    <t>Email 2do Contacto</t>
  </si>
  <si>
    <t>Categoría</t>
  </si>
  <si>
    <t>url</t>
  </si>
  <si>
    <t>token</t>
  </si>
  <si>
    <t>url con token</t>
  </si>
  <si>
    <t>Unidades_4</t>
  </si>
  <si>
    <t>Código proveedor</t>
  </si>
  <si>
    <t>Avda. Andrés Bello 2465</t>
  </si>
  <si>
    <t>Providencia</t>
  </si>
  <si>
    <t>Región Metropolitana</t>
  </si>
  <si>
    <t>Chile</t>
  </si>
  <si>
    <t>La Dehesa 1445</t>
  </si>
  <si>
    <t>Lo Barnechea</t>
  </si>
  <si>
    <t>Av. Independencia 565</t>
  </si>
  <si>
    <t>Independencia</t>
  </si>
  <si>
    <t>Carretera Gral San Martin Km 10</t>
  </si>
  <si>
    <t>Colina</t>
  </si>
  <si>
    <t>San Pablo 4870</t>
  </si>
  <si>
    <t>Quinta normal</t>
  </si>
  <si>
    <t>Avda Las Torres 450</t>
  </si>
  <si>
    <t>Quilicura</t>
  </si>
  <si>
    <t xml:space="preserve">Catedral 1850 </t>
  </si>
  <si>
    <t>Santiago</t>
  </si>
  <si>
    <t>Av. Paseo Pie Andino 5220</t>
  </si>
  <si>
    <t>Los Trapenses 3515</t>
  </si>
  <si>
    <t xml:space="preserve">Av Santa Maria 6940 </t>
  </si>
  <si>
    <t>Vitacura</t>
  </si>
  <si>
    <t>Av. Las Condes 11097</t>
  </si>
  <si>
    <t>Las Condes</t>
  </si>
  <si>
    <t>Eduardo Maquina 3412</t>
  </si>
  <si>
    <t>Apoquindo 4335</t>
  </si>
  <si>
    <t>Av. Francisco Bilbao 8750</t>
  </si>
  <si>
    <t>Avda Keneddy 9001</t>
  </si>
  <si>
    <t>Huerfanos 1437</t>
  </si>
  <si>
    <t>Av. Ismael Valdés Vergara 838</t>
  </si>
  <si>
    <t>Av. San Martin 29</t>
  </si>
  <si>
    <t>Almirante Latorre 310</t>
  </si>
  <si>
    <t>Camino El Alba 11969</t>
  </si>
  <si>
    <t>Av. Manquehue Norte 457</t>
  </si>
  <si>
    <t>Av Salvador Gutierrez 5496</t>
  </si>
  <si>
    <t>Quinta Normal</t>
  </si>
  <si>
    <t>Av. Marcoleta 361</t>
  </si>
  <si>
    <t>San Pablo 9091</t>
  </si>
  <si>
    <t>Pudahuel</t>
  </si>
  <si>
    <t>Av Miraflores 8710</t>
  </si>
  <si>
    <t>Renca</t>
  </si>
  <si>
    <t>Buenaventura 1770</t>
  </si>
  <si>
    <t>Camino El Alba 11865</t>
  </si>
  <si>
    <t>Av. Matucana 1202</t>
  </si>
  <si>
    <t>Av. Grecia 245</t>
  </si>
  <si>
    <t>Ñuñoa</t>
  </si>
  <si>
    <t>Rancagua 0180</t>
  </si>
  <si>
    <t>Av. Américo Vespucio 1737</t>
  </si>
  <si>
    <t>Huechuraba</t>
  </si>
  <si>
    <t>Avda. Pdte. Sebastían Piñera E. 1016</t>
  </si>
  <si>
    <t>Avenida Tomás Moro 1590</t>
  </si>
  <si>
    <t>Tobalaba 1177</t>
  </si>
  <si>
    <t>El Rodeo 12850</t>
  </si>
  <si>
    <t>Av. Las Condes 10295</t>
  </si>
  <si>
    <t>Av. Las Condes 12916</t>
  </si>
  <si>
    <t>Recoleta 3501</t>
  </si>
  <si>
    <t>Recoleta</t>
  </si>
  <si>
    <t>Independencia 4142</t>
  </si>
  <si>
    <t>Av. Ohiggins 314</t>
  </si>
  <si>
    <t>Av. Padre Alberto Hurtado 060</t>
  </si>
  <si>
    <t>Estancion central</t>
  </si>
  <si>
    <t>Av. Providencia 2249</t>
  </si>
  <si>
    <t>Las Rejas Sur 882</t>
  </si>
  <si>
    <t>Av. Padre Sergio Correa</t>
  </si>
  <si>
    <t>Neptuno 720</t>
  </si>
  <si>
    <t>Lo prado</t>
  </si>
  <si>
    <t>Merced 560</t>
  </si>
  <si>
    <t>Av. 10 de Julio Huamachuco 1625</t>
  </si>
  <si>
    <t>Santo Domingo 1031</t>
  </si>
  <si>
    <t>Av. Pedro Fontova 7455</t>
  </si>
  <si>
    <t>San Martin S/N</t>
  </si>
  <si>
    <t>Av. Santa Rosa 115</t>
  </si>
  <si>
    <t>Av. Fermín Vivaceta 827</t>
  </si>
  <si>
    <t>Lira 464</t>
  </si>
  <si>
    <t>Curico 517</t>
  </si>
  <si>
    <t>Av. Bilbao 451</t>
  </si>
  <si>
    <t>Santa Isabel 0168</t>
  </si>
  <si>
    <t>Av. Santa María 14.601</t>
  </si>
  <si>
    <t>Avendida Chicureo 130</t>
  </si>
  <si>
    <t>Avda Portugal 622</t>
  </si>
  <si>
    <t>Isabel La Católica 4394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</si>
</sst>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63"/>
  <sheetViews>
    <sheetView tabSelected="1" workbookViewId="0">
      <selection activeCell="M2" sqref="M2"/>
    </sheetView>
  </sheetViews>
  <sheetFormatPr baseColWidth="10" defaultColWidth="9.140625" defaultRowHeight="15" x14ac:dyDescent="0.25"/>
  <cols>
    <col min="1" max="1" width="21" customWidth="1"/>
    <col min="2" max="2" width="13" customWidth="1"/>
    <col min="3" max="4" width="12" customWidth="1"/>
    <col min="5" max="5" width="11" customWidth="1"/>
    <col min="6" max="6" width="10" customWidth="1"/>
    <col min="7" max="7" width="18" customWidth="1"/>
    <col min="8" max="8" width="16" customWidth="1"/>
    <col min="9" max="9" width="6" customWidth="1"/>
    <col min="10" max="10" width="38" customWidth="1"/>
    <col min="11" max="12" width="13" customWidth="1"/>
    <col min="13" max="13" width="19" customWidth="1"/>
    <col min="14" max="14" width="22" customWidth="1"/>
    <col min="15" max="15" width="8" customWidth="1"/>
    <col min="16" max="16" width="7" customWidth="1"/>
    <col min="17" max="17" width="15" customWidth="1"/>
    <col min="18" max="18" width="9" customWidth="1"/>
    <col min="19" max="19" width="10" customWidth="1"/>
    <col min="20" max="20" width="20" customWidth="1"/>
    <col min="21" max="21" width="18" customWidth="1"/>
    <col min="22" max="22" width="15" customWidth="1"/>
    <col min="23" max="23" width="17" customWidth="1"/>
    <col min="24" max="24" width="21" customWidth="1"/>
    <col min="25" max="25" width="22" customWidth="1"/>
    <col min="26" max="26" width="19" customWidth="1"/>
    <col min="27" max="27" width="23" customWidth="1"/>
    <col min="28" max="28" width="21" customWidth="1"/>
    <col min="29" max="29" width="26" customWidth="1"/>
    <col min="30" max="30" width="14" customWidth="1"/>
    <col min="31" max="31" width="10" customWidth="1"/>
    <col min="32" max="32" width="11" customWidth="1"/>
    <col min="33" max="33" width="18" customWidth="1"/>
    <col min="34" max="34" width="15" customWidth="1"/>
    <col min="35" max="35" width="16" customWidth="1"/>
    <col min="36" max="37" width="20" customWidth="1"/>
    <col min="38" max="39" width="19" customWidth="1"/>
    <col min="40" max="40" width="28" customWidth="1"/>
    <col min="41" max="41" width="25" customWidth="1"/>
    <col min="42" max="42" width="16" customWidth="1"/>
    <col min="43" max="43" width="17" customWidth="1"/>
    <col min="44" max="44" width="13" customWidth="1"/>
    <col min="45" max="53" width="9" customWidth="1"/>
    <col min="54" max="59" width="10" customWidth="1"/>
    <col min="60" max="61" width="18" customWidth="1"/>
    <col min="62" max="62" width="14" customWidth="1"/>
    <col min="63" max="63" width="22" customWidth="1"/>
    <col min="64" max="64" width="23" customWidth="1"/>
    <col min="65" max="65" width="30" customWidth="1"/>
    <col min="66" max="67" width="33" customWidth="1"/>
    <col min="68" max="68" width="35" customWidth="1"/>
    <col min="69" max="69" width="27" customWidth="1"/>
    <col min="70" max="70" width="7" customWidth="1"/>
    <col min="71" max="71" width="17" customWidth="1"/>
    <col min="72" max="72" width="21" customWidth="1"/>
    <col min="73" max="73" width="23" customWidth="1"/>
    <col min="74" max="74" width="20" customWidth="1"/>
    <col min="75" max="75" width="11" customWidth="1"/>
    <col min="76" max="76" width="5" customWidth="1"/>
    <col min="77" max="77" width="7" customWidth="1"/>
    <col min="78" max="78" width="15" customWidth="1"/>
    <col min="79" max="79" width="12" customWidth="1"/>
    <col min="80" max="80" width="18" customWidth="1"/>
  </cols>
  <sheetData>
    <row r="1" spans="1:8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x14ac:dyDescent="0.25">
      <c r="A2">
        <v>2119</v>
      </c>
      <c r="B2">
        <v>177</v>
      </c>
      <c r="C2">
        <v>2965484</v>
      </c>
      <c r="F2">
        <f>A2</f>
        <v>2119</v>
      </c>
      <c r="J2" t="s">
        <v>80</v>
      </c>
      <c r="M2" t="s">
        <v>81</v>
      </c>
      <c r="N2" t="s">
        <v>82</v>
      </c>
      <c r="P2" t="s">
        <v>83</v>
      </c>
    </row>
    <row r="3" spans="1:80" x14ac:dyDescent="0.25">
      <c r="A3">
        <v>2130</v>
      </c>
      <c r="B3">
        <v>157</v>
      </c>
      <c r="C3">
        <v>2859102</v>
      </c>
      <c r="F3">
        <f t="shared" ref="F3:F63" si="0">A3</f>
        <v>2130</v>
      </c>
      <c r="J3" t="s">
        <v>84</v>
      </c>
      <c r="M3" t="s">
        <v>85</v>
      </c>
      <c r="N3" t="s">
        <v>82</v>
      </c>
      <c r="P3" t="s">
        <v>83</v>
      </c>
    </row>
    <row r="4" spans="1:80" x14ac:dyDescent="0.25">
      <c r="A4">
        <v>2708</v>
      </c>
      <c r="B4">
        <v>167</v>
      </c>
      <c r="C4">
        <v>2820073</v>
      </c>
      <c r="F4">
        <f t="shared" si="0"/>
        <v>2708</v>
      </c>
      <c r="J4" t="s">
        <v>86</v>
      </c>
      <c r="M4" t="s">
        <v>87</v>
      </c>
      <c r="N4" t="s">
        <v>82</v>
      </c>
      <c r="P4" t="s">
        <v>83</v>
      </c>
    </row>
    <row r="5" spans="1:80" x14ac:dyDescent="0.25">
      <c r="A5">
        <v>2713</v>
      </c>
      <c r="B5">
        <v>111</v>
      </c>
      <c r="C5">
        <v>2072263</v>
      </c>
      <c r="F5">
        <f t="shared" si="0"/>
        <v>2713</v>
      </c>
      <c r="J5" t="s">
        <v>88</v>
      </c>
      <c r="M5" t="s">
        <v>89</v>
      </c>
      <c r="N5" t="s">
        <v>82</v>
      </c>
      <c r="P5" t="s">
        <v>83</v>
      </c>
    </row>
    <row r="6" spans="1:80" x14ac:dyDescent="0.25">
      <c r="A6">
        <v>2715</v>
      </c>
      <c r="B6">
        <v>59</v>
      </c>
      <c r="C6">
        <v>1120739</v>
      </c>
      <c r="F6">
        <f t="shared" si="0"/>
        <v>2715</v>
      </c>
      <c r="J6" t="s">
        <v>90</v>
      </c>
      <c r="M6" t="s">
        <v>91</v>
      </c>
      <c r="N6" t="s">
        <v>82</v>
      </c>
      <c r="P6" t="s">
        <v>83</v>
      </c>
    </row>
    <row r="7" spans="1:80" x14ac:dyDescent="0.25">
      <c r="A7">
        <v>2719</v>
      </c>
      <c r="B7">
        <v>42</v>
      </c>
      <c r="C7">
        <v>900466</v>
      </c>
      <c r="F7">
        <f t="shared" si="0"/>
        <v>2719</v>
      </c>
      <c r="J7" t="s">
        <v>92</v>
      </c>
      <c r="M7" t="s">
        <v>93</v>
      </c>
      <c r="N7" t="s">
        <v>82</v>
      </c>
      <c r="P7" t="s">
        <v>83</v>
      </c>
    </row>
    <row r="8" spans="1:80" x14ac:dyDescent="0.25">
      <c r="A8">
        <v>2744</v>
      </c>
      <c r="B8">
        <v>33</v>
      </c>
      <c r="C8">
        <v>498893</v>
      </c>
      <c r="F8">
        <f t="shared" si="0"/>
        <v>2744</v>
      </c>
      <c r="J8" t="s">
        <v>94</v>
      </c>
      <c r="M8" t="s">
        <v>95</v>
      </c>
      <c r="N8" t="s">
        <v>82</v>
      </c>
      <c r="P8" t="s">
        <v>83</v>
      </c>
    </row>
    <row r="9" spans="1:80" x14ac:dyDescent="0.25">
      <c r="A9">
        <v>2745</v>
      </c>
      <c r="B9">
        <v>96</v>
      </c>
      <c r="C9">
        <v>1951577</v>
      </c>
      <c r="F9">
        <f t="shared" si="0"/>
        <v>2745</v>
      </c>
      <c r="J9" t="s">
        <v>96</v>
      </c>
      <c r="M9" t="s">
        <v>85</v>
      </c>
      <c r="N9" t="s">
        <v>82</v>
      </c>
      <c r="P9" t="s">
        <v>83</v>
      </c>
    </row>
    <row r="10" spans="1:80" x14ac:dyDescent="0.25">
      <c r="A10">
        <v>2751</v>
      </c>
      <c r="B10">
        <v>94</v>
      </c>
      <c r="C10">
        <v>1596516</v>
      </c>
      <c r="F10">
        <f t="shared" si="0"/>
        <v>2751</v>
      </c>
      <c r="J10" t="s">
        <v>97</v>
      </c>
      <c r="M10" t="s">
        <v>85</v>
      </c>
      <c r="N10" t="s">
        <v>82</v>
      </c>
      <c r="P10" t="s">
        <v>83</v>
      </c>
    </row>
    <row r="11" spans="1:80" x14ac:dyDescent="0.25">
      <c r="A11">
        <v>2753</v>
      </c>
      <c r="B11">
        <v>101</v>
      </c>
      <c r="C11">
        <v>1930890</v>
      </c>
      <c r="F11">
        <f t="shared" si="0"/>
        <v>2753</v>
      </c>
      <c r="J11" t="s">
        <v>98</v>
      </c>
      <c r="M11" t="s">
        <v>99</v>
      </c>
      <c r="N11" t="s">
        <v>82</v>
      </c>
      <c r="P11" t="s">
        <v>83</v>
      </c>
    </row>
    <row r="12" spans="1:80" x14ac:dyDescent="0.25">
      <c r="A12">
        <v>2759</v>
      </c>
      <c r="B12">
        <v>125</v>
      </c>
      <c r="C12">
        <v>2201005</v>
      </c>
      <c r="F12">
        <f t="shared" si="0"/>
        <v>2759</v>
      </c>
      <c r="J12" t="s">
        <v>100</v>
      </c>
      <c r="M12" t="s">
        <v>101</v>
      </c>
      <c r="N12" t="s">
        <v>82</v>
      </c>
      <c r="P12" t="s">
        <v>83</v>
      </c>
    </row>
    <row r="13" spans="1:80" x14ac:dyDescent="0.25">
      <c r="A13">
        <v>2764</v>
      </c>
      <c r="B13">
        <v>33</v>
      </c>
      <c r="C13">
        <v>502014</v>
      </c>
      <c r="F13">
        <f t="shared" si="0"/>
        <v>2764</v>
      </c>
      <c r="J13" t="s">
        <v>102</v>
      </c>
      <c r="M13" t="s">
        <v>99</v>
      </c>
      <c r="N13" t="s">
        <v>82</v>
      </c>
      <c r="P13" t="s">
        <v>83</v>
      </c>
    </row>
    <row r="14" spans="1:80" x14ac:dyDescent="0.25">
      <c r="A14">
        <v>2765</v>
      </c>
      <c r="B14">
        <v>176</v>
      </c>
      <c r="C14">
        <v>3108353</v>
      </c>
      <c r="F14">
        <f t="shared" si="0"/>
        <v>2765</v>
      </c>
      <c r="J14" t="s">
        <v>80</v>
      </c>
      <c r="M14" t="s">
        <v>81</v>
      </c>
      <c r="N14" t="s">
        <v>82</v>
      </c>
      <c r="P14" t="s">
        <v>83</v>
      </c>
    </row>
    <row r="15" spans="1:80" x14ac:dyDescent="0.25">
      <c r="A15">
        <v>2771</v>
      </c>
      <c r="B15">
        <v>89</v>
      </c>
      <c r="C15">
        <v>1642384</v>
      </c>
      <c r="F15">
        <f t="shared" si="0"/>
        <v>2771</v>
      </c>
      <c r="J15" t="s">
        <v>103</v>
      </c>
      <c r="M15" t="s">
        <v>101</v>
      </c>
      <c r="N15" t="s">
        <v>82</v>
      </c>
      <c r="P15" t="s">
        <v>83</v>
      </c>
    </row>
    <row r="16" spans="1:80" x14ac:dyDescent="0.25">
      <c r="A16">
        <v>2780</v>
      </c>
      <c r="B16">
        <v>161</v>
      </c>
      <c r="C16">
        <v>2479347</v>
      </c>
      <c r="F16">
        <f t="shared" si="0"/>
        <v>2780</v>
      </c>
      <c r="J16" t="s">
        <v>104</v>
      </c>
      <c r="M16" t="s">
        <v>101</v>
      </c>
      <c r="N16" t="s">
        <v>82</v>
      </c>
      <c r="P16" t="s">
        <v>83</v>
      </c>
    </row>
    <row r="17" spans="1:16" x14ac:dyDescent="0.25">
      <c r="A17">
        <v>2781</v>
      </c>
      <c r="B17">
        <v>77</v>
      </c>
      <c r="C17">
        <v>1274536</v>
      </c>
      <c r="F17">
        <f t="shared" si="0"/>
        <v>2781</v>
      </c>
      <c r="J17" t="s">
        <v>84</v>
      </c>
      <c r="M17" t="s">
        <v>85</v>
      </c>
      <c r="N17" t="s">
        <v>82</v>
      </c>
      <c r="P17" t="s">
        <v>83</v>
      </c>
    </row>
    <row r="18" spans="1:16" x14ac:dyDescent="0.25">
      <c r="A18">
        <v>2782</v>
      </c>
      <c r="B18">
        <v>6</v>
      </c>
      <c r="C18">
        <v>290035</v>
      </c>
      <c r="F18">
        <f t="shared" si="0"/>
        <v>2782</v>
      </c>
      <c r="J18" t="s">
        <v>105</v>
      </c>
      <c r="M18" t="s">
        <v>101</v>
      </c>
      <c r="N18" t="s">
        <v>82</v>
      </c>
      <c r="P18" t="s">
        <v>83</v>
      </c>
    </row>
    <row r="19" spans="1:16" x14ac:dyDescent="0.25">
      <c r="A19">
        <v>2798</v>
      </c>
      <c r="B19">
        <v>79</v>
      </c>
      <c r="C19">
        <v>1170430</v>
      </c>
      <c r="F19">
        <f t="shared" si="0"/>
        <v>2798</v>
      </c>
      <c r="J19" t="s">
        <v>106</v>
      </c>
      <c r="M19" t="s">
        <v>95</v>
      </c>
      <c r="N19" t="s">
        <v>82</v>
      </c>
      <c r="P19" t="s">
        <v>83</v>
      </c>
    </row>
    <row r="20" spans="1:16" x14ac:dyDescent="0.25">
      <c r="A20">
        <v>2800</v>
      </c>
      <c r="B20">
        <v>51</v>
      </c>
      <c r="C20">
        <v>825744</v>
      </c>
      <c r="F20">
        <f t="shared" si="0"/>
        <v>2800</v>
      </c>
      <c r="J20" t="s">
        <v>107</v>
      </c>
      <c r="M20" t="s">
        <v>95</v>
      </c>
      <c r="N20" t="s">
        <v>82</v>
      </c>
      <c r="P20" t="s">
        <v>83</v>
      </c>
    </row>
    <row r="21" spans="1:16" x14ac:dyDescent="0.25">
      <c r="A21">
        <v>2802</v>
      </c>
      <c r="B21">
        <v>15</v>
      </c>
      <c r="C21">
        <v>227696</v>
      </c>
      <c r="F21">
        <f t="shared" si="0"/>
        <v>2802</v>
      </c>
      <c r="J21" t="s">
        <v>108</v>
      </c>
      <c r="M21" t="s">
        <v>95</v>
      </c>
      <c r="N21" t="s">
        <v>82</v>
      </c>
      <c r="P21" t="s">
        <v>83</v>
      </c>
    </row>
    <row r="22" spans="1:16" x14ac:dyDescent="0.25">
      <c r="A22">
        <v>2811</v>
      </c>
      <c r="B22">
        <v>46</v>
      </c>
      <c r="C22">
        <v>1105543</v>
      </c>
      <c r="F22">
        <f t="shared" si="0"/>
        <v>2811</v>
      </c>
      <c r="J22" t="s">
        <v>109</v>
      </c>
      <c r="M22" t="s">
        <v>95</v>
      </c>
      <c r="N22" t="s">
        <v>82</v>
      </c>
      <c r="P22" t="s">
        <v>83</v>
      </c>
    </row>
    <row r="23" spans="1:16" x14ac:dyDescent="0.25">
      <c r="A23">
        <v>2816</v>
      </c>
      <c r="B23">
        <v>74</v>
      </c>
      <c r="C23">
        <v>1215282</v>
      </c>
      <c r="F23">
        <f t="shared" si="0"/>
        <v>2816</v>
      </c>
      <c r="J23" t="s">
        <v>110</v>
      </c>
      <c r="M23" t="s">
        <v>101</v>
      </c>
      <c r="N23" t="s">
        <v>82</v>
      </c>
      <c r="P23" t="s">
        <v>83</v>
      </c>
    </row>
    <row r="24" spans="1:16" x14ac:dyDescent="0.25">
      <c r="A24">
        <v>2818</v>
      </c>
      <c r="B24">
        <v>135</v>
      </c>
      <c r="C24">
        <v>2792758</v>
      </c>
      <c r="F24">
        <f t="shared" si="0"/>
        <v>2818</v>
      </c>
      <c r="J24" t="s">
        <v>111</v>
      </c>
      <c r="M24" t="s">
        <v>101</v>
      </c>
      <c r="N24" t="s">
        <v>82</v>
      </c>
      <c r="P24" t="s">
        <v>83</v>
      </c>
    </row>
    <row r="25" spans="1:16" x14ac:dyDescent="0.25">
      <c r="A25">
        <v>2846</v>
      </c>
      <c r="B25">
        <v>34</v>
      </c>
      <c r="C25">
        <v>688546</v>
      </c>
      <c r="F25">
        <f t="shared" si="0"/>
        <v>2846</v>
      </c>
      <c r="J25" t="s">
        <v>112</v>
      </c>
      <c r="M25" t="s">
        <v>113</v>
      </c>
      <c r="N25" t="s">
        <v>82</v>
      </c>
      <c r="P25" t="s">
        <v>83</v>
      </c>
    </row>
    <row r="26" spans="1:16" x14ac:dyDescent="0.25">
      <c r="A26">
        <v>2849</v>
      </c>
      <c r="B26">
        <v>143</v>
      </c>
      <c r="C26">
        <v>2719693</v>
      </c>
      <c r="F26">
        <f t="shared" si="0"/>
        <v>2849</v>
      </c>
      <c r="J26" t="s">
        <v>114</v>
      </c>
      <c r="M26" t="s">
        <v>93</v>
      </c>
      <c r="N26" t="s">
        <v>82</v>
      </c>
      <c r="P26" t="s">
        <v>83</v>
      </c>
    </row>
    <row r="27" spans="1:16" x14ac:dyDescent="0.25">
      <c r="A27">
        <v>2853</v>
      </c>
      <c r="B27">
        <v>104</v>
      </c>
      <c r="C27">
        <v>1916324</v>
      </c>
      <c r="F27">
        <f t="shared" si="0"/>
        <v>2853</v>
      </c>
      <c r="J27" t="s">
        <v>115</v>
      </c>
      <c r="M27" t="s">
        <v>116</v>
      </c>
      <c r="N27" t="s">
        <v>82</v>
      </c>
      <c r="P27" t="s">
        <v>83</v>
      </c>
    </row>
    <row r="28" spans="1:16" x14ac:dyDescent="0.25">
      <c r="A28">
        <v>2854</v>
      </c>
      <c r="B28">
        <v>129</v>
      </c>
      <c r="C28">
        <v>2296604</v>
      </c>
      <c r="F28">
        <f t="shared" si="0"/>
        <v>2854</v>
      </c>
      <c r="J28" t="s">
        <v>117</v>
      </c>
      <c r="M28" t="s">
        <v>118</v>
      </c>
      <c r="N28" t="s">
        <v>82</v>
      </c>
      <c r="P28" t="s">
        <v>83</v>
      </c>
    </row>
    <row r="29" spans="1:16" x14ac:dyDescent="0.25">
      <c r="A29">
        <v>2859</v>
      </c>
      <c r="B29">
        <v>403</v>
      </c>
      <c r="C29">
        <v>8101479</v>
      </c>
      <c r="F29">
        <f t="shared" si="0"/>
        <v>2859</v>
      </c>
      <c r="J29" t="s">
        <v>119</v>
      </c>
      <c r="M29" t="s">
        <v>99</v>
      </c>
      <c r="N29" t="s">
        <v>82</v>
      </c>
      <c r="P29" t="s">
        <v>83</v>
      </c>
    </row>
    <row r="30" spans="1:16" x14ac:dyDescent="0.25">
      <c r="A30">
        <v>2867</v>
      </c>
      <c r="B30">
        <v>260</v>
      </c>
      <c r="C30">
        <v>5269440</v>
      </c>
      <c r="F30">
        <f t="shared" si="0"/>
        <v>2867</v>
      </c>
      <c r="J30" t="s">
        <v>120</v>
      </c>
      <c r="M30" t="s">
        <v>101</v>
      </c>
      <c r="N30" t="s">
        <v>82</v>
      </c>
      <c r="P30" t="s">
        <v>83</v>
      </c>
    </row>
    <row r="31" spans="1:16" x14ac:dyDescent="0.25">
      <c r="A31">
        <v>2870</v>
      </c>
      <c r="B31">
        <v>236</v>
      </c>
      <c r="C31">
        <v>3997543</v>
      </c>
      <c r="F31">
        <f t="shared" si="0"/>
        <v>2870</v>
      </c>
      <c r="J31" t="s">
        <v>121</v>
      </c>
      <c r="M31" t="s">
        <v>91</v>
      </c>
      <c r="N31" t="s">
        <v>82</v>
      </c>
      <c r="P31" t="s">
        <v>83</v>
      </c>
    </row>
    <row r="32" spans="1:16" x14ac:dyDescent="0.25">
      <c r="A32">
        <v>2875</v>
      </c>
      <c r="B32">
        <v>110</v>
      </c>
      <c r="C32">
        <v>2206179</v>
      </c>
      <c r="F32">
        <f t="shared" si="0"/>
        <v>2875</v>
      </c>
      <c r="J32" t="s">
        <v>122</v>
      </c>
      <c r="M32" t="s">
        <v>123</v>
      </c>
      <c r="N32" t="s">
        <v>82</v>
      </c>
      <c r="P32" t="s">
        <v>83</v>
      </c>
    </row>
    <row r="33" spans="1:16" x14ac:dyDescent="0.25">
      <c r="A33">
        <v>2876</v>
      </c>
      <c r="B33">
        <v>161</v>
      </c>
      <c r="C33">
        <v>2945552</v>
      </c>
      <c r="F33">
        <f t="shared" si="0"/>
        <v>2876</v>
      </c>
      <c r="J33" t="s">
        <v>124</v>
      </c>
      <c r="M33" t="s">
        <v>81</v>
      </c>
      <c r="N33" t="s">
        <v>82</v>
      </c>
      <c r="P33" t="s">
        <v>83</v>
      </c>
    </row>
    <row r="34" spans="1:16" x14ac:dyDescent="0.25">
      <c r="A34">
        <v>2879</v>
      </c>
      <c r="B34">
        <v>353</v>
      </c>
      <c r="C34">
        <v>6815079</v>
      </c>
      <c r="F34">
        <f t="shared" si="0"/>
        <v>2879</v>
      </c>
      <c r="J34" t="s">
        <v>125</v>
      </c>
      <c r="M34" t="s">
        <v>126</v>
      </c>
      <c r="N34" t="s">
        <v>82</v>
      </c>
      <c r="P34" t="s">
        <v>83</v>
      </c>
    </row>
    <row r="35" spans="1:16" x14ac:dyDescent="0.25">
      <c r="A35">
        <v>2880</v>
      </c>
      <c r="B35">
        <v>134</v>
      </c>
      <c r="C35">
        <v>2519288</v>
      </c>
      <c r="F35">
        <f t="shared" si="0"/>
        <v>2880</v>
      </c>
      <c r="J35" t="s">
        <v>127</v>
      </c>
      <c r="M35" t="s">
        <v>101</v>
      </c>
      <c r="N35" t="s">
        <v>82</v>
      </c>
      <c r="P35" t="s">
        <v>83</v>
      </c>
    </row>
    <row r="36" spans="1:16" x14ac:dyDescent="0.25">
      <c r="A36">
        <v>2882</v>
      </c>
      <c r="B36">
        <v>187</v>
      </c>
      <c r="C36">
        <v>3878060</v>
      </c>
      <c r="F36">
        <f t="shared" si="0"/>
        <v>2882</v>
      </c>
      <c r="J36" t="s">
        <v>128</v>
      </c>
      <c r="M36" t="s">
        <v>101</v>
      </c>
      <c r="N36" t="s">
        <v>82</v>
      </c>
      <c r="P36" t="s">
        <v>83</v>
      </c>
    </row>
    <row r="37" spans="1:16" x14ac:dyDescent="0.25">
      <c r="A37">
        <v>2883</v>
      </c>
      <c r="B37">
        <v>112</v>
      </c>
      <c r="C37">
        <v>2122864</v>
      </c>
      <c r="F37">
        <f t="shared" si="0"/>
        <v>2883</v>
      </c>
      <c r="J37" t="s">
        <v>129</v>
      </c>
      <c r="M37" t="s">
        <v>81</v>
      </c>
      <c r="N37" t="s">
        <v>82</v>
      </c>
      <c r="P37" t="s">
        <v>83</v>
      </c>
    </row>
    <row r="38" spans="1:16" x14ac:dyDescent="0.25">
      <c r="A38">
        <v>2884</v>
      </c>
      <c r="B38">
        <v>155</v>
      </c>
      <c r="C38">
        <v>2955223</v>
      </c>
      <c r="F38">
        <f t="shared" si="0"/>
        <v>2884</v>
      </c>
      <c r="J38" t="s">
        <v>130</v>
      </c>
      <c r="M38" t="s">
        <v>85</v>
      </c>
      <c r="N38" t="s">
        <v>82</v>
      </c>
      <c r="P38" t="s">
        <v>83</v>
      </c>
    </row>
    <row r="39" spans="1:16" x14ac:dyDescent="0.25">
      <c r="A39">
        <v>2885</v>
      </c>
      <c r="B39">
        <v>153</v>
      </c>
      <c r="C39">
        <v>3223610</v>
      </c>
      <c r="F39">
        <f t="shared" si="0"/>
        <v>2885</v>
      </c>
      <c r="J39" t="s">
        <v>131</v>
      </c>
      <c r="M39" t="s">
        <v>101</v>
      </c>
      <c r="N39" t="s">
        <v>82</v>
      </c>
      <c r="P39" t="s">
        <v>83</v>
      </c>
    </row>
    <row r="40" spans="1:16" x14ac:dyDescent="0.25">
      <c r="A40">
        <v>2886</v>
      </c>
      <c r="B40">
        <v>428</v>
      </c>
      <c r="C40">
        <v>8554456</v>
      </c>
      <c r="F40">
        <f t="shared" si="0"/>
        <v>2886</v>
      </c>
      <c r="J40" t="s">
        <v>132</v>
      </c>
      <c r="M40" t="s">
        <v>85</v>
      </c>
      <c r="N40" t="s">
        <v>82</v>
      </c>
      <c r="P40" t="s">
        <v>83</v>
      </c>
    </row>
    <row r="41" spans="1:16" x14ac:dyDescent="0.25">
      <c r="A41">
        <v>2890</v>
      </c>
      <c r="B41">
        <v>176</v>
      </c>
      <c r="C41">
        <v>3165858</v>
      </c>
      <c r="F41">
        <f t="shared" si="0"/>
        <v>2890</v>
      </c>
      <c r="J41" t="s">
        <v>133</v>
      </c>
      <c r="M41" t="s">
        <v>134</v>
      </c>
      <c r="N41" t="s">
        <v>82</v>
      </c>
      <c r="P41" t="s">
        <v>83</v>
      </c>
    </row>
    <row r="42" spans="1:16" x14ac:dyDescent="0.25">
      <c r="A42">
        <v>2891</v>
      </c>
      <c r="B42">
        <v>117</v>
      </c>
      <c r="C42">
        <v>2274632</v>
      </c>
      <c r="F42">
        <f t="shared" si="0"/>
        <v>2891</v>
      </c>
      <c r="J42" t="s">
        <v>135</v>
      </c>
      <c r="M42" t="s">
        <v>87</v>
      </c>
      <c r="N42" t="s">
        <v>82</v>
      </c>
      <c r="P42" t="s">
        <v>83</v>
      </c>
    </row>
    <row r="43" spans="1:16" x14ac:dyDescent="0.25">
      <c r="A43">
        <v>2892</v>
      </c>
      <c r="B43">
        <v>261</v>
      </c>
      <c r="C43">
        <v>4856740</v>
      </c>
      <c r="F43">
        <f t="shared" si="0"/>
        <v>2892</v>
      </c>
      <c r="J43" t="s">
        <v>136</v>
      </c>
      <c r="M43" t="s">
        <v>93</v>
      </c>
      <c r="N43" t="s">
        <v>82</v>
      </c>
      <c r="P43" t="s">
        <v>83</v>
      </c>
    </row>
    <row r="44" spans="1:16" x14ac:dyDescent="0.25">
      <c r="A44">
        <v>2895</v>
      </c>
      <c r="B44">
        <v>353</v>
      </c>
      <c r="C44">
        <v>6156012</v>
      </c>
      <c r="F44">
        <f t="shared" si="0"/>
        <v>2895</v>
      </c>
      <c r="J44" t="s">
        <v>137</v>
      </c>
      <c r="M44" t="s">
        <v>138</v>
      </c>
      <c r="N44" t="s">
        <v>82</v>
      </c>
      <c r="P44" t="s">
        <v>83</v>
      </c>
    </row>
    <row r="45" spans="1:16" x14ac:dyDescent="0.25">
      <c r="A45">
        <v>2899</v>
      </c>
      <c r="B45">
        <v>177</v>
      </c>
      <c r="C45">
        <v>3385479</v>
      </c>
      <c r="F45">
        <f t="shared" si="0"/>
        <v>2899</v>
      </c>
      <c r="J45" t="s">
        <v>139</v>
      </c>
      <c r="M45" t="s">
        <v>81</v>
      </c>
      <c r="N45" t="s">
        <v>82</v>
      </c>
      <c r="P45" t="s">
        <v>83</v>
      </c>
    </row>
    <row r="46" spans="1:16" x14ac:dyDescent="0.25">
      <c r="A46">
        <v>2900</v>
      </c>
      <c r="B46">
        <v>141</v>
      </c>
      <c r="C46">
        <v>2576120</v>
      </c>
      <c r="F46">
        <f t="shared" si="0"/>
        <v>2900</v>
      </c>
      <c r="J46" t="s">
        <v>140</v>
      </c>
      <c r="M46" t="s">
        <v>138</v>
      </c>
      <c r="N46" t="s">
        <v>82</v>
      </c>
      <c r="P46" t="s">
        <v>83</v>
      </c>
    </row>
    <row r="47" spans="1:16" x14ac:dyDescent="0.25">
      <c r="A47">
        <v>2902</v>
      </c>
      <c r="B47">
        <v>251</v>
      </c>
      <c r="C47">
        <v>4788071</v>
      </c>
      <c r="F47">
        <f t="shared" si="0"/>
        <v>2902</v>
      </c>
      <c r="J47" t="s">
        <v>141</v>
      </c>
      <c r="M47" t="s">
        <v>89</v>
      </c>
      <c r="N47" t="s">
        <v>82</v>
      </c>
      <c r="P47" t="s">
        <v>83</v>
      </c>
    </row>
    <row r="48" spans="1:16" x14ac:dyDescent="0.25">
      <c r="A48">
        <v>2903</v>
      </c>
      <c r="B48">
        <v>189</v>
      </c>
      <c r="C48">
        <v>3360857</v>
      </c>
      <c r="F48">
        <f t="shared" si="0"/>
        <v>2903</v>
      </c>
      <c r="J48" t="s">
        <v>142</v>
      </c>
      <c r="M48" t="s">
        <v>143</v>
      </c>
      <c r="N48" t="s">
        <v>82</v>
      </c>
      <c r="P48" t="s">
        <v>83</v>
      </c>
    </row>
    <row r="49" spans="1:16" x14ac:dyDescent="0.25">
      <c r="A49">
        <v>2912</v>
      </c>
      <c r="B49">
        <v>136</v>
      </c>
      <c r="C49">
        <v>2549937</v>
      </c>
      <c r="F49">
        <f t="shared" si="0"/>
        <v>2912</v>
      </c>
      <c r="J49" t="s">
        <v>144</v>
      </c>
      <c r="M49" t="s">
        <v>95</v>
      </c>
      <c r="N49" t="s">
        <v>82</v>
      </c>
      <c r="P49" t="s">
        <v>83</v>
      </c>
    </row>
    <row r="50" spans="1:16" x14ac:dyDescent="0.25">
      <c r="A50">
        <v>2914</v>
      </c>
      <c r="B50">
        <v>138</v>
      </c>
      <c r="C50">
        <v>2575108</v>
      </c>
      <c r="F50">
        <f t="shared" si="0"/>
        <v>2914</v>
      </c>
      <c r="J50" t="s">
        <v>145</v>
      </c>
      <c r="M50" t="s">
        <v>95</v>
      </c>
      <c r="N50" t="s">
        <v>82</v>
      </c>
      <c r="P50" t="s">
        <v>83</v>
      </c>
    </row>
    <row r="51" spans="1:16" x14ac:dyDescent="0.25">
      <c r="A51">
        <v>2915</v>
      </c>
      <c r="B51">
        <v>63</v>
      </c>
      <c r="C51">
        <v>1200302</v>
      </c>
      <c r="F51">
        <f t="shared" si="0"/>
        <v>2915</v>
      </c>
      <c r="J51" t="s">
        <v>146</v>
      </c>
      <c r="M51" t="s">
        <v>95</v>
      </c>
      <c r="N51" t="s">
        <v>82</v>
      </c>
      <c r="P51" t="s">
        <v>83</v>
      </c>
    </row>
    <row r="52" spans="1:16" x14ac:dyDescent="0.25">
      <c r="A52">
        <v>2917</v>
      </c>
      <c r="B52">
        <v>136</v>
      </c>
      <c r="C52">
        <v>2521323</v>
      </c>
      <c r="F52">
        <f t="shared" si="0"/>
        <v>2917</v>
      </c>
      <c r="J52" t="s">
        <v>147</v>
      </c>
      <c r="M52" t="s">
        <v>126</v>
      </c>
      <c r="N52" t="s">
        <v>82</v>
      </c>
      <c r="P52" t="s">
        <v>83</v>
      </c>
    </row>
    <row r="53" spans="1:16" x14ac:dyDescent="0.25">
      <c r="A53">
        <v>2923</v>
      </c>
      <c r="B53">
        <v>105</v>
      </c>
      <c r="C53">
        <v>1898096</v>
      </c>
      <c r="F53">
        <f t="shared" si="0"/>
        <v>2923</v>
      </c>
      <c r="J53" t="s">
        <v>148</v>
      </c>
      <c r="M53" t="s">
        <v>89</v>
      </c>
      <c r="N53" t="s">
        <v>82</v>
      </c>
      <c r="P53" t="s">
        <v>83</v>
      </c>
    </row>
    <row r="54" spans="1:16" x14ac:dyDescent="0.25">
      <c r="A54">
        <v>2924</v>
      </c>
      <c r="B54">
        <v>108</v>
      </c>
      <c r="C54">
        <v>1986147</v>
      </c>
      <c r="F54">
        <f t="shared" si="0"/>
        <v>2924</v>
      </c>
      <c r="J54" t="s">
        <v>149</v>
      </c>
      <c r="M54" t="s">
        <v>95</v>
      </c>
      <c r="N54" t="s">
        <v>82</v>
      </c>
      <c r="P54" t="s">
        <v>83</v>
      </c>
    </row>
    <row r="55" spans="1:16" x14ac:dyDescent="0.25">
      <c r="A55">
        <v>2934</v>
      </c>
      <c r="B55">
        <v>95</v>
      </c>
      <c r="C55">
        <v>1643999</v>
      </c>
      <c r="F55">
        <f t="shared" si="0"/>
        <v>2934</v>
      </c>
      <c r="J55" t="s">
        <v>150</v>
      </c>
      <c r="M55" t="s">
        <v>87</v>
      </c>
      <c r="N55" t="s">
        <v>82</v>
      </c>
      <c r="P55" t="s">
        <v>83</v>
      </c>
    </row>
    <row r="56" spans="1:16" x14ac:dyDescent="0.25">
      <c r="A56">
        <v>2936</v>
      </c>
      <c r="B56">
        <v>70</v>
      </c>
      <c r="C56">
        <v>1414381</v>
      </c>
      <c r="F56">
        <f t="shared" si="0"/>
        <v>2936</v>
      </c>
      <c r="J56" t="s">
        <v>151</v>
      </c>
      <c r="M56" t="s">
        <v>95</v>
      </c>
      <c r="N56" t="s">
        <v>82</v>
      </c>
      <c r="P56" t="s">
        <v>83</v>
      </c>
    </row>
    <row r="57" spans="1:16" x14ac:dyDescent="0.25">
      <c r="A57">
        <v>2937</v>
      </c>
      <c r="B57">
        <v>69</v>
      </c>
      <c r="C57">
        <v>1327247</v>
      </c>
      <c r="F57">
        <f t="shared" si="0"/>
        <v>2937</v>
      </c>
      <c r="J57" t="s">
        <v>152</v>
      </c>
      <c r="M57" t="s">
        <v>95</v>
      </c>
      <c r="N57" t="s">
        <v>82</v>
      </c>
      <c r="P57" t="s">
        <v>83</v>
      </c>
    </row>
    <row r="58" spans="1:16" x14ac:dyDescent="0.25">
      <c r="A58">
        <v>2948</v>
      </c>
      <c r="B58">
        <v>21</v>
      </c>
      <c r="C58">
        <v>377581</v>
      </c>
      <c r="F58">
        <f t="shared" si="0"/>
        <v>2948</v>
      </c>
      <c r="J58" t="s">
        <v>153</v>
      </c>
      <c r="M58" t="s">
        <v>81</v>
      </c>
      <c r="N58" t="s">
        <v>82</v>
      </c>
      <c r="P58" t="s">
        <v>83</v>
      </c>
    </row>
    <row r="59" spans="1:16" x14ac:dyDescent="0.25">
      <c r="A59">
        <v>2951</v>
      </c>
      <c r="B59">
        <v>98</v>
      </c>
      <c r="C59">
        <v>1947219</v>
      </c>
      <c r="F59">
        <f t="shared" si="0"/>
        <v>2951</v>
      </c>
      <c r="J59" t="s">
        <v>154</v>
      </c>
      <c r="M59" t="s">
        <v>81</v>
      </c>
      <c r="N59" t="s">
        <v>82</v>
      </c>
      <c r="P59" t="s">
        <v>83</v>
      </c>
    </row>
    <row r="60" spans="1:16" x14ac:dyDescent="0.25">
      <c r="A60">
        <v>2952</v>
      </c>
      <c r="B60">
        <v>63</v>
      </c>
      <c r="C60">
        <v>995855</v>
      </c>
      <c r="F60">
        <f t="shared" si="0"/>
        <v>2952</v>
      </c>
      <c r="J60" t="s">
        <v>155</v>
      </c>
      <c r="M60" t="s">
        <v>89</v>
      </c>
      <c r="N60" t="s">
        <v>82</v>
      </c>
      <c r="P60" t="s">
        <v>83</v>
      </c>
    </row>
    <row r="61" spans="1:16" x14ac:dyDescent="0.25">
      <c r="A61">
        <v>2953</v>
      </c>
      <c r="B61">
        <v>116</v>
      </c>
      <c r="C61">
        <v>2015954</v>
      </c>
      <c r="F61">
        <f t="shared" si="0"/>
        <v>2953</v>
      </c>
      <c r="J61" t="s">
        <v>156</v>
      </c>
      <c r="M61" t="s">
        <v>89</v>
      </c>
      <c r="N61" t="s">
        <v>82</v>
      </c>
      <c r="P61" t="s">
        <v>83</v>
      </c>
    </row>
    <row r="62" spans="1:16" x14ac:dyDescent="0.25">
      <c r="A62">
        <v>2963</v>
      </c>
      <c r="B62">
        <v>134</v>
      </c>
      <c r="C62">
        <v>2442852</v>
      </c>
      <c r="F62">
        <f t="shared" si="0"/>
        <v>2963</v>
      </c>
      <c r="J62" t="s">
        <v>157</v>
      </c>
      <c r="M62" t="s">
        <v>95</v>
      </c>
      <c r="N62" t="s">
        <v>82</v>
      </c>
      <c r="P62" t="s">
        <v>83</v>
      </c>
    </row>
    <row r="63" spans="1:16" x14ac:dyDescent="0.25">
      <c r="A63">
        <v>3100</v>
      </c>
      <c r="B63">
        <v>87</v>
      </c>
      <c r="C63">
        <v>1829737</v>
      </c>
      <c r="F63">
        <f t="shared" si="0"/>
        <v>3100</v>
      </c>
      <c r="J63" t="s">
        <v>158</v>
      </c>
      <c r="M63" t="s">
        <v>101</v>
      </c>
      <c r="N63" t="s">
        <v>82</v>
      </c>
      <c r="P63" t="s">
        <v>83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5b12f818-7d26-4eab-9c63-bdc5e02b0fb1}" enabled="1" method="Privileged" siteId="{973ba820-4a58-4246-84bf-170e50b3152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ERICK DIAZ02</cp:lastModifiedBy>
  <dcterms:created xsi:type="dcterms:W3CDTF">2025-09-17T15:45:53Z</dcterms:created>
  <dcterms:modified xsi:type="dcterms:W3CDTF">2025-09-17T18:53:53Z</dcterms:modified>
  <cp:contentStatus>Público</cp:contentStatus>
</cp:coreProperties>
</file>