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esktop\PhD Project\Papers\Continuous Root Function\Spline\Script and Data Inputs\"/>
    </mc:Choice>
  </mc:AlternateContent>
  <xr:revisionPtr revIDLastSave="0" documentId="13_ncr:1_{0E2762B7-17A7-4C0E-A18D-33D4CA8B54AB}" xr6:coauthVersionLast="47" xr6:coauthVersionMax="47" xr10:uidLastSave="{00000000-0000-0000-0000-000000000000}"/>
  <bookViews>
    <workbookView xWindow="1740" yWindow="2940" windowWidth="18000" windowHeight="9810" tabRatio="698" xr2:uid="{B579EB99-395E-4F42-B27B-9F440B1E6EC4}"/>
  </bookViews>
  <sheets>
    <sheet name="Soil_Potential" sheetId="42" r:id="rId1"/>
    <sheet name="Leaf_Potential" sheetId="37" r:id="rId2"/>
    <sheet name="Sap_Flow" sheetId="36" r:id="rId3"/>
    <sheet name="Isotopes" sheetId="40" r:id="rId4"/>
    <sheet name="Roots" sheetId="4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8" l="1"/>
  <c r="B5" i="48" s="1"/>
  <c r="B6" i="48" s="1"/>
  <c r="B7" i="48" s="1"/>
  <c r="B8" i="48" s="1"/>
  <c r="B9" i="48" s="1"/>
  <c r="B10" i="48" s="1"/>
  <c r="B11" i="48" s="1"/>
  <c r="B12" i="48" s="1"/>
  <c r="B13" i="48" s="1"/>
  <c r="B14" i="48" s="1"/>
  <c r="B15" i="48" s="1"/>
  <c r="B16" i="48" s="1"/>
  <c r="B17" i="48" s="1"/>
  <c r="B18" i="48" s="1"/>
  <c r="B19" i="48" s="1"/>
  <c r="B20" i="48" s="1"/>
  <c r="B21" i="48" s="1"/>
  <c r="B22" i="48" s="1"/>
  <c r="C9" i="40" l="1"/>
</calcChain>
</file>

<file path=xl/sharedStrings.xml><?xml version="1.0" encoding="utf-8"?>
<sst xmlns="http://schemas.openxmlformats.org/spreadsheetml/2006/main" count="76" uniqueCount="45">
  <si>
    <t>0-15</t>
  </si>
  <si>
    <t>15-30</t>
  </si>
  <si>
    <t>45-60</t>
  </si>
  <si>
    <t>75-90</t>
  </si>
  <si>
    <t>105-120</t>
  </si>
  <si>
    <t>135-150</t>
  </si>
  <si>
    <t>210-225</t>
  </si>
  <si>
    <t>(‰)</t>
  </si>
  <si>
    <t>Date</t>
  </si>
  <si>
    <t>Time</t>
  </si>
  <si>
    <t>0-30 cm</t>
  </si>
  <si>
    <t>30 cm</t>
  </si>
  <si>
    <t>60 cm</t>
  </si>
  <si>
    <t>90 cm</t>
  </si>
  <si>
    <t>120 cm</t>
  </si>
  <si>
    <t>150 cm</t>
  </si>
  <si>
    <t>90-105</t>
  </si>
  <si>
    <t>(cm)</t>
  </si>
  <si>
    <t>Depth Range</t>
  </si>
  <si>
    <t>Average Depth</t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</si>
  <si>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>H</t>
    </r>
  </si>
  <si>
    <r>
      <rPr>
        <sz val="12"/>
        <rFont val="Symbol"/>
        <family val="1"/>
        <charset val="2"/>
      </rPr>
      <t>d</t>
    </r>
    <r>
      <rPr>
        <vertAlign val="superscript"/>
        <sz val="12"/>
        <rFont val="Calibri"/>
        <family val="2"/>
        <scheme val="minor"/>
      </rPr>
      <t>18</t>
    </r>
    <r>
      <rPr>
        <sz val="12"/>
        <rFont val="Calibri"/>
        <family val="2"/>
        <scheme val="minor"/>
      </rPr>
      <t>O</t>
    </r>
  </si>
  <si>
    <t>plant</t>
  </si>
  <si>
    <t>soil</t>
  </si>
  <si>
    <t>depth</t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</si>
  <si>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SOIL</t>
    </r>
    <r>
      <rPr>
        <sz val="12"/>
        <color theme="1"/>
        <rFont val="Calibri"/>
        <family val="1"/>
        <charset val="2"/>
        <scheme val="minor"/>
      </rPr>
      <t xml:space="preserve"> (Mpa)</t>
    </r>
  </si>
  <si>
    <t>285-300</t>
  </si>
  <si>
    <t>Depth</t>
  </si>
  <si>
    <t>Avg Depth</t>
  </si>
  <si>
    <t>Length</t>
  </si>
  <si>
    <t>30-45</t>
  </si>
  <si>
    <t>60-75</t>
  </si>
  <si>
    <t>120-135</t>
  </si>
  <si>
    <t>150-165</t>
  </si>
  <si>
    <t>165-180</t>
  </si>
  <si>
    <t>180-195</t>
  </si>
  <si>
    <t>195-210</t>
  </si>
  <si>
    <t>225-240</t>
  </si>
  <si>
    <t>240-255</t>
  </si>
  <si>
    <t>255-270</t>
  </si>
  <si>
    <t>270-285</t>
  </si>
  <si>
    <t>Root</t>
  </si>
  <si>
    <t>Mean</t>
  </si>
  <si>
    <r>
      <t>Sap Flux (m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h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 xml:space="preserve">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</si>
  <si>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/>
        <rFont val="Symbol"/>
        <family val="1"/>
        <charset val="2"/>
      </rPr>
      <t>Y</t>
    </r>
    <r>
      <rPr>
        <vertAlign val="subscript"/>
        <sz val="12"/>
        <color theme="1"/>
        <rFont val="Calibri"/>
        <family val="2"/>
        <scheme val="minor"/>
      </rPr>
      <t>LEAF</t>
    </r>
    <r>
      <rPr>
        <sz val="12"/>
        <color theme="1"/>
        <rFont val="Calibri"/>
        <family val="1"/>
        <charset val="2"/>
        <scheme val="minor"/>
      </rPr>
      <t xml:space="preserve"> (Mpa)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</si>
</sst>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"/>
    <numFmt numFmtId="166" formatCode="0.00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vertAlign val="subscript"/>
      <sz val="12"/>
      <color theme="1"/>
      <name val="Calibri"/>
      <family val="2"/>
      <scheme val="minor"/>
    </font>
    <font>
      <sz val="12"/>
      <color theme="1"/>
      <name val="Calibri"/>
      <family val="1"/>
      <charset val="2"/>
      <scheme val="minor"/>
    </font>
    <font>
      <sz val="12"/>
      <color theme="1"/>
      <name val="Symbol"/>
      <family val="1"/>
      <charset val="2"/>
    </font>
    <font>
      <sz val="12"/>
      <name val="Calibri"/>
      <family val="1"/>
      <charset val="2"/>
      <scheme val="minor"/>
    </font>
    <font>
      <sz val="12"/>
      <name val="Symbol"/>
      <family val="1"/>
      <charset val="2"/>
    </font>
    <font>
      <vertAlign val="superscript"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4" fillId="0" borderId="0"/>
    <xf numFmtId="0" fontId="6" fillId="0" borderId="0"/>
    <xf numFmtId="0" fontId="5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3" fillId="0" borderId="0" xfId="0" quotePrefix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15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/>
    </xf>
  </cellXfs>
  <cellStyles count="5">
    <cellStyle name="Normal" xfId="0" builtinId="0"/>
    <cellStyle name="Normal 2" xfId="1" xr:uid="{3FC0C9C0-341E-4998-BA4A-C9D77C237515}"/>
    <cellStyle name="Normal 2 2" xfId="3" xr:uid="{95EDF781-FE48-44AB-8461-3A9E49AE77B7}"/>
    <cellStyle name="Normal 3" xfId="2" xr:uid="{8853C022-049A-4AEA-9D43-72588EF23903}"/>
    <cellStyle name="Normal 4" xfId="4" xr:uid="{802CCBED-F7F7-41CA-88DC-1B62B069B39D}"/>
  </cellStyles>
  <dxfs count="3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D54F"/>
      <color rgb="FFCDACE6"/>
      <color rgb="FF8BCD43"/>
      <color rgb="FF0909F1"/>
      <color rgb="FFFF4F4F"/>
      <color rgb="FFFF5050"/>
      <color rgb="FF009242"/>
      <color rgb="FFF16FCF"/>
      <color rgb="FFE91FB4"/>
      <color rgb="FFE669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7B88-ECC6-418F-B954-BE8946E4E57F}">
  <dimension ref="A1:G9"/>
  <sheetViews>
    <sheetView tabSelected="1" workbookViewId="0">
      <selection activeCell="D1" sqref="D1"/>
    </sheetView>
  </sheetViews>
  <sheetFormatPr defaultRowHeight="15" customHeight="1"/>
  <cols>
    <col min="1" max="1" width="10.42578125" style="1" bestFit="1" customWidth="1"/>
    <col min="2" max="2" width="9.140625" style="1"/>
    <col min="3" max="3" width="11.85546875" style="1" bestFit="1" customWidth="1"/>
    <col min="4" max="16384" width="9.140625" style="1"/>
  </cols>
  <sheetData>
    <row r="1" spans="1:7" ht="15" customHeight="1">
      <c r="A1" s="12" t="s">
        <v>8</v>
      </c>
      <c r="B1" s="12" t="s">
        <v>24</v>
      </c>
      <c r="C1" s="24" t="s">
        <v>25</v>
      </c>
      <c r="D1" s="14"/>
      <c r="E1" s="14"/>
      <c r="F1" s="14"/>
      <c r="G1" s="14"/>
    </row>
    <row r="2" spans="1:7" ht="15" customHeight="1">
      <c r="A2" s="1" t="s">
        <v>10</v>
      </c>
      <c r="B2" s="1">
        <v>15</v>
      </c>
      <c r="C2" s="10">
        <v>-1.527394853508589E-2</v>
      </c>
    </row>
    <row r="3" spans="1:7" ht="15" customHeight="1">
      <c r="A3" s="1" t="s">
        <v>11</v>
      </c>
      <c r="B3" s="1">
        <v>30</v>
      </c>
      <c r="C3" s="10">
        <v>-1.8567501374784596E-2</v>
      </c>
    </row>
    <row r="4" spans="1:7" ht="15" customHeight="1">
      <c r="A4" s="1" t="s">
        <v>12</v>
      </c>
      <c r="B4" s="1">
        <v>60</v>
      </c>
      <c r="C4" s="10">
        <v>-8.6557739930785086E-3</v>
      </c>
    </row>
    <row r="5" spans="1:7" ht="15" customHeight="1">
      <c r="A5" s="1" t="s">
        <v>13</v>
      </c>
      <c r="B5" s="22">
        <v>90</v>
      </c>
      <c r="C5" s="10">
        <v>-6.3767207276228428E-3</v>
      </c>
      <c r="D5" s="10"/>
      <c r="E5" s="10"/>
      <c r="F5" s="10"/>
      <c r="G5" s="10"/>
    </row>
    <row r="6" spans="1:7" ht="15" customHeight="1">
      <c r="A6" s="1" t="s">
        <v>14</v>
      </c>
      <c r="B6" s="1">
        <v>120</v>
      </c>
      <c r="C6" s="10">
        <v>-4.3465269054891913E-3</v>
      </c>
    </row>
    <row r="7" spans="1:7" ht="15" customHeight="1">
      <c r="A7" s="1" t="s">
        <v>15</v>
      </c>
      <c r="B7" s="1">
        <v>150</v>
      </c>
      <c r="C7" s="10">
        <v>-6.7776617810284094E-3</v>
      </c>
    </row>
    <row r="8" spans="1:7" ht="15" customHeight="1">
      <c r="A8" s="1" t="s">
        <v>6</v>
      </c>
      <c r="B8" s="1">
        <v>217.5</v>
      </c>
      <c r="C8" s="10">
        <v>-2.8746491888049737E-2</v>
      </c>
    </row>
    <row r="9" spans="1:7" ht="15" customHeight="1">
      <c r="A9" s="1" t="s">
        <v>26</v>
      </c>
      <c r="B9" s="1">
        <v>292.5</v>
      </c>
      <c r="C9" s="10">
        <v>-7.8538191983097388E-2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42BA-5EAA-460F-B273-02BA257AB7B4}">
  <dimension ref="A1:C9"/>
  <sheetViews>
    <sheetView workbookViewId="0">
      <selection activeCell="D1" sqref="D1"/>
    </sheetView>
  </sheetViews>
  <sheetFormatPr defaultRowHeight="15" customHeight="1"/>
  <cols>
    <col min="1" max="1" width="10.42578125" style="1" bestFit="1" customWidth="1"/>
    <col min="2" max="2" width="9.140625" style="1"/>
    <col min="3" max="3" width="13.42578125" style="1" bestFit="1" customWidth="1"/>
    <col min="4" max="16384" width="9.140625" style="1"/>
  </cols>
  <sheetData>
    <row r="1" spans="1:3" ht="15" customHeight="1">
      <c r="A1" s="11" t="s">
        <v>8</v>
      </c>
      <c r="B1" s="12" t="s">
        <v>9</v>
      </c>
      <c r="C1" s="24" t="s">
        <v>44</v>
      </c>
    </row>
    <row r="2" spans="1:3" ht="15" customHeight="1">
      <c r="A2" s="8">
        <v>43699</v>
      </c>
      <c r="B2" s="13">
        <v>0.27777777777777779</v>
      </c>
      <c r="C2" s="3">
        <v>-4</v>
      </c>
    </row>
    <row r="3" spans="1:3" ht="15" customHeight="1">
      <c r="A3" s="8">
        <v>43699</v>
      </c>
      <c r="B3" s="13">
        <v>0.3125</v>
      </c>
      <c r="C3" s="3">
        <v>-3.4</v>
      </c>
    </row>
    <row r="4" spans="1:3" ht="15" customHeight="1">
      <c r="A4" s="8">
        <v>43699</v>
      </c>
      <c r="B4" s="13">
        <v>0.39583333333333331</v>
      </c>
      <c r="C4" s="3">
        <v>-6.46</v>
      </c>
    </row>
    <row r="5" spans="1:3" ht="15" customHeight="1">
      <c r="A5" s="8">
        <v>43699</v>
      </c>
      <c r="B5" s="13">
        <v>0.45833333333333331</v>
      </c>
      <c r="C5" s="3">
        <v>-5.03</v>
      </c>
    </row>
    <row r="6" spans="1:3" ht="15" customHeight="1">
      <c r="A6" s="8">
        <v>43699</v>
      </c>
      <c r="B6" s="13">
        <v>0.52777777777777779</v>
      </c>
      <c r="C6" s="3">
        <v>-5.31</v>
      </c>
    </row>
    <row r="7" spans="1:3" ht="15" customHeight="1">
      <c r="A7" s="8">
        <v>43699</v>
      </c>
      <c r="B7" s="13">
        <v>0.59722222222222221</v>
      </c>
      <c r="C7" s="3">
        <v>-7.62</v>
      </c>
    </row>
    <row r="8" spans="1:3" ht="15" customHeight="1">
      <c r="A8" s="8">
        <v>43699</v>
      </c>
      <c r="B8" s="13">
        <v>0.625</v>
      </c>
      <c r="C8" s="3">
        <v>-6.46</v>
      </c>
    </row>
    <row r="9" spans="1:3" ht="15" customHeight="1">
      <c r="A9" s="8">
        <v>43699</v>
      </c>
      <c r="B9" s="13">
        <v>0.65277777777777779</v>
      </c>
      <c r="C9" s="3">
        <v>-5.93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3D9D9-C90F-4ED5-900F-2FDF74BCCD78}">
  <dimension ref="A1:C49"/>
  <sheetViews>
    <sheetView workbookViewId="0">
      <selection activeCell="D1" sqref="D1"/>
    </sheetView>
  </sheetViews>
  <sheetFormatPr defaultRowHeight="15" customHeight="1"/>
  <cols>
    <col min="1" max="1" width="10.42578125" style="1" bestFit="1" customWidth="1"/>
    <col min="2" max="2" width="8.140625" style="1" bestFit="1" customWidth="1"/>
    <col min="3" max="3" width="18.85546875" style="1" bestFit="1" customWidth="1"/>
    <col min="4" max="16384" width="9.140625" style="1"/>
  </cols>
  <sheetData>
    <row r="1" spans="1:3" ht="15" customHeight="1">
      <c r="A1" s="15" t="s">
        <v>8</v>
      </c>
      <c r="B1" s="16" t="s">
        <v>9</v>
      </c>
      <c r="C1" s="23" t="s">
        <v>43</v>
      </c>
    </row>
    <row r="2" spans="1:3" ht="15" customHeight="1">
      <c r="A2" s="8">
        <v>43699</v>
      </c>
      <c r="B2" s="9">
        <v>0</v>
      </c>
      <c r="C2" s="5">
        <v>6.4517800660822147E-2</v>
      </c>
    </row>
    <row r="3" spans="1:3" ht="15" customHeight="1">
      <c r="A3" s="8">
        <v>43699</v>
      </c>
      <c r="B3" s="9">
        <v>2.0833333333333332E-2</v>
      </c>
      <c r="C3" s="5">
        <v>6.3738693639304372E-2</v>
      </c>
    </row>
    <row r="4" spans="1:3" ht="15" customHeight="1">
      <c r="A4" s="8">
        <v>43699</v>
      </c>
      <c r="B4" s="9">
        <v>4.1666666666666664E-2</v>
      </c>
      <c r="C4" s="5">
        <v>6.3248078374931668E-2</v>
      </c>
    </row>
    <row r="5" spans="1:3" ht="15" customHeight="1">
      <c r="A5" s="8">
        <v>43699</v>
      </c>
      <c r="B5" s="9">
        <v>6.25E-2</v>
      </c>
      <c r="C5" s="5">
        <v>6.3498776087922135E-2</v>
      </c>
    </row>
    <row r="6" spans="1:3" ht="15" customHeight="1">
      <c r="A6" s="8">
        <v>43699</v>
      </c>
      <c r="B6" s="9">
        <v>8.3333333333333329E-2</v>
      </c>
      <c r="C6" s="5">
        <v>6.2310249947743507E-2</v>
      </c>
    </row>
    <row r="7" spans="1:3" ht="15" customHeight="1">
      <c r="A7" s="8">
        <v>43699</v>
      </c>
      <c r="B7" s="9">
        <v>0.10416666666666667</v>
      </c>
      <c r="C7" s="5">
        <v>6.3369355056434387E-2</v>
      </c>
    </row>
    <row r="8" spans="1:3" ht="15" customHeight="1">
      <c r="A8" s="8">
        <v>43699</v>
      </c>
      <c r="B8" s="9">
        <v>0.125</v>
      </c>
      <c r="C8" s="5">
        <v>6.21686189483086E-2</v>
      </c>
    </row>
    <row r="9" spans="1:3" ht="15" customHeight="1">
      <c r="A9" s="8">
        <v>43699</v>
      </c>
      <c r="B9" s="9">
        <v>0.14583333333333334</v>
      </c>
      <c r="C9" s="5">
        <v>6.1613998315729078E-2</v>
      </c>
    </row>
    <row r="10" spans="1:3" ht="15" customHeight="1">
      <c r="A10" s="8">
        <v>43699</v>
      </c>
      <c r="B10" s="9">
        <v>0.16666666666666666</v>
      </c>
      <c r="C10" s="5">
        <v>6.2624526341323136E-2</v>
      </c>
    </row>
    <row r="11" spans="1:3" ht="15" customHeight="1">
      <c r="A11" s="8">
        <v>43699</v>
      </c>
      <c r="B11" s="9">
        <v>0.1875</v>
      </c>
      <c r="C11" s="5">
        <v>6.1711544950679022E-2</v>
      </c>
    </row>
    <row r="12" spans="1:3" ht="15" customHeight="1">
      <c r="A12" s="8">
        <v>43699</v>
      </c>
      <c r="B12" s="9">
        <v>0.20833333333333334</v>
      </c>
      <c r="C12" s="5">
        <v>6.1475618953341853E-2</v>
      </c>
    </row>
    <row r="13" spans="1:3" ht="15" customHeight="1">
      <c r="A13" s="8">
        <v>43699</v>
      </c>
      <c r="B13" s="9">
        <v>0.22916666666666666</v>
      </c>
      <c r="C13" s="5">
        <v>6.2158410291976149E-2</v>
      </c>
    </row>
    <row r="14" spans="1:3" ht="15" customHeight="1">
      <c r="A14" s="8">
        <v>43699</v>
      </c>
      <c r="B14" s="9">
        <v>0.25</v>
      </c>
      <c r="C14" s="5">
        <v>6.1559207855919507E-2</v>
      </c>
    </row>
    <row r="15" spans="1:3" ht="15" customHeight="1">
      <c r="A15" s="8">
        <v>43699</v>
      </c>
      <c r="B15" s="9">
        <v>0.27083333333333331</v>
      </c>
      <c r="C15" s="5">
        <v>6.2629538275484689E-2</v>
      </c>
    </row>
    <row r="16" spans="1:3" ht="15" customHeight="1">
      <c r="A16" s="8">
        <v>43699</v>
      </c>
      <c r="B16" s="9">
        <v>0.29166666666666669</v>
      </c>
      <c r="C16" s="5">
        <v>6.5576320775884697E-2</v>
      </c>
    </row>
    <row r="17" spans="1:3" ht="15" customHeight="1">
      <c r="A17" s="8">
        <v>43699</v>
      </c>
      <c r="B17" s="9">
        <v>0.3125</v>
      </c>
      <c r="C17" s="5">
        <v>7.1250358984796189E-2</v>
      </c>
    </row>
    <row r="18" spans="1:3" ht="15" customHeight="1">
      <c r="A18" s="8">
        <v>43699</v>
      </c>
      <c r="B18" s="9">
        <v>0.33333333333333331</v>
      </c>
      <c r="C18" s="5">
        <v>7.7255094647322456E-2</v>
      </c>
    </row>
    <row r="19" spans="1:3" ht="15" customHeight="1">
      <c r="A19" s="8">
        <v>43699</v>
      </c>
      <c r="B19" s="9">
        <v>0.35416666666666669</v>
      </c>
      <c r="C19" s="5">
        <v>8.1552460565931267E-2</v>
      </c>
    </row>
    <row r="20" spans="1:3" ht="15" customHeight="1">
      <c r="A20" s="8">
        <v>43699</v>
      </c>
      <c r="B20" s="9">
        <v>0.375</v>
      </c>
      <c r="C20" s="5">
        <v>8.7841877967294618E-2</v>
      </c>
    </row>
    <row r="21" spans="1:3" ht="15" customHeight="1">
      <c r="A21" s="8">
        <v>43699</v>
      </c>
      <c r="B21" s="9">
        <v>0.39583333333333331</v>
      </c>
      <c r="C21" s="5">
        <v>9.0770724094525745E-2</v>
      </c>
    </row>
    <row r="22" spans="1:3" ht="15" customHeight="1">
      <c r="A22" s="8">
        <v>43699</v>
      </c>
      <c r="B22" s="9">
        <v>0.41666666666666669</v>
      </c>
      <c r="C22" s="5">
        <v>9.3950647802135731E-2</v>
      </c>
    </row>
    <row r="23" spans="1:3" ht="15" customHeight="1">
      <c r="A23" s="8">
        <v>43699</v>
      </c>
      <c r="B23" s="9">
        <v>0.4375</v>
      </c>
      <c r="C23" s="5">
        <v>9.5568289600389475E-2</v>
      </c>
    </row>
    <row r="24" spans="1:3" ht="15" customHeight="1">
      <c r="A24" s="8">
        <v>43699</v>
      </c>
      <c r="B24" s="9">
        <v>0.45833333333333331</v>
      </c>
      <c r="C24" s="5">
        <v>9.6051672292053608E-2</v>
      </c>
    </row>
    <row r="25" spans="1:3" ht="15" customHeight="1">
      <c r="A25" s="8">
        <v>43699</v>
      </c>
      <c r="B25" s="9">
        <v>0.47916666666666669</v>
      </c>
      <c r="C25" s="5">
        <v>9.2605105269537566E-2</v>
      </c>
    </row>
    <row r="26" spans="1:3" ht="15" customHeight="1">
      <c r="A26" s="8">
        <v>43699</v>
      </c>
      <c r="B26" s="9">
        <v>0.5</v>
      </c>
      <c r="C26" s="5">
        <v>9.4670106189809949E-2</v>
      </c>
    </row>
    <row r="27" spans="1:3" ht="15" customHeight="1">
      <c r="A27" s="8">
        <v>43699</v>
      </c>
      <c r="B27" s="9">
        <v>0.52083333333333337</v>
      </c>
      <c r="C27" s="5">
        <v>9.09191369702054E-2</v>
      </c>
    </row>
    <row r="28" spans="1:3" ht="15" customHeight="1">
      <c r="A28" s="8">
        <v>43699</v>
      </c>
      <c r="B28" s="9">
        <v>0.54166666666666663</v>
      </c>
      <c r="C28" s="5">
        <v>8.8951805484960761E-2</v>
      </c>
    </row>
    <row r="29" spans="1:3" ht="15" customHeight="1">
      <c r="A29" s="8">
        <v>43699</v>
      </c>
      <c r="B29" s="9">
        <v>0.5625</v>
      </c>
      <c r="C29" s="5">
        <v>8.9793150230242272E-2</v>
      </c>
    </row>
    <row r="30" spans="1:3" ht="15" customHeight="1">
      <c r="A30" s="8">
        <v>43699</v>
      </c>
      <c r="B30" s="9">
        <v>0.58333333333333337</v>
      </c>
      <c r="C30" s="5">
        <v>8.7958750834416455E-2</v>
      </c>
    </row>
    <row r="31" spans="1:3" ht="15" customHeight="1">
      <c r="A31" s="8">
        <v>43699</v>
      </c>
      <c r="B31" s="9">
        <v>0.60416666666666663</v>
      </c>
      <c r="C31" s="5">
        <v>8.4528109742516538E-2</v>
      </c>
    </row>
    <row r="32" spans="1:3" ht="15" customHeight="1">
      <c r="A32" s="8">
        <v>43699</v>
      </c>
      <c r="B32" s="9">
        <v>0.625</v>
      </c>
      <c r="C32" s="5">
        <v>8.3580583556076213E-2</v>
      </c>
    </row>
    <row r="33" spans="1:3" ht="15" customHeight="1">
      <c r="A33" s="8">
        <v>43699</v>
      </c>
      <c r="B33" s="9">
        <v>0.64583333333333337</v>
      </c>
      <c r="C33" s="5">
        <v>7.70231937861552E-2</v>
      </c>
    </row>
    <row r="34" spans="1:3" ht="15" customHeight="1">
      <c r="A34" s="8">
        <v>43699</v>
      </c>
      <c r="B34" s="9">
        <v>0.66666666666666663</v>
      </c>
      <c r="C34" s="5">
        <v>7.062696210087456E-2</v>
      </c>
    </row>
    <row r="35" spans="1:3" ht="15" customHeight="1">
      <c r="A35" s="8">
        <v>43699</v>
      </c>
      <c r="B35" s="9">
        <v>0.6875</v>
      </c>
      <c r="C35" s="5">
        <v>7.3574480309871362E-2</v>
      </c>
    </row>
    <row r="36" spans="1:3" ht="15" customHeight="1">
      <c r="A36" s="8">
        <v>43699</v>
      </c>
      <c r="B36" s="9">
        <v>0.70833333333333337</v>
      </c>
      <c r="C36" s="5">
        <v>7.116366993132052E-2</v>
      </c>
    </row>
    <row r="37" spans="1:3" ht="15" customHeight="1">
      <c r="A37" s="8">
        <v>43699</v>
      </c>
      <c r="B37" s="9">
        <v>0.72916666666666663</v>
      </c>
      <c r="C37" s="5">
        <v>6.8528522478564335E-2</v>
      </c>
    </row>
    <row r="38" spans="1:3" ht="15" customHeight="1">
      <c r="A38" s="8">
        <v>43699</v>
      </c>
      <c r="B38" s="9">
        <v>0.75</v>
      </c>
      <c r="C38" s="5">
        <v>6.7073066273630036E-2</v>
      </c>
    </row>
    <row r="39" spans="1:3" ht="15" customHeight="1">
      <c r="A39" s="8">
        <v>43699</v>
      </c>
      <c r="B39" s="9">
        <v>0.77083333333333337</v>
      </c>
      <c r="C39" s="5">
        <v>6.7098254834407484E-2</v>
      </c>
    </row>
    <row r="40" spans="1:3" ht="15" customHeight="1">
      <c r="A40" s="8">
        <v>43699</v>
      </c>
      <c r="B40" s="9">
        <v>0.79166666666666663</v>
      </c>
      <c r="C40" s="5">
        <v>6.6789706906722424E-2</v>
      </c>
    </row>
    <row r="41" spans="1:3" ht="15" customHeight="1">
      <c r="A41" s="8">
        <v>43699</v>
      </c>
      <c r="B41" s="9">
        <v>0.8125</v>
      </c>
      <c r="C41" s="5">
        <v>6.5603377879054417E-2</v>
      </c>
    </row>
    <row r="42" spans="1:3" ht="15" customHeight="1">
      <c r="A42" s="8">
        <v>43699</v>
      </c>
      <c r="B42" s="9">
        <v>0.83333333333333337</v>
      </c>
      <c r="C42" s="5">
        <v>6.5733132522725182E-2</v>
      </c>
    </row>
    <row r="43" spans="1:3" ht="15" customHeight="1">
      <c r="A43" s="8">
        <v>43699</v>
      </c>
      <c r="B43" s="9">
        <v>0.85416666666666663</v>
      </c>
      <c r="C43" s="5">
        <v>6.5822055374001182E-2</v>
      </c>
    </row>
    <row r="44" spans="1:3" ht="15" customHeight="1">
      <c r="A44" s="8">
        <v>43699</v>
      </c>
      <c r="B44" s="9">
        <v>0.875</v>
      </c>
      <c r="C44" s="5">
        <v>6.3935110160558764E-2</v>
      </c>
    </row>
    <row r="45" spans="1:3" ht="15" customHeight="1">
      <c r="A45" s="8">
        <v>43699</v>
      </c>
      <c r="B45" s="9">
        <v>0.89583333333333337</v>
      </c>
      <c r="C45" s="5">
        <v>6.2797410985579546E-2</v>
      </c>
    </row>
    <row r="46" spans="1:3" ht="15" customHeight="1">
      <c r="A46" s="8">
        <v>43699</v>
      </c>
      <c r="B46" s="9">
        <v>0.91666666666666663</v>
      </c>
      <c r="C46" s="5">
        <v>6.2042452755327229E-2</v>
      </c>
    </row>
    <row r="47" spans="1:3" ht="15" customHeight="1">
      <c r="A47" s="8">
        <v>43699</v>
      </c>
      <c r="B47" s="9">
        <v>0.9375</v>
      </c>
      <c r="C47" s="5">
        <v>6.2572149224531665E-2</v>
      </c>
    </row>
    <row r="48" spans="1:3" ht="15" customHeight="1">
      <c r="A48" s="8">
        <v>43699</v>
      </c>
      <c r="B48" s="9">
        <v>0.95833333333333337</v>
      </c>
      <c r="C48" s="5">
        <v>6.2169989324045945E-2</v>
      </c>
    </row>
    <row r="49" spans="1:3" ht="15" customHeight="1">
      <c r="A49" s="8">
        <v>43699</v>
      </c>
      <c r="B49" s="9">
        <v>0.97916666666666663</v>
      </c>
      <c r="C49" s="5">
        <v>6.2049248768102E-2</v>
      </c>
    </row>
  </sheetData>
  <conditionalFormatting sqref="C2:C49">
    <cfRule type="cellIs" dxfId="1" priority="7" operator="equal">
      <formula>1</formula>
    </cfRule>
  </conditionalFormatting>
  <conditionalFormatting sqref="C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FE5F-7E55-4BBE-908C-3B54A0640174}">
  <dimension ref="A1:J12"/>
  <sheetViews>
    <sheetView workbookViewId="0">
      <selection activeCell="H13" sqref="H13"/>
    </sheetView>
  </sheetViews>
  <sheetFormatPr defaultRowHeight="15"/>
  <cols>
    <col min="1" max="1" width="10.42578125" style="1" bestFit="1" customWidth="1"/>
    <col min="2" max="2" width="12.28515625" style="1" bestFit="1" customWidth="1"/>
    <col min="3" max="3" width="14.28515625" style="1" bestFit="1" customWidth="1"/>
    <col min="4" max="16384" width="9.140625" style="1"/>
  </cols>
  <sheetData>
    <row r="1" spans="1:10">
      <c r="F1" s="1" t="s">
        <v>42</v>
      </c>
      <c r="G1" s="1" t="s">
        <v>42</v>
      </c>
    </row>
    <row r="2" spans="1:10" ht="15" customHeight="1">
      <c r="B2" s="18" t="s">
        <v>18</v>
      </c>
      <c r="C2" s="17" t="s">
        <v>19</v>
      </c>
      <c r="D2" s="20" t="s">
        <v>20</v>
      </c>
      <c r="E2" s="20" t="s">
        <v>21</v>
      </c>
      <c r="F2" s="20" t="s">
        <v>20</v>
      </c>
      <c r="G2" s="20" t="s">
        <v>21</v>
      </c>
      <c r="I2" s="20" t="s">
        <v>20</v>
      </c>
      <c r="J2" s="20" t="s">
        <v>21</v>
      </c>
    </row>
    <row r="3" spans="1:10" ht="15" customHeight="1">
      <c r="A3" s="12" t="s">
        <v>8</v>
      </c>
      <c r="B3" s="19" t="s">
        <v>17</v>
      </c>
      <c r="C3" s="19" t="s">
        <v>17</v>
      </c>
      <c r="D3" s="21" t="s">
        <v>7</v>
      </c>
      <c r="E3" s="21" t="s">
        <v>7</v>
      </c>
      <c r="F3" s="21" t="s">
        <v>7</v>
      </c>
      <c r="G3" s="21" t="s">
        <v>7</v>
      </c>
      <c r="H3" s="12"/>
      <c r="I3" s="21" t="s">
        <v>7</v>
      </c>
      <c r="J3" s="21" t="s">
        <v>7</v>
      </c>
    </row>
    <row r="4" spans="1:10">
      <c r="D4" s="1" t="s">
        <v>23</v>
      </c>
      <c r="E4" s="1" t="s">
        <v>23</v>
      </c>
      <c r="F4" s="1" t="s">
        <v>22</v>
      </c>
      <c r="G4" s="1" t="s">
        <v>22</v>
      </c>
      <c r="I4" s="1" t="s">
        <v>22</v>
      </c>
      <c r="J4" s="1" t="s">
        <v>22</v>
      </c>
    </row>
    <row r="5" spans="1:10">
      <c r="A5" s="8">
        <v>43699</v>
      </c>
      <c r="B5" s="2" t="s">
        <v>0</v>
      </c>
      <c r="C5" s="1">
        <v>7.5</v>
      </c>
      <c r="D5" s="6">
        <v>-126.60960025964192</v>
      </c>
      <c r="E5" s="7">
        <v>-11.900915806156878</v>
      </c>
      <c r="F5" s="4">
        <v>-134.73521785964945</v>
      </c>
      <c r="G5" s="3">
        <v>-15.21585369421242</v>
      </c>
      <c r="I5" s="4">
        <v>-135.84512885964946</v>
      </c>
      <c r="J5" s="3">
        <v>-16.050400849763907</v>
      </c>
    </row>
    <row r="6" spans="1:10">
      <c r="A6" s="8">
        <v>43699</v>
      </c>
      <c r="B6" s="2" t="s">
        <v>1</v>
      </c>
      <c r="C6" s="1">
        <v>22.5</v>
      </c>
      <c r="D6" s="6">
        <v>-145.50044112078757</v>
      </c>
      <c r="E6" s="7">
        <v>-16.37249262529247</v>
      </c>
      <c r="F6" s="4">
        <v>-134.73521785964945</v>
      </c>
      <c r="G6" s="3">
        <v>-15.21585369421242</v>
      </c>
      <c r="I6" s="4">
        <v>-134.31746885964944</v>
      </c>
      <c r="J6" s="3">
        <v>-14.940529669391607</v>
      </c>
    </row>
    <row r="7" spans="1:10">
      <c r="A7" s="8">
        <v>43699</v>
      </c>
      <c r="B7" s="2" t="s">
        <v>2</v>
      </c>
      <c r="C7" s="1">
        <v>52.5</v>
      </c>
      <c r="D7" s="6">
        <v>-153.70866987612916</v>
      </c>
      <c r="E7" s="7">
        <v>-18.654995416001253</v>
      </c>
      <c r="F7" s="4">
        <v>-134.73521785964945</v>
      </c>
      <c r="G7" s="3">
        <v>-15.21585369421242</v>
      </c>
      <c r="I7" s="4">
        <v>-134.04305585964946</v>
      </c>
      <c r="J7" s="3">
        <v>-14.656630563481746</v>
      </c>
    </row>
    <row r="8" spans="1:10">
      <c r="A8" s="8">
        <v>43699</v>
      </c>
      <c r="B8" s="2" t="s">
        <v>3</v>
      </c>
      <c r="C8" s="1">
        <v>82.5</v>
      </c>
      <c r="D8" s="6">
        <v>-155.26497295396766</v>
      </c>
      <c r="E8" s="7">
        <v>-19.146745684471842</v>
      </c>
      <c r="F8" s="4">
        <v>-134.73521785964945</v>
      </c>
      <c r="G8" s="3">
        <v>-15.21585369421242</v>
      </c>
    </row>
    <row r="9" spans="1:10">
      <c r="A9" s="8">
        <v>43699</v>
      </c>
      <c r="B9" s="2" t="s">
        <v>16</v>
      </c>
      <c r="C9" s="1">
        <f t="shared" ref="C9" si="0">C8+15</f>
        <v>97.5</v>
      </c>
      <c r="D9" s="4">
        <v>-152.82014550765405</v>
      </c>
      <c r="E9" s="3">
        <v>-18.789273855067272</v>
      </c>
      <c r="F9" s="4">
        <v>-134.73521785964945</v>
      </c>
      <c r="G9" s="3">
        <v>-15.21585369421242</v>
      </c>
    </row>
    <row r="10" spans="1:10">
      <c r="A10" s="8">
        <v>43699</v>
      </c>
      <c r="B10" s="2" t="s">
        <v>4</v>
      </c>
      <c r="C10" s="1">
        <v>112.5</v>
      </c>
      <c r="D10" s="6">
        <v>-150.37531806134041</v>
      </c>
      <c r="E10" s="7">
        <v>-18.431802025662702</v>
      </c>
      <c r="F10" s="4">
        <v>-134.73521785964945</v>
      </c>
      <c r="G10" s="3">
        <v>-15.21585369421242</v>
      </c>
    </row>
    <row r="11" spans="1:10">
      <c r="A11" s="8">
        <v>43699</v>
      </c>
      <c r="B11" s="2" t="s">
        <v>5</v>
      </c>
      <c r="C11" s="1">
        <v>142.5</v>
      </c>
      <c r="D11" s="6">
        <v>-139.86172878238762</v>
      </c>
      <c r="E11" s="7">
        <v>-16.964390710949711</v>
      </c>
      <c r="F11" s="4">
        <v>-134.73521785964945</v>
      </c>
      <c r="G11" s="3">
        <v>-15.21585369421242</v>
      </c>
    </row>
    <row r="12" spans="1:10">
      <c r="A12" s="8">
        <v>43699</v>
      </c>
      <c r="B12" s="2" t="s">
        <v>6</v>
      </c>
      <c r="C12" s="1">
        <v>217.5</v>
      </c>
      <c r="D12" s="4">
        <v>-133.0848502426</v>
      </c>
      <c r="E12" s="3">
        <v>-16.267151511399998</v>
      </c>
      <c r="F12" s="4">
        <v>-134.73521785964945</v>
      </c>
      <c r="G12" s="3">
        <v>-15.21585369421242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621F6-8028-47EB-8CBA-84C3F8E05214}">
  <dimension ref="A1:C22"/>
  <sheetViews>
    <sheetView workbookViewId="0">
      <selection activeCell="D1" sqref="D1"/>
    </sheetView>
  </sheetViews>
  <sheetFormatPr defaultRowHeight="15"/>
  <cols>
    <col min="1" max="1" width="9.140625" style="1"/>
    <col min="2" max="2" width="10.140625" style="1" bestFit="1" customWidth="1"/>
    <col min="3" max="3" width="9.140625" style="1"/>
  </cols>
  <sheetData>
    <row r="1" spans="1:3">
      <c r="A1" s="1" t="s">
        <v>27</v>
      </c>
      <c r="B1" s="1" t="s">
        <v>28</v>
      </c>
      <c r="C1" s="1" t="s">
        <v>41</v>
      </c>
    </row>
    <row r="2" spans="1:3">
      <c r="A2" s="12" t="s">
        <v>17</v>
      </c>
      <c r="B2" s="12" t="s">
        <v>17</v>
      </c>
      <c r="C2" s="12" t="s">
        <v>29</v>
      </c>
    </row>
    <row r="3" spans="1:3">
      <c r="A3" s="1" t="s">
        <v>0</v>
      </c>
      <c r="B3" s="1">
        <v>7.5</v>
      </c>
      <c r="C3" s="1">
        <v>0.33592871569659283</v>
      </c>
    </row>
    <row r="4" spans="1:3">
      <c r="A4" s="1" t="s">
        <v>1</v>
      </c>
      <c r="B4" s="1">
        <f>B3+15</f>
        <v>22.5</v>
      </c>
      <c r="C4" s="1">
        <v>0.13849512620452897</v>
      </c>
    </row>
    <row r="5" spans="1:3">
      <c r="A5" s="1" t="s">
        <v>30</v>
      </c>
      <c r="B5" s="1">
        <f t="shared" ref="B5:B22" si="0">B4+15</f>
        <v>37.5</v>
      </c>
      <c r="C5" s="1">
        <v>0.10384436714997357</v>
      </c>
    </row>
    <row r="6" spans="1:3">
      <c r="A6" s="1" t="s">
        <v>2</v>
      </c>
      <c r="B6" s="1">
        <f t="shared" si="0"/>
        <v>52.5</v>
      </c>
      <c r="C6" s="1">
        <v>0.1131755178299583</v>
      </c>
    </row>
    <row r="7" spans="1:3">
      <c r="A7" s="1" t="s">
        <v>31</v>
      </c>
      <c r="B7" s="1">
        <f t="shared" si="0"/>
        <v>67.5</v>
      </c>
      <c r="C7" s="1">
        <v>0.10913835493259721</v>
      </c>
    </row>
    <row r="8" spans="1:3">
      <c r="A8" s="1" t="s">
        <v>3</v>
      </c>
      <c r="B8" s="1">
        <f t="shared" si="0"/>
        <v>82.5</v>
      </c>
      <c r="C8" s="1">
        <v>6.3679936472529772E-2</v>
      </c>
    </row>
    <row r="9" spans="1:3">
      <c r="A9" s="1" t="s">
        <v>16</v>
      </c>
      <c r="B9" s="1">
        <f t="shared" si="0"/>
        <v>97.5</v>
      </c>
      <c r="C9" s="1">
        <v>4.900616505938258E-2</v>
      </c>
    </row>
    <row r="10" spans="1:3">
      <c r="A10" s="1" t="s">
        <v>4</v>
      </c>
      <c r="B10" s="1">
        <f t="shared" si="0"/>
        <v>112.5</v>
      </c>
      <c r="C10" s="1">
        <v>3.7763214668472753E-2</v>
      </c>
    </row>
    <row r="11" spans="1:3">
      <c r="A11" s="1" t="s">
        <v>32</v>
      </c>
      <c r="B11" s="1">
        <f t="shared" si="0"/>
        <v>127.5</v>
      </c>
      <c r="C11" s="1">
        <v>1.5486523920104477E-2</v>
      </c>
    </row>
    <row r="12" spans="1:3">
      <c r="A12" s="1" t="s">
        <v>5</v>
      </c>
      <c r="B12" s="1">
        <f t="shared" si="0"/>
        <v>142.5</v>
      </c>
      <c r="C12" s="1">
        <v>6.2732887196706765E-3</v>
      </c>
    </row>
    <row r="13" spans="1:3">
      <c r="A13" s="1" t="s">
        <v>33</v>
      </c>
      <c r="B13" s="1">
        <f t="shared" si="0"/>
        <v>157.5</v>
      </c>
      <c r="C13" s="1">
        <v>2.5522133905299684E-3</v>
      </c>
    </row>
    <row r="14" spans="1:3">
      <c r="A14" s="1" t="s">
        <v>34</v>
      </c>
      <c r="B14" s="1">
        <f t="shared" si="0"/>
        <v>172.5</v>
      </c>
      <c r="C14" s="1">
        <v>4.5139659219580663E-3</v>
      </c>
    </row>
    <row r="15" spans="1:3">
      <c r="A15" s="1" t="s">
        <v>35</v>
      </c>
      <c r="B15" s="1">
        <f t="shared" si="0"/>
        <v>187.5</v>
      </c>
      <c r="C15" s="1">
        <v>1.6792577826212269E-3</v>
      </c>
    </row>
    <row r="16" spans="1:3">
      <c r="A16" s="1" t="s">
        <v>36</v>
      </c>
      <c r="B16" s="1">
        <f t="shared" si="0"/>
        <v>202.5</v>
      </c>
      <c r="C16" s="1">
        <v>1.439584298865223E-3</v>
      </c>
    </row>
    <row r="17" spans="1:3">
      <c r="A17" s="1" t="s">
        <v>6</v>
      </c>
      <c r="B17" s="1">
        <f t="shared" si="0"/>
        <v>217.5</v>
      </c>
      <c r="C17" s="1">
        <v>1.0974718753007289E-3</v>
      </c>
    </row>
    <row r="18" spans="1:3">
      <c r="A18" s="1" t="s">
        <v>37</v>
      </c>
      <c r="B18" s="1">
        <f t="shared" si="0"/>
        <v>232.5</v>
      </c>
      <c r="C18" s="1">
        <v>1.3427122299544713E-3</v>
      </c>
    </row>
    <row r="19" spans="1:3">
      <c r="A19" s="1" t="s">
        <v>38</v>
      </c>
      <c r="B19" s="1">
        <f t="shared" si="0"/>
        <v>247.5</v>
      </c>
      <c r="C19" s="1">
        <v>1.2073084733767692E-3</v>
      </c>
    </row>
    <row r="20" spans="1:3">
      <c r="A20" s="1" t="s">
        <v>39</v>
      </c>
      <c r="B20" s="1">
        <f t="shared" si="0"/>
        <v>262.5</v>
      </c>
      <c r="C20" s="1">
        <v>2.4665708604282312E-3</v>
      </c>
    </row>
    <row r="21" spans="1:3">
      <c r="A21" s="1" t="s">
        <v>40</v>
      </c>
      <c r="B21" s="1">
        <f t="shared" si="0"/>
        <v>277.5</v>
      </c>
      <c r="C21" s="1">
        <v>4.1973248598816976E-3</v>
      </c>
    </row>
    <row r="22" spans="1:3">
      <c r="A22" s="1" t="s">
        <v>26</v>
      </c>
      <c r="B22" s="1">
        <f t="shared" si="0"/>
        <v>292.5</v>
      </c>
      <c r="C22" s="1">
        <v>6.7123796532720737E-3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Soil_Potential</vt:lpstr>
      <vt:lpstr>Leaf_Potential</vt:lpstr>
      <vt:lpstr>Sap_Flow</vt:lpstr>
      <vt:lpstr>Isotopes</vt:lpstr>
      <vt:lpstr>Roots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Neil, Eric</cp:lastModifiedBy>
  <cp:lastPrinted>2019-03-20T17:49:57Z</cp:lastPrinted>
  <dcterms:created xsi:type="dcterms:W3CDTF">2018-08-25T21:58:34Z</dcterms:created>
  <dcterms:modified xsi:type="dcterms:W3CDTF">2024-04-15T20:00:57Z</dcterms:modified>
</cp:coreProperties>
</file>