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860" windowWidth="34200" windowHeight="21380" tabRatio="744" firstSheet="0" activeTab="0" autoFilterDateGrouping="1"/>
  </bookViews>
  <sheets>
    <sheet name="30SEP" sheetId="1" state="visible" r:id="rId1"/>
  </sheets>
  <externalReferences>
    <externalReference r:id="rId2"/>
  </externalReferences>
  <definedNames>
    <definedName name="_xlnm.Print_Area" localSheetId="0">'30SEP'!$A$1:$AI$122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[$-409]d\-mmm;@"/>
  </numFmts>
  <fonts count="27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color indexed="8"/>
      <sz val="18"/>
    </font>
    <font>
      <name val="Calibri"/>
      <charset val="128"/>
      <family val="2"/>
      <sz val="6"/>
      <scheme val="minor"/>
    </font>
    <font>
      <name val="ＭＳ Ｐゴシック"/>
      <charset val="128"/>
      <family val="3"/>
      <b val="1"/>
      <color indexed="8"/>
      <sz val="12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color indexed="8"/>
      <sz val="11"/>
    </font>
    <font>
      <name val="ＭＳ Ｐゴシック"/>
      <charset val="128"/>
      <family val="3"/>
      <b val="1"/>
      <color indexed="8"/>
      <sz val="16"/>
    </font>
    <font>
      <name val="ＭＳ Ｐゴシック"/>
      <charset val="128"/>
      <family val="3"/>
      <color indexed="8"/>
      <sz val="12"/>
    </font>
    <font>
      <name val="ＭＳ Ｐゴシック"/>
      <charset val="128"/>
      <family val="3"/>
      <color indexed="8"/>
      <sz val="8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0"/>
    </font>
    <font>
      <name val="ＭＳ Ｐゴシック"/>
      <charset val="128"/>
      <family val="3"/>
      <color indexed="8"/>
      <sz val="14"/>
    </font>
    <font>
      <name val="ＭＳ Ｐゴシック"/>
      <charset val="128"/>
      <family val="3"/>
      <sz val="16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sz val="14"/>
    </font>
    <font>
      <name val="ＭＳ Ｐゴシック"/>
      <charset val="128"/>
      <family val="3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color theme="1"/>
      <sz val="14"/>
    </font>
    <font>
      <name val="ＭＳ Ｐゴシック"/>
      <charset val="128"/>
      <family val="3"/>
      <color indexed="10"/>
      <sz val="12"/>
    </font>
    <font>
      <name val="ＭＳ Ｐゴシック"/>
      <charset val="128"/>
      <family val="3"/>
      <color indexed="8"/>
      <sz val="28"/>
    </font>
    <font>
      <name val="ＭＳ Ｐゴシック"/>
      <charset val="128"/>
      <family val="3"/>
      <color indexed="8"/>
      <sz val="22"/>
    </font>
    <font>
      <name val="ＭＳ Ｐゴシック"/>
      <charset val="128"/>
      <family val="3"/>
      <color rgb="FFFF0000"/>
      <sz val="16"/>
    </font>
    <font>
      <name val="ＭＳ Ｐゴシック"/>
      <charset val="128"/>
      <family val="2"/>
      <b val="1"/>
      <color indexed="8"/>
      <sz val="12"/>
    </font>
    <font>
      <name val="ＭＳ Ｐゴシック"/>
      <charset val="128"/>
      <family val="3"/>
      <color rgb="FF000000"/>
      <sz val="14"/>
    </font>
  </fonts>
  <fills count="1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ck">
        <color theme="9"/>
      </bottom>
      <diagonal/>
    </border>
    <border>
      <left style="medium">
        <color indexed="64"/>
      </left>
      <right style="double">
        <color indexed="64"/>
      </right>
      <top/>
      <bottom style="thick">
        <color theme="9"/>
      </bottom>
      <diagonal/>
    </border>
    <border>
      <left style="thin">
        <color indexed="64"/>
      </left>
      <right/>
      <top/>
      <bottom style="thick">
        <color theme="9"/>
      </bottom>
      <diagonal/>
    </border>
    <border>
      <left style="thin">
        <color indexed="64"/>
      </left>
      <right style="thin">
        <color indexed="64"/>
      </right>
      <top/>
      <bottom style="thick">
        <color theme="9"/>
      </bottom>
      <diagonal/>
    </border>
    <border>
      <left style="medium">
        <color indexed="64"/>
      </left>
      <right/>
      <top/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ck">
        <color theme="9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262">
    <xf numFmtId="0" fontId="0" fillId="0" borderId="0" applyAlignment="1" pivotButton="0" quotePrefix="0" xfId="0">
      <alignment vertical="center"/>
    </xf>
    <xf numFmtId="49" fontId="5" fillId="0" borderId="0" applyAlignment="1" pivotButton="0" quotePrefix="0" xfId="1">
      <alignment horizontal="center"/>
    </xf>
    <xf numFmtId="49" fontId="6" fillId="0" borderId="0" pivotButton="0" quotePrefix="0" xfId="1"/>
    <xf numFmtId="49" fontId="6" fillId="2" borderId="0" pivotButton="0" quotePrefix="0" xfId="1"/>
    <xf numFmtId="49" fontId="10" fillId="0" borderId="2" applyAlignment="1" pivotButton="0" quotePrefix="0" xfId="1">
      <alignment horizontal="center"/>
    </xf>
    <xf numFmtId="49" fontId="10" fillId="0" borderId="3" applyAlignment="1" pivotButton="0" quotePrefix="0" xfId="1">
      <alignment horizontal="center"/>
    </xf>
    <xf numFmtId="49" fontId="10" fillId="0" borderId="4" applyAlignment="1" pivotButton="0" quotePrefix="0" xfId="1">
      <alignment horizontal="center"/>
    </xf>
    <xf numFmtId="49" fontId="10" fillId="0" borderId="6" applyAlignment="1" pivotButton="0" quotePrefix="0" xfId="1">
      <alignment horizontal="center"/>
    </xf>
    <xf numFmtId="49" fontId="10" fillId="0" borderId="7" applyAlignment="1" pivotButton="0" quotePrefix="0" xfId="1">
      <alignment horizontal="center"/>
    </xf>
    <xf numFmtId="49" fontId="10" fillId="0" borderId="8" applyAlignment="1" pivotButton="0" quotePrefix="0" xfId="1">
      <alignment horizontal="center"/>
    </xf>
    <xf numFmtId="49" fontId="12" fillId="0" borderId="0" pivotButton="0" quotePrefix="0" xfId="1"/>
    <xf numFmtId="0" fontId="13" fillId="3" borderId="9" applyAlignment="1" pivotButton="0" quotePrefix="0" xfId="1">
      <alignment horizontal="center" wrapText="1"/>
    </xf>
    <xf numFmtId="49" fontId="13" fillId="0" borderId="11" applyAlignment="1" pivotButton="0" quotePrefix="0" xfId="1">
      <alignment horizontal="center" wrapText="1"/>
    </xf>
    <xf numFmtId="49" fontId="13" fillId="0" borderId="9" applyAlignment="1" pivotButton="0" quotePrefix="0" xfId="1">
      <alignment horizontal="center" wrapText="1"/>
    </xf>
    <xf numFmtId="0" fontId="13" fillId="0" borderId="9" applyAlignment="1" pivotButton="0" quotePrefix="0" xfId="1">
      <alignment horizontal="center" wrapText="1"/>
    </xf>
    <xf numFmtId="0" fontId="13" fillId="0" borderId="11" applyAlignment="1" pivotButton="0" quotePrefix="0" xfId="1">
      <alignment horizontal="center" wrapText="1"/>
    </xf>
    <xf numFmtId="0" fontId="13" fillId="0" borderId="13" applyAlignment="1" pivotButton="0" quotePrefix="0" xfId="1">
      <alignment horizontal="center" wrapText="1"/>
    </xf>
    <xf numFmtId="0" fontId="12" fillId="0" borderId="0" applyAlignment="1" pivotButton="0" quotePrefix="0" xfId="1">
      <alignment horizontal="center"/>
    </xf>
    <xf numFmtId="0" fontId="5" fillId="2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0" fontId="4" fillId="4" borderId="14" applyAlignment="1" pivotButton="0" quotePrefix="0" xfId="1">
      <alignment horizontal="left"/>
    </xf>
    <xf numFmtId="0" fontId="8" fillId="4" borderId="0" pivotButton="0" quotePrefix="0" xfId="1"/>
    <xf numFmtId="0" fontId="8" fillId="2" borderId="0" pivotButton="0" quotePrefix="0" xfId="1"/>
    <xf numFmtId="49" fontId="15" fillId="0" borderId="16" applyAlignment="1" pivotButton="0" quotePrefix="0" xfId="1">
      <alignment horizontal="center" vertical="top"/>
    </xf>
    <xf numFmtId="49" fontId="15" fillId="5" borderId="16" applyAlignment="1" pivotButton="0" quotePrefix="0" xfId="1">
      <alignment horizontal="center" vertical="top"/>
    </xf>
    <xf numFmtId="49" fontId="15" fillId="5" borderId="17" applyAlignment="1" pivotButton="0" quotePrefix="0" xfId="1">
      <alignment horizontal="center" vertical="top"/>
    </xf>
    <xf numFmtId="49" fontId="16" fillId="0" borderId="18" applyAlignment="1" pivotButton="0" quotePrefix="0" xfId="1">
      <alignment horizontal="center" vertical="top"/>
    </xf>
    <xf numFmtId="49" fontId="15" fillId="5" borderId="19" applyAlignment="1" pivotButton="0" quotePrefix="0" xfId="1">
      <alignment horizontal="center" vertical="top"/>
    </xf>
    <xf numFmtId="49" fontId="15" fillId="0" borderId="17" applyAlignment="1" pivotButton="0" quotePrefix="0" xfId="1">
      <alignment horizontal="center" vertical="top"/>
    </xf>
    <xf numFmtId="49" fontId="16" fillId="0" borderId="20" applyAlignment="1" pivotButton="0" quotePrefix="0" xfId="1">
      <alignment horizontal="center" vertical="top"/>
    </xf>
    <xf numFmtId="49" fontId="15" fillId="0" borderId="21" applyAlignment="1" pivotButton="0" quotePrefix="0" xfId="1">
      <alignment horizontal="center" vertical="top"/>
    </xf>
    <xf numFmtId="49" fontId="15" fillId="5" borderId="22" applyAlignment="1" pivotButton="0" quotePrefix="0" xfId="1">
      <alignment horizontal="center" vertical="top"/>
    </xf>
    <xf numFmtId="49" fontId="17" fillId="0" borderId="23" applyAlignment="1" pivotButton="0" quotePrefix="1" xfId="1">
      <alignment horizontal="center" vertical="center"/>
    </xf>
    <xf numFmtId="0" fontId="17" fillId="0" borderId="23" applyAlignment="1" pivotButton="0" quotePrefix="1" xfId="1">
      <alignment horizontal="center" vertical="center"/>
    </xf>
    <xf numFmtId="49" fontId="7" fillId="2" borderId="0" applyAlignment="1" pivotButton="0" quotePrefix="0" xfId="1">
      <alignment horizontal="center" vertical="center"/>
    </xf>
    <xf numFmtId="0" fontId="15" fillId="0" borderId="25" applyAlignment="1" pivotButton="0" quotePrefix="0" xfId="1">
      <alignment horizontal="center" vertical="top"/>
    </xf>
    <xf numFmtId="0" fontId="15" fillId="0" borderId="26" applyAlignment="1" pivotButton="0" quotePrefix="0" xfId="1">
      <alignment horizontal="center" vertical="top"/>
    </xf>
    <xf numFmtId="0" fontId="15" fillId="5" borderId="26" applyAlignment="1" pivotButton="0" quotePrefix="0" xfId="1">
      <alignment horizontal="center" vertical="top"/>
    </xf>
    <xf numFmtId="0" fontId="15" fillId="5" borderId="25" applyAlignment="1" pivotButton="0" quotePrefix="0" xfId="1">
      <alignment horizontal="center" vertical="top"/>
    </xf>
    <xf numFmtId="49" fontId="16" fillId="0" borderId="27" applyAlignment="1" pivotButton="0" quotePrefix="0" xfId="1">
      <alignment horizontal="center" vertical="top"/>
    </xf>
    <xf numFmtId="0" fontId="15" fillId="5" borderId="28" applyAlignment="1" pivotButton="0" quotePrefix="0" xfId="1">
      <alignment horizontal="center" vertical="top"/>
    </xf>
    <xf numFmtId="49" fontId="16" fillId="0" borderId="29" applyAlignment="1" pivotButton="0" quotePrefix="0" xfId="1">
      <alignment horizontal="center" vertical="top"/>
    </xf>
    <xf numFmtId="0" fontId="15" fillId="5" borderId="30" applyAlignment="1" pivotButton="0" quotePrefix="0" xfId="1">
      <alignment horizontal="center" vertical="top"/>
    </xf>
    <xf numFmtId="0" fontId="15" fillId="0" borderId="31" applyAlignment="1" pivotButton="0" quotePrefix="0" xfId="1">
      <alignment horizontal="center" vertical="top"/>
    </xf>
    <xf numFmtId="0" fontId="15" fillId="5" borderId="32" applyAlignment="1" pivotButton="0" quotePrefix="0" xfId="1">
      <alignment horizontal="center" vertical="top"/>
    </xf>
    <xf numFmtId="0" fontId="7" fillId="0" borderId="0" applyAlignment="1" pivotButton="0" quotePrefix="0" xfId="1">
      <alignment horizontal="center"/>
    </xf>
    <xf numFmtId="0" fontId="6" fillId="0" borderId="0" pivotButton="0" quotePrefix="0" xfId="1"/>
    <xf numFmtId="49" fontId="15" fillId="5" borderId="33" applyAlignment="1" pivotButton="0" quotePrefix="0" xfId="1">
      <alignment horizontal="center" vertical="top"/>
    </xf>
    <xf numFmtId="49" fontId="15" fillId="5" borderId="34" applyAlignment="1" pivotButton="0" quotePrefix="0" xfId="1">
      <alignment horizontal="center" vertical="top"/>
    </xf>
    <xf numFmtId="49" fontId="15" fillId="5" borderId="21" applyAlignment="1" pivotButton="0" quotePrefix="0" xfId="1">
      <alignment horizontal="center" vertical="top"/>
    </xf>
    <xf numFmtId="49" fontId="15" fillId="0" borderId="22" applyAlignment="1" pivotButton="0" quotePrefix="0" xfId="1">
      <alignment horizontal="center" vertical="top"/>
    </xf>
    <xf numFmtId="0" fontId="15" fillId="5" borderId="35" applyAlignment="1" pivotButton="0" quotePrefix="0" xfId="1">
      <alignment horizontal="center" vertical="top"/>
    </xf>
    <xf numFmtId="0" fontId="15" fillId="5" borderId="36" applyAlignment="1" pivotButton="0" quotePrefix="0" xfId="1">
      <alignment horizontal="center" vertical="top"/>
    </xf>
    <xf numFmtId="0" fontId="15" fillId="5" borderId="31" applyAlignment="1" pivotButton="0" quotePrefix="0" xfId="1">
      <alignment horizontal="center" vertical="top"/>
    </xf>
    <xf numFmtId="0" fontId="15" fillId="0" borderId="32" applyAlignment="1" pivotButton="0" quotePrefix="0" xfId="1">
      <alignment horizontal="center" vertical="top"/>
    </xf>
    <xf numFmtId="49" fontId="16" fillId="0" borderId="37" applyAlignment="1" pivotButton="0" quotePrefix="0" xfId="1">
      <alignment horizontal="center" vertical="top"/>
    </xf>
    <xf numFmtId="49" fontId="18" fillId="0" borderId="23" applyAlignment="1" pivotButton="0" quotePrefix="0" xfId="1">
      <alignment horizontal="center" vertical="top"/>
    </xf>
    <xf numFmtId="49" fontId="15" fillId="5" borderId="38" applyAlignment="1" pivotButton="0" quotePrefix="0" xfId="1">
      <alignment horizontal="center" vertical="top"/>
    </xf>
    <xf numFmtId="0" fontId="19" fillId="5" borderId="26" applyAlignment="1" pivotButton="0" quotePrefix="0" xfId="1">
      <alignment horizontal="center" vertical="top"/>
    </xf>
    <xf numFmtId="49" fontId="15" fillId="5" borderId="30" applyAlignment="1" pivotButton="0" quotePrefix="0" xfId="1">
      <alignment horizontal="center" vertical="top"/>
    </xf>
    <xf numFmtId="49" fontId="15" fillId="5" borderId="39" applyAlignment="1" pivotButton="0" quotePrefix="0" xfId="1">
      <alignment horizontal="center" vertical="top"/>
    </xf>
    <xf numFmtId="49" fontId="16" fillId="0" borderId="23" applyAlignment="1" pivotButton="0" quotePrefix="0" xfId="1">
      <alignment horizontal="center" vertical="top"/>
    </xf>
    <xf numFmtId="49" fontId="15" fillId="5" borderId="40" applyAlignment="1" pivotButton="0" quotePrefix="0" xfId="1">
      <alignment horizontal="center" vertical="top"/>
    </xf>
    <xf numFmtId="49" fontId="15" fillId="6" borderId="17" applyAlignment="1" pivotButton="0" quotePrefix="0" xfId="1">
      <alignment horizontal="center" vertical="top"/>
    </xf>
    <xf numFmtId="49" fontId="16" fillId="6" borderId="18" applyAlignment="1" pivotButton="0" quotePrefix="0" xfId="1">
      <alignment horizontal="center" vertical="top"/>
    </xf>
    <xf numFmtId="0" fontId="19" fillId="5" borderId="25" applyAlignment="1" pivotButton="0" quotePrefix="0" xfId="1">
      <alignment horizontal="center" vertical="top"/>
    </xf>
    <xf numFmtId="0" fontId="15" fillId="6" borderId="25" applyAlignment="1" pivotButton="0" quotePrefix="0" xfId="1">
      <alignment horizontal="center" vertical="top"/>
    </xf>
    <xf numFmtId="49" fontId="16" fillId="6" borderId="27" applyAlignment="1" pivotButton="0" quotePrefix="0" xfId="1">
      <alignment horizontal="center" vertical="top"/>
    </xf>
    <xf numFmtId="0" fontId="7" fillId="6" borderId="0" applyAlignment="1" pivotButton="0" quotePrefix="0" xfId="1">
      <alignment horizontal="center"/>
    </xf>
    <xf numFmtId="49" fontId="15" fillId="0" borderId="34" applyAlignment="1" pivotButton="0" quotePrefix="0" xfId="1">
      <alignment horizontal="center" vertical="top"/>
    </xf>
    <xf numFmtId="0" fontId="15" fillId="0" borderId="42" applyAlignment="1" pivotButton="0" quotePrefix="0" xfId="1">
      <alignment horizontal="center" vertical="top"/>
    </xf>
    <xf numFmtId="0" fontId="15" fillId="5" borderId="42" applyAlignment="1" pivotButton="0" quotePrefix="0" xfId="1">
      <alignment horizontal="center" vertical="top"/>
    </xf>
    <xf numFmtId="0" fontId="15" fillId="0" borderId="43" applyAlignment="1" pivotButton="0" quotePrefix="0" xfId="1">
      <alignment horizontal="center" vertical="top"/>
    </xf>
    <xf numFmtId="49" fontId="16" fillId="0" borderId="44" applyAlignment="1" pivotButton="0" quotePrefix="0" xfId="1">
      <alignment horizontal="center" vertical="top"/>
    </xf>
    <xf numFmtId="0" fontId="19" fillId="5" borderId="45" applyAlignment="1" pivotButton="0" quotePrefix="0" xfId="1">
      <alignment horizontal="center" vertical="top"/>
    </xf>
    <xf numFmtId="49" fontId="16" fillId="0" borderId="46" applyAlignment="1" pivotButton="0" quotePrefix="0" xfId="1">
      <alignment horizontal="center" vertical="top"/>
    </xf>
    <xf numFmtId="0" fontId="15" fillId="5" borderId="47" applyAlignment="1" pivotButton="0" quotePrefix="0" xfId="1">
      <alignment horizontal="center" vertical="top"/>
    </xf>
    <xf numFmtId="0" fontId="15" fillId="5" borderId="43" applyAlignment="1" pivotButton="0" quotePrefix="0" xfId="1">
      <alignment horizontal="center" vertical="top"/>
    </xf>
    <xf numFmtId="0" fontId="19" fillId="5" borderId="43" applyAlignment="1" pivotButton="0" quotePrefix="0" xfId="1">
      <alignment horizontal="center" vertical="top"/>
    </xf>
    <xf numFmtId="0" fontId="15" fillId="0" borderId="45" applyAlignment="1" pivotButton="0" quotePrefix="0" xfId="1">
      <alignment horizontal="center" vertical="top"/>
    </xf>
    <xf numFmtId="49" fontId="15" fillId="0" borderId="30" applyAlignment="1" pivotButton="0" quotePrefix="0" xfId="1">
      <alignment horizontal="center" vertical="top"/>
    </xf>
    <xf numFmtId="49" fontId="15" fillId="0" borderId="49" applyAlignment="1" pivotButton="0" quotePrefix="0" xfId="1">
      <alignment horizontal="center" vertical="top"/>
    </xf>
    <xf numFmtId="49" fontId="15" fillId="5" borderId="0" applyAlignment="1" pivotButton="0" quotePrefix="0" xfId="1">
      <alignment horizontal="center" vertical="top"/>
    </xf>
    <xf numFmtId="49" fontId="8" fillId="0" borderId="37" applyAlignment="1" pivotButton="0" quotePrefix="0" xfId="1">
      <alignment horizontal="center" vertical="top"/>
    </xf>
    <xf numFmtId="49" fontId="8" fillId="0" borderId="18" applyAlignment="1" pivotButton="0" quotePrefix="0" xfId="1">
      <alignment horizontal="center" vertical="top"/>
    </xf>
    <xf numFmtId="49" fontId="21" fillId="0" borderId="50" applyAlignment="1" pivotButton="0" quotePrefix="0" xfId="1">
      <alignment horizontal="center" vertical="top"/>
    </xf>
    <xf numFmtId="0" fontId="6" fillId="0" borderId="51" pivotButton="0" quotePrefix="0" xfId="1"/>
    <xf numFmtId="49" fontId="21" fillId="0" borderId="37" applyAlignment="1" pivotButton="0" quotePrefix="0" xfId="1">
      <alignment horizontal="center" vertical="top"/>
    </xf>
    <xf numFmtId="0" fontId="7" fillId="0" borderId="23" applyAlignment="1" pivotButton="0" quotePrefix="0" xfId="1">
      <alignment horizontal="center"/>
    </xf>
    <xf numFmtId="49" fontId="16" fillId="2" borderId="18" applyAlignment="1" pivotButton="0" quotePrefix="0" xfId="1">
      <alignment horizontal="center" vertical="top"/>
    </xf>
    <xf numFmtId="49" fontId="17" fillId="0" borderId="18" applyAlignment="1" pivotButton="0" quotePrefix="1" xfId="1">
      <alignment horizontal="center" vertical="center"/>
    </xf>
    <xf numFmtId="0" fontId="15" fillId="2" borderId="26" applyAlignment="1" pivotButton="0" quotePrefix="0" xfId="1">
      <alignment horizontal="center" vertical="top"/>
    </xf>
    <xf numFmtId="0" fontId="15" fillId="0" borderId="22" applyAlignment="1" pivotButton="0" quotePrefix="0" xfId="1">
      <alignment horizontal="center" vertical="top"/>
    </xf>
    <xf numFmtId="49" fontId="6" fillId="0" borderId="0" applyAlignment="1" pivotButton="0" quotePrefix="0" xfId="1">
      <alignment horizontal="center"/>
    </xf>
    <xf numFmtId="49" fontId="15" fillId="7" borderId="16" applyAlignment="1" pivotButton="0" quotePrefix="0" xfId="1">
      <alignment horizontal="center" vertical="top"/>
    </xf>
    <xf numFmtId="0" fontId="15" fillId="7" borderId="26" applyAlignment="1" pivotButton="0" quotePrefix="0" xfId="1">
      <alignment horizontal="center" vertical="top"/>
    </xf>
    <xf numFmtId="0" fontId="15" fillId="7" borderId="25" applyAlignment="1" pivotButton="0" quotePrefix="0" xfId="1">
      <alignment horizontal="center" vertical="top"/>
    </xf>
    <xf numFmtId="49" fontId="19" fillId="0" borderId="17" applyAlignment="1" pivotButton="0" quotePrefix="0" xfId="1">
      <alignment horizontal="center" vertical="top"/>
    </xf>
    <xf numFmtId="49" fontId="19" fillId="0" borderId="16" applyAlignment="1" pivotButton="0" quotePrefix="0" xfId="1">
      <alignment horizontal="center" vertical="top"/>
    </xf>
    <xf numFmtId="164" fontId="17" fillId="0" borderId="0" applyAlignment="1" pivotButton="0" quotePrefix="1" xfId="1">
      <alignment horizontal="center" vertical="center"/>
    </xf>
    <xf numFmtId="49" fontId="15" fillId="9" borderId="16" applyAlignment="1" pivotButton="0" quotePrefix="0" xfId="1">
      <alignment horizontal="center" vertical="top"/>
    </xf>
    <xf numFmtId="0" fontId="15" fillId="9" borderId="26" applyAlignment="1" pivotButton="0" quotePrefix="0" xfId="1">
      <alignment horizontal="center" vertical="top"/>
    </xf>
    <xf numFmtId="49" fontId="9" fillId="2" borderId="1" applyAlignment="1" pivotButton="0" quotePrefix="0" xfId="1">
      <alignment horizontal="center"/>
    </xf>
    <xf numFmtId="0" fontId="4" fillId="2" borderId="9" applyAlignment="1" pivotButton="0" quotePrefix="0" xfId="1">
      <alignment horizontal="center"/>
    </xf>
    <xf numFmtId="0" fontId="4" fillId="2" borderId="1" applyAlignment="1" pivotButton="0" quotePrefix="0" xfId="1">
      <alignment horizontal="left"/>
    </xf>
    <xf numFmtId="49" fontId="5" fillId="2" borderId="0" applyAlignment="1" pivotButton="0" quotePrefix="0" xfId="1">
      <alignment horizontal="left" vertical="center"/>
    </xf>
    <xf numFmtId="49" fontId="16" fillId="2" borderId="27" applyAlignment="1" pivotButton="0" quotePrefix="0" xfId="1">
      <alignment horizontal="center" vertical="top"/>
    </xf>
    <xf numFmtId="0" fontId="7" fillId="2" borderId="0" applyAlignment="1" pivotButton="0" quotePrefix="0" xfId="1">
      <alignment horizontal="center"/>
    </xf>
    <xf numFmtId="49" fontId="16" fillId="0" borderId="50" applyAlignment="1" pivotButton="0" quotePrefix="0" xfId="1">
      <alignment horizontal="center" vertical="top"/>
    </xf>
    <xf numFmtId="0" fontId="17" fillId="0" borderId="0" applyAlignment="1" pivotButton="0" quotePrefix="1" xfId="1">
      <alignment horizontal="center" vertical="center"/>
    </xf>
    <xf numFmtId="49" fontId="15" fillId="2" borderId="16" applyAlignment="1" pivotButton="0" quotePrefix="0" xfId="1">
      <alignment horizontal="center" vertical="top"/>
    </xf>
    <xf numFmtId="49" fontId="16" fillId="2" borderId="29" applyAlignment="1" pivotButton="0" quotePrefix="0" xfId="1">
      <alignment horizontal="center" vertical="top"/>
    </xf>
    <xf numFmtId="49" fontId="12" fillId="0" borderId="0" applyAlignment="1" pivotButton="0" quotePrefix="0" xfId="1">
      <alignment horizontal="center"/>
    </xf>
    <xf numFmtId="49" fontId="7" fillId="0" borderId="0" applyAlignment="1" pivotButton="0" quotePrefix="0" xfId="1">
      <alignment horizontal="center" vertical="center"/>
    </xf>
    <xf numFmtId="0" fontId="2" fillId="8" borderId="0" applyAlignment="1" pivotButton="0" quotePrefix="0" xfId="1">
      <alignment horizontal="center"/>
    </xf>
    <xf numFmtId="0" fontId="17" fillId="0" borderId="18" applyAlignment="1" pivotButton="0" quotePrefix="1" xfId="1">
      <alignment horizontal="center" vertical="center"/>
    </xf>
    <xf numFmtId="0" fontId="14" fillId="4" borderId="14" applyAlignment="1" pivotButton="0" quotePrefix="0" xfId="1">
      <alignment horizontal="center" vertical="center"/>
    </xf>
    <xf numFmtId="0" fontId="14" fillId="4" borderId="5" applyAlignment="1" pivotButton="0" quotePrefix="0" xfId="1">
      <alignment horizontal="center" vertical="center"/>
    </xf>
    <xf numFmtId="0" fontId="17" fillId="0" borderId="27" applyAlignment="1" pivotButton="0" quotePrefix="1" xfId="1">
      <alignment horizontal="center" vertical="center"/>
    </xf>
    <xf numFmtId="0" fontId="17" fillId="6" borderId="27" applyAlignment="1" pivotButton="0" quotePrefix="1" xfId="1">
      <alignment horizontal="center" vertical="center"/>
    </xf>
    <xf numFmtId="0" fontId="17" fillId="0" borderId="37" applyAlignment="1" pivotButton="0" quotePrefix="1" xfId="1">
      <alignment horizontal="center" vertical="center"/>
    </xf>
    <xf numFmtId="0" fontId="15" fillId="0" borderId="0" pivotButton="0" quotePrefix="0" xfId="1"/>
    <xf numFmtId="0" fontId="1" fillId="0" borderId="0" pivotButton="0" quotePrefix="0" xfId="1"/>
    <xf numFmtId="0" fontId="17" fillId="2" borderId="23" applyAlignment="1" pivotButton="0" quotePrefix="1" xfId="1">
      <alignment horizontal="center" vertical="center"/>
    </xf>
    <xf numFmtId="0" fontId="17" fillId="2" borderId="27" applyAlignment="1" pivotButton="0" quotePrefix="1" xfId="1">
      <alignment horizontal="center" vertical="center"/>
    </xf>
    <xf numFmtId="0" fontId="15" fillId="0" borderId="55" applyAlignment="1" pivotButton="0" quotePrefix="0" xfId="1">
      <alignment horizontal="center" vertical="top"/>
    </xf>
    <xf numFmtId="0" fontId="15" fillId="5" borderId="56" applyAlignment="1" pivotButton="0" quotePrefix="0" xfId="1">
      <alignment horizontal="center" vertical="top"/>
    </xf>
    <xf numFmtId="49" fontId="16" fillId="0" borderId="53" applyAlignment="1" pivotButton="0" quotePrefix="0" xfId="1">
      <alignment horizontal="center" vertical="top"/>
    </xf>
    <xf numFmtId="49" fontId="16" fillId="0" borderId="57" applyAlignment="1" pivotButton="0" quotePrefix="0" xfId="1">
      <alignment horizontal="center" vertical="top"/>
    </xf>
    <xf numFmtId="0" fontId="17" fillId="0" borderId="53" applyAlignment="1" pivotButton="0" quotePrefix="1" xfId="1">
      <alignment horizontal="center" vertical="center"/>
    </xf>
    <xf numFmtId="49" fontId="16" fillId="0" borderId="0" applyAlignment="1" pivotButton="0" quotePrefix="0" xfId="1">
      <alignment horizontal="center" vertical="top"/>
    </xf>
    <xf numFmtId="0" fontId="4" fillId="2" borderId="58" applyAlignment="1" pivotButton="0" quotePrefix="0" xfId="1">
      <alignment horizontal="center"/>
    </xf>
    <xf numFmtId="49" fontId="16" fillId="0" borderId="59" applyAlignment="1" pivotButton="0" quotePrefix="0" xfId="1">
      <alignment horizontal="center" vertical="top"/>
    </xf>
    <xf numFmtId="0" fontId="15" fillId="5" borderId="52" applyAlignment="1" pivotButton="0" quotePrefix="0" xfId="1">
      <alignment horizontal="center" vertical="top"/>
    </xf>
    <xf numFmtId="49" fontId="22" fillId="0" borderId="0" applyAlignment="1" pivotButton="0" quotePrefix="0" xfId="1">
      <alignment horizontal="center"/>
    </xf>
    <xf numFmtId="49" fontId="22" fillId="2" borderId="0" applyAlignment="1" pivotButton="0" quotePrefix="0" xfId="1">
      <alignment horizontal="center"/>
    </xf>
    <xf numFmtId="49" fontId="23" fillId="2" borderId="0" pivotButton="0" quotePrefix="0" xfId="1"/>
    <xf numFmtId="49" fontId="22" fillId="8" borderId="0" applyAlignment="1" pivotButton="0" quotePrefix="0" xfId="1">
      <alignment horizontal="center"/>
    </xf>
    <xf numFmtId="49" fontId="18" fillId="2" borderId="23" applyAlignment="1" pivotButton="0" quotePrefix="0" xfId="1">
      <alignment horizontal="center" vertical="top"/>
    </xf>
    <xf numFmtId="49" fontId="16" fillId="7" borderId="27" applyAlignment="1" pivotButton="0" quotePrefix="0" xfId="1">
      <alignment horizontal="center" vertical="top"/>
    </xf>
    <xf numFmtId="49" fontId="18" fillId="7" borderId="23" applyAlignment="1" pivotButton="0" quotePrefix="0" xfId="1">
      <alignment horizontal="center" vertical="top"/>
    </xf>
    <xf numFmtId="49" fontId="16" fillId="7" borderId="29" applyAlignment="1" pivotButton="0" quotePrefix="0" xfId="1">
      <alignment horizontal="center" vertical="top"/>
    </xf>
    <xf numFmtId="49" fontId="16" fillId="7" borderId="18" applyAlignment="1" pivotButton="0" quotePrefix="0" xfId="1">
      <alignment horizontal="center" vertical="top"/>
    </xf>
    <xf numFmtId="49" fontId="15" fillId="7" borderId="17" applyAlignment="1" pivotButton="0" quotePrefix="0" xfId="1">
      <alignment horizontal="center" vertical="top"/>
    </xf>
    <xf numFmtId="0" fontId="13" fillId="5" borderId="26" applyAlignment="1" pivotButton="0" quotePrefix="0" xfId="1">
      <alignment horizontal="center" vertical="top"/>
    </xf>
    <xf numFmtId="49" fontId="6" fillId="12" borderId="0" applyAlignment="1" pivotButton="0" quotePrefix="0" xfId="1">
      <alignment horizontal="center"/>
    </xf>
    <xf numFmtId="49" fontId="13" fillId="5" borderId="17" applyAlignment="1" pivotButton="0" quotePrefix="0" xfId="1">
      <alignment horizontal="center" vertical="top"/>
    </xf>
    <xf numFmtId="49" fontId="13" fillId="0" borderId="18" applyAlignment="1" pivotButton="0" quotePrefix="0" xfId="1">
      <alignment horizontal="center" vertical="top"/>
    </xf>
    <xf numFmtId="49" fontId="13" fillId="5" borderId="16" applyAlignment="1" pivotButton="0" quotePrefix="0" xfId="1">
      <alignment horizontal="center" vertical="top"/>
    </xf>
    <xf numFmtId="49" fontId="13" fillId="0" borderId="20" applyAlignment="1" pivotButton="0" quotePrefix="0" xfId="1">
      <alignment horizontal="center" vertical="top"/>
    </xf>
    <xf numFmtId="0" fontId="13" fillId="5" borderId="42" applyAlignment="1" pivotButton="0" quotePrefix="0" xfId="1">
      <alignment horizontal="center" vertical="top"/>
    </xf>
    <xf numFmtId="49" fontId="13" fillId="0" borderId="44" applyAlignment="1" pivotButton="0" quotePrefix="0" xfId="1">
      <alignment horizontal="center" vertical="top"/>
    </xf>
    <xf numFmtId="49" fontId="13" fillId="0" borderId="46" applyAlignment="1" pivotButton="0" quotePrefix="0" xfId="1">
      <alignment horizontal="center" vertical="top"/>
    </xf>
    <xf numFmtId="0" fontId="13" fillId="0" borderId="42" applyAlignment="1" pivotButton="0" quotePrefix="0" xfId="1">
      <alignment horizontal="center" vertical="top"/>
    </xf>
    <xf numFmtId="0" fontId="17" fillId="7" borderId="20" applyAlignment="1" pivotButton="0" quotePrefix="1" xfId="1">
      <alignment horizontal="center" vertical="center"/>
    </xf>
    <xf numFmtId="0" fontId="17" fillId="7" borderId="18" applyAlignment="1" pivotButton="0" quotePrefix="1" xfId="1">
      <alignment horizontal="center" vertical="center"/>
    </xf>
    <xf numFmtId="0" fontId="17" fillId="7" borderId="29" applyAlignment="1" pivotButton="0" quotePrefix="1" xfId="1">
      <alignment horizontal="center" vertical="center"/>
    </xf>
    <xf numFmtId="0" fontId="17" fillId="7" borderId="27" applyAlignment="1" pivotButton="0" quotePrefix="1" xfId="1">
      <alignment horizontal="center" vertical="center"/>
    </xf>
    <xf numFmtId="49" fontId="24" fillId="0" borderId="17" applyAlignment="1" pivotButton="0" quotePrefix="0" xfId="1">
      <alignment horizontal="center" vertical="top"/>
    </xf>
    <xf numFmtId="49" fontId="19" fillId="0" borderId="22" applyAlignment="1" pivotButton="0" quotePrefix="0" xfId="1">
      <alignment horizontal="center" vertical="top"/>
    </xf>
    <xf numFmtId="49" fontId="15" fillId="9" borderId="17" applyAlignment="1" pivotButton="0" quotePrefix="0" xfId="1">
      <alignment horizontal="center" vertical="top"/>
    </xf>
    <xf numFmtId="0" fontId="15" fillId="9" borderId="25" applyAlignment="1" pivotButton="0" quotePrefix="0" xfId="1">
      <alignment horizontal="center" vertical="top"/>
    </xf>
    <xf numFmtId="49" fontId="15" fillId="5" borderId="26" applyAlignment="1" pivotButton="0" quotePrefix="0" xfId="1">
      <alignment horizontal="center" vertical="top"/>
    </xf>
    <xf numFmtId="1" fontId="22" fillId="2" borderId="0" applyAlignment="1" pivotButton="0" quotePrefix="0" xfId="1">
      <alignment horizontal="center"/>
    </xf>
    <xf numFmtId="0" fontId="15" fillId="5" borderId="39" applyAlignment="1" pivotButton="0" quotePrefix="0" xfId="1">
      <alignment horizontal="center" vertical="top"/>
    </xf>
    <xf numFmtId="0" fontId="15" fillId="5" borderId="60" applyAlignment="1" pivotButton="0" quotePrefix="0" xfId="1">
      <alignment horizontal="center" vertical="top"/>
    </xf>
    <xf numFmtId="0" fontId="13" fillId="5" borderId="45" applyAlignment="1" pivotButton="0" quotePrefix="0" xfId="1">
      <alignment horizontal="center" vertical="top"/>
    </xf>
    <xf numFmtId="49" fontId="20" fillId="10" borderId="15" applyAlignment="1" pivotButton="0" quotePrefix="0" xfId="1">
      <alignment horizontal="left" vertical="center"/>
    </xf>
    <xf numFmtId="49" fontId="20" fillId="10" borderId="48" applyAlignment="1" pivotButton="0" quotePrefix="0" xfId="1">
      <alignment horizontal="left" vertical="center"/>
    </xf>
    <xf numFmtId="49" fontId="5" fillId="10" borderId="24" applyAlignment="1" pivotButton="0" quotePrefix="0" xfId="1">
      <alignment horizontal="left" vertical="center"/>
    </xf>
    <xf numFmtId="49" fontId="20" fillId="0" borderId="15" applyAlignment="1" pivotButton="0" quotePrefix="0" xfId="1">
      <alignment horizontal="left" vertical="center"/>
    </xf>
    <xf numFmtId="49" fontId="20" fillId="0" borderId="24" applyAlignment="1" pivotButton="0" quotePrefix="0" xfId="1">
      <alignment horizontal="left" vertical="center"/>
    </xf>
    <xf numFmtId="49" fontId="20" fillId="10" borderId="24" applyAlignment="1" pivotButton="0" quotePrefix="0" xfId="1">
      <alignment horizontal="left" vertical="center"/>
    </xf>
    <xf numFmtId="49" fontId="20" fillId="0" borderId="48" applyAlignment="1" pivotButton="0" quotePrefix="0" xfId="1">
      <alignment horizontal="left" vertical="center"/>
    </xf>
    <xf numFmtId="49" fontId="20" fillId="2" borderId="15" applyAlignment="1" pivotButton="0" quotePrefix="0" xfId="1">
      <alignment horizontal="left" vertical="center"/>
    </xf>
    <xf numFmtId="49" fontId="20" fillId="8" borderId="15" applyAlignment="1" pivotButton="0" quotePrefix="0" xfId="1">
      <alignment horizontal="left" vertical="center"/>
    </xf>
    <xf numFmtId="49" fontId="20" fillId="12" borderId="24" applyAlignment="1" pivotButton="0" quotePrefix="0" xfId="1">
      <alignment horizontal="left" vertical="center"/>
    </xf>
    <xf numFmtId="49" fontId="20" fillId="11" borderId="24" applyAlignment="1" pivotButton="0" quotePrefix="0" xfId="1">
      <alignment horizontal="left" vertical="center"/>
    </xf>
    <xf numFmtId="49" fontId="20" fillId="2" borderId="24" applyAlignment="1" pivotButton="0" quotePrefix="0" xfId="1">
      <alignment horizontal="left" vertical="center"/>
    </xf>
    <xf numFmtId="2" fontId="9" fillId="2" borderId="1" applyAlignment="1" pivotButton="0" quotePrefix="0" xfId="1">
      <alignment horizontal="center"/>
    </xf>
    <xf numFmtId="49" fontId="11" fillId="0" borderId="61" applyAlignment="1" pivotButton="0" quotePrefix="0" xfId="1">
      <alignment horizontal="center" wrapText="1"/>
    </xf>
    <xf numFmtId="49" fontId="11" fillId="0" borderId="62" applyAlignment="1" pivotButton="0" quotePrefix="0" xfId="1">
      <alignment horizontal="center" wrapText="1"/>
    </xf>
    <xf numFmtId="0" fontId="12" fillId="0" borderId="61" applyAlignment="1" pivotButton="0" quotePrefix="0" xfId="1">
      <alignment horizontal="center" vertical="top" wrapText="1"/>
    </xf>
    <xf numFmtId="2" fontId="4" fillId="2" borderId="9" applyAlignment="1" pivotButton="0" quotePrefix="0" xfId="1">
      <alignment horizontal="center"/>
    </xf>
    <xf numFmtId="165" fontId="13" fillId="3" borderId="9" applyAlignment="1" pivotButton="0" quotePrefix="0" xfId="1">
      <alignment horizontal="center" wrapText="1"/>
    </xf>
    <xf numFmtId="0" fontId="0" fillId="0" borderId="10" pivotButton="0" quotePrefix="0" xfId="0"/>
    <xf numFmtId="0" fontId="0" fillId="0" borderId="12" pivotButton="0" quotePrefix="0" xfId="0"/>
    <xf numFmtId="165" fontId="13" fillId="14" borderId="9" applyAlignment="1" pivotButton="0" quotePrefix="0" xfId="0">
      <alignment horizontal="center" wrapText="1"/>
    </xf>
    <xf numFmtId="2" fontId="4" fillId="2" borderId="1" applyAlignment="1" pivotButton="0" quotePrefix="0" xfId="1">
      <alignment horizontal="left"/>
    </xf>
    <xf numFmtId="0" fontId="25" fillId="4" borderId="4" applyAlignment="1" pivotButton="0" quotePrefix="0" xfId="1">
      <alignment horizontal="center"/>
    </xf>
    <xf numFmtId="49" fontId="5" fillId="2" borderId="63" applyAlignment="1" pivotButton="0" quotePrefix="0" xfId="1">
      <alignment horizontal="left" vertical="center"/>
    </xf>
    <xf numFmtId="49" fontId="26" fillId="15" borderId="17" applyAlignment="1" pivotButton="0" quotePrefix="0" xfId="1">
      <alignment horizontal="center" vertical="top"/>
    </xf>
    <xf numFmtId="0" fontId="15" fillId="5" borderId="21" applyAlignment="1" pivotButton="0" quotePrefix="0" xfId="1">
      <alignment horizontal="center" vertical="top"/>
    </xf>
    <xf numFmtId="0" fontId="0" fillId="0" borderId="24" pivotButton="0" quotePrefix="0" xfId="0"/>
    <xf numFmtId="0" fontId="15" fillId="16" borderId="25" applyAlignment="1" pivotButton="0" quotePrefix="0" xfId="1">
      <alignment horizontal="center" vertical="top"/>
    </xf>
    <xf numFmtId="49" fontId="5" fillId="0" borderId="63" applyAlignment="1" pivotButton="0" quotePrefix="0" xfId="1">
      <alignment horizontal="left" vertical="center"/>
    </xf>
    <xf numFmtId="49" fontId="5" fillId="10" borderId="63" applyAlignment="1" pivotButton="0" quotePrefix="0" xfId="1">
      <alignment horizontal="left" vertical="center"/>
    </xf>
    <xf numFmtId="49" fontId="20" fillId="0" borderId="63" applyAlignment="1" pivotButton="0" quotePrefix="0" xfId="1">
      <alignment horizontal="left" vertical="center"/>
    </xf>
    <xf numFmtId="0" fontId="15" fillId="5" borderId="16" applyAlignment="1" pivotButton="0" quotePrefix="0" xfId="1">
      <alignment horizontal="center" vertical="top"/>
    </xf>
    <xf numFmtId="0" fontId="0" fillId="0" borderId="48" pivotButton="0" quotePrefix="0" xfId="0"/>
    <xf numFmtId="49" fontId="20" fillId="0" borderId="64" applyAlignment="1" pivotButton="0" quotePrefix="0" xfId="1">
      <alignment horizontal="left" vertical="center"/>
    </xf>
    <xf numFmtId="0" fontId="0" fillId="0" borderId="41" pivotButton="0" quotePrefix="0" xfId="0"/>
    <xf numFmtId="49" fontId="26" fillId="15" borderId="22" applyAlignment="1" pivotButton="0" quotePrefix="0" xfId="1">
      <alignment horizontal="center" vertical="top"/>
    </xf>
    <xf numFmtId="0" fontId="15" fillId="16" borderId="32" applyAlignment="1" pivotButton="0" quotePrefix="0" xfId="1">
      <alignment horizontal="center" vertical="top"/>
    </xf>
    <xf numFmtId="49" fontId="14" fillId="0" borderId="63" applyAlignment="1" pivotButton="0" quotePrefix="0" xfId="1">
      <alignment horizontal="left" vertical="center"/>
    </xf>
    <xf numFmtId="49" fontId="20" fillId="10" borderId="63" applyAlignment="1" pivotButton="0" quotePrefix="0" xfId="1">
      <alignment horizontal="left" vertical="center"/>
    </xf>
    <xf numFmtId="49" fontId="26" fillId="15" borderId="16" applyAlignment="1" pivotButton="0" quotePrefix="0" xfId="1">
      <alignment horizontal="center" vertical="top"/>
    </xf>
    <xf numFmtId="0" fontId="15" fillId="16" borderId="26" applyAlignment="1" pivotButton="0" quotePrefix="0" xfId="1">
      <alignment horizontal="center" vertical="top"/>
    </xf>
    <xf numFmtId="49" fontId="20" fillId="10" borderId="64" applyAlignment="1" pivotButton="0" quotePrefix="0" xfId="1">
      <alignment horizontal="left" vertical="center"/>
    </xf>
    <xf numFmtId="49" fontId="20" fillId="7" borderId="65" applyAlignment="1" pivotButton="0" quotePrefix="0" xfId="1">
      <alignment horizontal="center" vertical="center"/>
    </xf>
    <xf numFmtId="49" fontId="20" fillId="7" borderId="66" applyAlignment="1" pivotButton="0" quotePrefix="0" xfId="1">
      <alignment horizontal="center" vertical="center"/>
    </xf>
    <xf numFmtId="0" fontId="0" fillId="0" borderId="67" pivotButton="0" quotePrefix="0" xfId="0"/>
    <xf numFmtId="49" fontId="20" fillId="13" borderId="63" applyAlignment="1" pivotButton="0" quotePrefix="0" xfId="1">
      <alignment horizontal="left" vertical="center"/>
    </xf>
    <xf numFmtId="0" fontId="15" fillId="5" borderId="17" applyAlignment="1" pivotButton="0" quotePrefix="0" xfId="1">
      <alignment horizontal="center" vertical="top"/>
    </xf>
    <xf numFmtId="49" fontId="16" fillId="5" borderId="18" applyAlignment="1" pivotButton="0" quotePrefix="0" xfId="1">
      <alignment horizontal="center" vertical="top"/>
    </xf>
    <xf numFmtId="49" fontId="20" fillId="8" borderId="64" applyAlignment="1" pivotButton="0" quotePrefix="0" xfId="1">
      <alignment horizontal="left" vertical="center"/>
    </xf>
    <xf numFmtId="49" fontId="19" fillId="15" borderId="17" applyAlignment="1" pivotButton="0" quotePrefix="0" xfId="0">
      <alignment horizontal="center" vertical="top"/>
    </xf>
    <xf numFmtId="49" fontId="6" fillId="5" borderId="21" applyAlignment="1" pivotButton="0" quotePrefix="0" xfId="1">
      <alignment horizontal="center"/>
    </xf>
    <xf numFmtId="0" fontId="15" fillId="5" borderId="49" applyAlignment="1" pivotButton="0" quotePrefix="0" xfId="1">
      <alignment horizontal="center" vertical="top"/>
    </xf>
    <xf numFmtId="49" fontId="20" fillId="2" borderId="64" applyAlignment="1" pivotButton="0" quotePrefix="0" xfId="1">
      <alignment horizontal="left" vertical="center"/>
    </xf>
    <xf numFmtId="49" fontId="15" fillId="2" borderId="17" applyAlignment="1" pivotButton="0" quotePrefix="0" xfId="1">
      <alignment horizontal="center" vertical="top"/>
    </xf>
    <xf numFmtId="49" fontId="16" fillId="2" borderId="20" applyAlignment="1" pivotButton="0" quotePrefix="0" xfId="1">
      <alignment horizontal="center" vertical="top"/>
    </xf>
    <xf numFmtId="49" fontId="15" fillId="2" borderId="34" applyAlignment="1" pivotButton="0" quotePrefix="0" xfId="1">
      <alignment horizontal="center" vertical="top"/>
    </xf>
    <xf numFmtId="49" fontId="8" fillId="2" borderId="18" applyAlignment="1" pivotButton="0" quotePrefix="0" xfId="1">
      <alignment horizontal="center" vertical="top"/>
    </xf>
    <xf numFmtId="49" fontId="17" fillId="2" borderId="23" applyAlignment="1" pivotButton="0" quotePrefix="1" xfId="1">
      <alignment horizontal="center" vertical="center"/>
    </xf>
    <xf numFmtId="49" fontId="17" fillId="2" borderId="18" applyAlignment="1" pivotButton="0" quotePrefix="1" xfId="1">
      <alignment horizontal="center" vertical="center"/>
    </xf>
    <xf numFmtId="0" fontId="15" fillId="2" borderId="25" applyAlignment="1" pivotButton="0" quotePrefix="0" xfId="1">
      <alignment horizontal="center" vertical="top"/>
    </xf>
    <xf numFmtId="0" fontId="15" fillId="2" borderId="43" applyAlignment="1" pivotButton="0" quotePrefix="0" xfId="1">
      <alignment horizontal="center" vertical="top"/>
    </xf>
    <xf numFmtId="49" fontId="16" fillId="2" borderId="44" applyAlignment="1" pivotButton="0" quotePrefix="0" xfId="1">
      <alignment horizontal="center" vertical="top"/>
    </xf>
    <xf numFmtId="0" fontId="15" fillId="2" borderId="42" applyAlignment="1" pivotButton="0" quotePrefix="0" xfId="1">
      <alignment horizontal="center" vertical="top"/>
    </xf>
    <xf numFmtId="49" fontId="16" fillId="2" borderId="46" applyAlignment="1" pivotButton="0" quotePrefix="0" xfId="1">
      <alignment horizontal="center" vertical="top"/>
    </xf>
    <xf numFmtId="0" fontId="19" fillId="2" borderId="43" applyAlignment="1" pivotButton="0" quotePrefix="0" xfId="1">
      <alignment horizontal="center" vertical="top"/>
    </xf>
    <xf numFmtId="0" fontId="15" fillId="2" borderId="45" applyAlignment="1" pivotButton="0" quotePrefix="0" xfId="1">
      <alignment horizontal="center" vertical="top"/>
    </xf>
    <xf numFmtId="164" fontId="17" fillId="2" borderId="0" applyAlignment="1" pivotButton="0" quotePrefix="1" xfId="1">
      <alignment horizontal="center" vertical="center"/>
    </xf>
    <xf numFmtId="0" fontId="6" fillId="2" borderId="0" pivotButton="0" quotePrefix="0" xfId="1"/>
    <xf numFmtId="0" fontId="20" fillId="8" borderId="15" applyAlignment="1" pivotButton="0" quotePrefix="0" xfId="1">
      <alignment horizontal="left" vertical="center"/>
    </xf>
    <xf numFmtId="0" fontId="20" fillId="0" borderId="63" applyAlignment="1" pivotButton="0" quotePrefix="0" xfId="1">
      <alignment horizontal="left" vertical="center"/>
    </xf>
    <xf numFmtId="49" fontId="15" fillId="2" borderId="19" applyAlignment="1" pivotButton="0" quotePrefix="0" xfId="1">
      <alignment horizontal="center" vertical="top"/>
    </xf>
    <xf numFmtId="49" fontId="15" fillId="2" borderId="22" applyAlignment="1" pivotButton="0" quotePrefix="0" xfId="1">
      <alignment horizontal="center" vertical="top"/>
    </xf>
    <xf numFmtId="0" fontId="15" fillId="2" borderId="28" applyAlignment="1" pivotButton="0" quotePrefix="0" xfId="1">
      <alignment horizontal="center" vertical="top"/>
    </xf>
    <xf numFmtId="0" fontId="19" fillId="2" borderId="25" applyAlignment="1" pivotButton="0" quotePrefix="0" xfId="1">
      <alignment horizontal="center" vertical="top"/>
    </xf>
    <xf numFmtId="49" fontId="20" fillId="2" borderId="63" applyAlignment="1" pivotButton="0" quotePrefix="0" xfId="1">
      <alignment horizontal="left" vertical="center"/>
    </xf>
    <xf numFmtId="49" fontId="15" fillId="2" borderId="39" applyAlignment="1" pivotButton="0" quotePrefix="0" xfId="1">
      <alignment horizontal="center" vertical="top"/>
    </xf>
    <xf numFmtId="49" fontId="16" fillId="2" borderId="37" applyAlignment="1" pivotButton="0" quotePrefix="0" xfId="1">
      <alignment horizontal="center" vertical="top"/>
    </xf>
    <xf numFmtId="49" fontId="15" fillId="2" borderId="30" applyAlignment="1" pivotButton="0" quotePrefix="0" xfId="1">
      <alignment horizontal="center" vertical="top"/>
    </xf>
    <xf numFmtId="49" fontId="16" fillId="2" borderId="23" applyAlignment="1" pivotButton="0" quotePrefix="0" xfId="1">
      <alignment horizontal="center" vertical="top"/>
    </xf>
    <xf numFmtId="49" fontId="15" fillId="2" borderId="40" applyAlignment="1" pivotButton="0" quotePrefix="0" xfId="1">
      <alignment horizontal="center" vertical="top"/>
    </xf>
    <xf numFmtId="0" fontId="17" fillId="2" borderId="20" applyAlignment="1" pivotButton="0" quotePrefix="1" xfId="1">
      <alignment horizontal="center" vertical="center"/>
    </xf>
    <xf numFmtId="0" fontId="17" fillId="2" borderId="18" applyAlignment="1" pivotButton="0" quotePrefix="1" xfId="1">
      <alignment horizontal="center" vertical="center"/>
    </xf>
    <xf numFmtId="0" fontId="15" fillId="2" borderId="30" applyAlignment="1" pivotButton="0" quotePrefix="0" xfId="1">
      <alignment horizontal="center" vertical="top"/>
    </xf>
    <xf numFmtId="0" fontId="17" fillId="2" borderId="29" applyAlignment="1" pivotButton="0" quotePrefix="1" xfId="1">
      <alignment horizontal="center" vertical="center"/>
    </xf>
    <xf numFmtId="49" fontId="20" fillId="0" borderId="68" applyAlignment="1" pivotButton="0" quotePrefix="0" xfId="1">
      <alignment horizontal="left" vertical="center"/>
    </xf>
    <xf numFmtId="0" fontId="0" fillId="0" borderId="54" pivotButton="0" quotePrefix="0" xfId="0"/>
    <xf numFmtId="2" fontId="4" fillId="2" borderId="58" applyAlignment="1" pivotButton="0" quotePrefix="0" xfId="1">
      <alignment horizontal="center"/>
    </xf>
    <xf numFmtId="2" fontId="5" fillId="2" borderId="0" applyAlignment="1" pivotButton="0" quotePrefix="0" xfId="1">
      <alignment horizontal="left" vertical="center"/>
    </xf>
    <xf numFmtId="2" fontId="6" fillId="2" borderId="0" pivotButton="0" quotePrefix="0" xfId="1"/>
    <xf numFmtId="2" fontId="23" fillId="2" borderId="0" pivotButton="0" quotePrefix="0" xfId="1"/>
    <xf numFmtId="0" fontId="0" fillId="0" borderId="0" pivotButton="0" quotePrefix="0" xfId="0"/>
    <xf numFmtId="165" fontId="13" fillId="3" borderId="9" applyAlignment="1" pivotButton="0" quotePrefix="0" xfId="1">
      <alignment horizontal="center" wrapText="1"/>
    </xf>
    <xf numFmtId="165" fontId="13" fillId="14" borderId="9" applyAlignment="1" pivotButton="0" quotePrefix="0" xfId="0">
      <alignment horizontal="center" wrapText="1"/>
    </xf>
    <xf numFmtId="164" fontId="17" fillId="0" borderId="0" applyAlignment="1" pivotButton="0" quotePrefix="1" xfId="1">
      <alignment horizontal="center" vertical="center"/>
    </xf>
    <xf numFmtId="164" fontId="17" fillId="2" borderId="0" applyAlignment="1" pivotButton="0" quotePrefix="1" xfId="1">
      <alignment horizontal="center" vertical="center"/>
    </xf>
  </cellXfs>
  <cellStyles count="2">
    <cellStyle name="Normal" xfId="0" builtinId="0"/>
    <cellStyle name="標準 2" xfId="1"/>
  </cellStyles>
  <dxfs count="1930"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p/Library/Mobile%20Documents/com~apple~CloudDocs/testMVP/CDEV3300-Gate-Gourmet-Scheduling/Input%20Data/roster_M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3MAY"/>
      <sheetName val="10JUN"/>
      <sheetName val="8JUL"/>
      <sheetName val="5AUG"/>
      <sheetName val="2-SEP"/>
      <sheetName val="30SEP"/>
      <sheetName val="ORIZINAL 最新 27MAY"/>
      <sheetName val="ORIZINAL"/>
      <sheetName val="法定休日NEW"/>
    </sheetNames>
    <sheetDataSet>
      <sheetData sheetId="0"/>
      <sheetData sheetId="1"/>
      <sheetData sheetId="2"/>
      <sheetData sheetId="3"/>
      <sheetData sheetId="4">
        <row r="6">
          <cell r="AH6">
            <v>4</v>
          </cell>
          <cell r="AI6">
            <v>7</v>
          </cell>
        </row>
        <row r="8">
          <cell r="AH8">
            <v>4</v>
          </cell>
          <cell r="AI8">
            <v>27</v>
          </cell>
        </row>
        <row r="10">
          <cell r="AH10">
            <v>6</v>
          </cell>
          <cell r="AI10">
            <v>38</v>
          </cell>
        </row>
        <row r="12">
          <cell r="AH12">
            <v>4</v>
          </cell>
          <cell r="AI12">
            <v>25</v>
          </cell>
        </row>
        <row r="14">
          <cell r="AH14">
            <v>5</v>
          </cell>
          <cell r="AI14">
            <v>29</v>
          </cell>
        </row>
        <row r="16">
          <cell r="AH16">
            <v>5</v>
          </cell>
          <cell r="AI16">
            <v>34.5</v>
          </cell>
        </row>
        <row r="18">
          <cell r="AH18">
            <v>4</v>
          </cell>
          <cell r="AI18">
            <v>26</v>
          </cell>
        </row>
        <row r="20">
          <cell r="AH20">
            <v>4</v>
          </cell>
          <cell r="AI20">
            <v>30</v>
          </cell>
        </row>
        <row r="22">
          <cell r="AH22">
            <v>4</v>
          </cell>
          <cell r="AI22">
            <v>28</v>
          </cell>
        </row>
        <row r="24">
          <cell r="AH24">
            <v>4</v>
          </cell>
          <cell r="AI24">
            <v>11</v>
          </cell>
        </row>
        <row r="26">
          <cell r="AH26">
            <v>4</v>
          </cell>
          <cell r="AI26">
            <v>9</v>
          </cell>
        </row>
        <row r="28">
          <cell r="AH28">
            <v>5</v>
          </cell>
          <cell r="AI28">
            <v>24</v>
          </cell>
        </row>
        <row r="30">
          <cell r="AH30">
            <v>5</v>
          </cell>
          <cell r="AI30">
            <v>16</v>
          </cell>
        </row>
        <row r="32">
          <cell r="AH32">
            <v>4</v>
          </cell>
          <cell r="AI32">
            <v>23</v>
          </cell>
        </row>
        <row r="36">
          <cell r="AH36">
            <v>4</v>
          </cell>
          <cell r="AI36">
            <v>28</v>
          </cell>
        </row>
        <row r="38">
          <cell r="AH38">
            <v>6</v>
          </cell>
          <cell r="AI38">
            <v>5</v>
          </cell>
        </row>
        <row r="42">
          <cell r="AH42">
            <v>5</v>
          </cell>
          <cell r="AI42">
            <v>9</v>
          </cell>
        </row>
        <row r="44">
          <cell r="AH44">
            <v>4</v>
          </cell>
          <cell r="AI44">
            <v>21</v>
          </cell>
        </row>
        <row r="46">
          <cell r="AH46">
            <v>6</v>
          </cell>
          <cell r="AI46">
            <v>30</v>
          </cell>
        </row>
        <row r="48">
          <cell r="AH48">
            <v>6</v>
          </cell>
          <cell r="AI48">
            <v>33</v>
          </cell>
        </row>
        <row r="50">
          <cell r="AH50">
            <v>4</v>
          </cell>
          <cell r="AI50">
            <v>23</v>
          </cell>
        </row>
        <row r="52">
          <cell r="AH52">
            <v>4</v>
          </cell>
          <cell r="AI52">
            <v>13.5</v>
          </cell>
        </row>
        <row r="54">
          <cell r="AH54">
            <v>4</v>
          </cell>
          <cell r="AI54">
            <v>33</v>
          </cell>
        </row>
        <row r="56">
          <cell r="AH56">
            <v>4</v>
          </cell>
          <cell r="AI56">
            <v>18</v>
          </cell>
        </row>
        <row r="58">
          <cell r="AH58">
            <v>4</v>
          </cell>
          <cell r="AI58">
            <v>3</v>
          </cell>
        </row>
        <row r="60">
          <cell r="AH60">
            <v>4</v>
          </cell>
          <cell r="AI60">
            <v>4</v>
          </cell>
        </row>
        <row r="62">
          <cell r="AH62">
            <v>4</v>
          </cell>
          <cell r="AI62">
            <v>2</v>
          </cell>
        </row>
        <row r="64">
          <cell r="AH64">
            <v>5</v>
          </cell>
          <cell r="AI64">
            <v>17</v>
          </cell>
        </row>
        <row r="66">
          <cell r="AH66">
            <v>4</v>
          </cell>
          <cell r="AI66">
            <v>13</v>
          </cell>
        </row>
        <row r="68">
          <cell r="AH68">
            <v>4</v>
          </cell>
          <cell r="AI68">
            <v>17</v>
          </cell>
        </row>
        <row r="70">
          <cell r="AH70">
            <v>4</v>
          </cell>
          <cell r="AI70">
            <v>18</v>
          </cell>
        </row>
        <row r="72">
          <cell r="AH72">
            <v>4</v>
          </cell>
          <cell r="AI72">
            <v>12</v>
          </cell>
        </row>
        <row r="76">
          <cell r="AH76">
            <v>6</v>
          </cell>
          <cell r="AI76">
            <v>27</v>
          </cell>
        </row>
        <row r="78">
          <cell r="AH78">
            <v>5</v>
          </cell>
          <cell r="AI78">
            <v>16</v>
          </cell>
        </row>
        <row r="80">
          <cell r="AH80">
            <v>0</v>
          </cell>
          <cell r="AI80">
            <v>0</v>
          </cell>
        </row>
        <row r="82">
          <cell r="AH82">
            <v>4</v>
          </cell>
          <cell r="AI82">
            <v>19</v>
          </cell>
        </row>
        <row r="86">
          <cell r="AH86">
            <v>6</v>
          </cell>
          <cell r="AI86">
            <v>6</v>
          </cell>
        </row>
        <row r="88">
          <cell r="AH88">
            <v>4</v>
          </cell>
          <cell r="AI88">
            <v>26</v>
          </cell>
        </row>
        <row r="90">
          <cell r="AH90">
            <v>8</v>
          </cell>
          <cell r="AI90">
            <v>18</v>
          </cell>
        </row>
        <row r="92">
          <cell r="AH92">
            <v>3</v>
          </cell>
          <cell r="AI92">
            <v>19</v>
          </cell>
        </row>
        <row r="94">
          <cell r="AH94">
            <v>6</v>
          </cell>
          <cell r="AI94">
            <v>2</v>
          </cell>
        </row>
        <row r="96">
          <cell r="AH96">
            <v>4</v>
          </cell>
          <cell r="AI96">
            <v>9</v>
          </cell>
        </row>
        <row r="98">
          <cell r="AH98">
            <v>4</v>
          </cell>
          <cell r="AI98">
            <v>10</v>
          </cell>
        </row>
        <row r="100">
          <cell r="AH100">
            <v>13</v>
          </cell>
          <cell r="AI100">
            <v>20</v>
          </cell>
        </row>
        <row r="102">
          <cell r="AH102">
            <v>7</v>
          </cell>
          <cell r="AI102">
            <v>16</v>
          </cell>
        </row>
        <row r="108">
          <cell r="AH108">
            <v>6</v>
          </cell>
          <cell r="AI108">
            <v>1</v>
          </cell>
        </row>
        <row r="110">
          <cell r="AH110">
            <v>4</v>
          </cell>
          <cell r="AI110">
            <v>8</v>
          </cell>
        </row>
        <row r="112">
          <cell r="AH112">
            <v>4</v>
          </cell>
          <cell r="AI112">
            <v>27</v>
          </cell>
        </row>
        <row r="114">
          <cell r="AH114">
            <v>4</v>
          </cell>
          <cell r="AI114">
            <v>13.5</v>
          </cell>
        </row>
        <row r="116">
          <cell r="AH116">
            <v>5</v>
          </cell>
          <cell r="AI116">
            <v>32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P122"/>
  <sheetViews>
    <sheetView tabSelected="1" view="pageBreakPreview" zoomScale="83" zoomScaleNormal="55" zoomScaleSheetLayoutView="55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H15" sqref="H15"/>
    </sheetView>
  </sheetViews>
  <sheetFormatPr baseColWidth="10" defaultColWidth="9" defaultRowHeight="14"/>
  <cols>
    <col width="16.5" customWidth="1" style="255" min="1" max="1"/>
    <col width="16.5" customWidth="1" style="3" min="2" max="2"/>
    <col width="15.33203125" customWidth="1" style="93" min="3" max="9"/>
    <col width="5.5" customWidth="1" style="93" min="10" max="10"/>
    <col width="15.1640625" customWidth="1" style="93" min="11" max="17"/>
    <col width="5.5" customWidth="1" style="93" min="18" max="18"/>
    <col width="15.1640625" customWidth="1" style="2" min="19" max="21"/>
    <col hidden="1" width="15.1640625" customWidth="1" style="2" min="22" max="25"/>
    <col hidden="1" width="5.5" customWidth="1" style="93" min="26" max="26"/>
    <col hidden="1" width="15.33203125" customWidth="1" style="93" min="27" max="33"/>
    <col width="5.5" customWidth="1" style="93" min="34" max="34"/>
    <col width="9.6640625" customWidth="1" style="122" min="35" max="35"/>
    <col width="9" customWidth="1" style="46" min="36" max="36"/>
    <col width="9" customWidth="1" style="2" min="37" max="37"/>
    <col width="9" customWidth="1" style="3" min="38" max="38"/>
    <col width="9" customWidth="1" style="2" min="39" max="16384"/>
  </cols>
  <sheetData>
    <row r="1" ht="18.75" customHeight="1" s="257" thickBot="1">
      <c r="A1" s="179" t="n"/>
      <c r="B1" s="102" t="n"/>
      <c r="C1" s="4" t="inlineStr">
        <is>
          <t>MON</t>
        </is>
      </c>
      <c r="D1" s="5" t="inlineStr">
        <is>
          <t>TUE</t>
        </is>
      </c>
      <c r="E1" s="4" t="inlineStr">
        <is>
          <t>WED</t>
        </is>
      </c>
      <c r="F1" s="5" t="inlineStr">
        <is>
          <t>THU</t>
        </is>
      </c>
      <c r="G1" s="4" t="inlineStr">
        <is>
          <t>FRI</t>
        </is>
      </c>
      <c r="H1" s="5" t="inlineStr">
        <is>
          <t>SAT</t>
        </is>
      </c>
      <c r="I1" s="6" t="inlineStr">
        <is>
          <t>SUN</t>
        </is>
      </c>
      <c r="J1" s="180" t="inlineStr">
        <is>
          <t>1Week TTL</t>
        </is>
      </c>
      <c r="K1" s="7" t="inlineStr">
        <is>
          <t>MON</t>
        </is>
      </c>
      <c r="L1" s="4" t="inlineStr">
        <is>
          <t>TUE</t>
        </is>
      </c>
      <c r="M1" s="5" t="inlineStr">
        <is>
          <t>WED</t>
        </is>
      </c>
      <c r="N1" s="6" t="inlineStr">
        <is>
          <t>THU</t>
        </is>
      </c>
      <c r="O1" s="5" t="inlineStr">
        <is>
          <t>FRI</t>
        </is>
      </c>
      <c r="P1" s="4" t="inlineStr">
        <is>
          <t>SAT</t>
        </is>
      </c>
      <c r="Q1" s="8" t="inlineStr">
        <is>
          <t>SUN</t>
        </is>
      </c>
      <c r="R1" s="181" t="inlineStr">
        <is>
          <t>1Week TTL</t>
        </is>
      </c>
      <c r="S1" s="9" t="inlineStr">
        <is>
          <t>MON</t>
        </is>
      </c>
      <c r="T1" s="5" t="inlineStr">
        <is>
          <t>TUE</t>
        </is>
      </c>
      <c r="U1" s="4" t="inlineStr">
        <is>
          <t>WED</t>
        </is>
      </c>
      <c r="V1" s="4" t="inlineStr">
        <is>
          <t>THU</t>
        </is>
      </c>
      <c r="W1" s="5" t="inlineStr">
        <is>
          <t>FRI</t>
        </is>
      </c>
      <c r="X1" s="6" t="inlineStr">
        <is>
          <t>SAT</t>
        </is>
      </c>
      <c r="Y1" s="5" t="inlineStr">
        <is>
          <t>SUN</t>
        </is>
      </c>
      <c r="Z1" s="180" t="inlineStr">
        <is>
          <t>1Week TTL</t>
        </is>
      </c>
      <c r="AA1" s="6" t="inlineStr">
        <is>
          <t>MON</t>
        </is>
      </c>
      <c r="AB1" s="5" t="inlineStr">
        <is>
          <t>TUE</t>
        </is>
      </c>
      <c r="AC1" s="5" t="inlineStr">
        <is>
          <t>WED</t>
        </is>
      </c>
      <c r="AD1" s="4" t="inlineStr">
        <is>
          <t>THU</t>
        </is>
      </c>
      <c r="AE1" s="5" t="inlineStr">
        <is>
          <t>FRI</t>
        </is>
      </c>
      <c r="AF1" s="4" t="inlineStr">
        <is>
          <t>SAT</t>
        </is>
      </c>
      <c r="AG1" s="8" t="inlineStr">
        <is>
          <t>SUN</t>
        </is>
      </c>
      <c r="AH1" s="180" t="inlineStr">
        <is>
          <t>1Week TTL</t>
        </is>
      </c>
      <c r="AI1" s="182" t="inlineStr">
        <is>
          <t>REF      残数</t>
        </is>
      </c>
      <c r="AJ1" s="182" t="inlineStr">
        <is>
          <t>VAC     残数</t>
        </is>
      </c>
      <c r="AK1" s="10" t="n"/>
      <c r="AL1" s="112" t="n"/>
    </row>
    <row r="2" ht="18.75" customFormat="1" customHeight="1" s="19" thickBot="1" thickTop="1">
      <c r="A2" s="183" t="n"/>
      <c r="B2" s="103" t="n"/>
      <c r="C2" s="258" t="n">
        <v>45565</v>
      </c>
      <c r="D2" s="258" t="n">
        <v>45566</v>
      </c>
      <c r="E2" s="258" t="n">
        <v>45567</v>
      </c>
      <c r="F2" s="258" t="n">
        <v>45568</v>
      </c>
      <c r="G2" s="258" t="n">
        <v>45569</v>
      </c>
      <c r="H2" s="258" t="n">
        <v>45570</v>
      </c>
      <c r="I2" s="258" t="n">
        <v>45571</v>
      </c>
      <c r="J2" s="185" t="n"/>
      <c r="K2" s="258" t="n">
        <v>45572</v>
      </c>
      <c r="L2" s="258" t="n">
        <v>45573</v>
      </c>
      <c r="M2" s="258" t="n">
        <v>45574</v>
      </c>
      <c r="N2" s="258" t="n">
        <v>45575</v>
      </c>
      <c r="O2" s="258" t="n">
        <v>45576</v>
      </c>
      <c r="P2" s="258" t="n">
        <v>45577</v>
      </c>
      <c r="Q2" s="258" t="n">
        <v>45578</v>
      </c>
      <c r="R2" s="186" t="n"/>
      <c r="S2" s="259" t="n">
        <v>45579</v>
      </c>
      <c r="T2" s="259" t="n">
        <v>45580</v>
      </c>
      <c r="U2" s="259" t="n">
        <v>45581</v>
      </c>
      <c r="V2" s="15" t="n">
        <v>17</v>
      </c>
      <c r="W2" s="14" t="n">
        <v>18</v>
      </c>
      <c r="X2" s="15" t="n">
        <v>19</v>
      </c>
      <c r="Y2" s="14" t="n">
        <v>20</v>
      </c>
      <c r="Z2" s="185" t="n"/>
      <c r="AA2" s="16" t="n">
        <v>21</v>
      </c>
      <c r="AB2" s="14" t="n">
        <v>22</v>
      </c>
      <c r="AC2" s="16" t="n">
        <v>23</v>
      </c>
      <c r="AD2" s="14" t="n">
        <v>24</v>
      </c>
      <c r="AE2" s="16" t="n">
        <v>25</v>
      </c>
      <c r="AF2" s="14" t="n">
        <v>26</v>
      </c>
      <c r="AG2" s="16" t="n">
        <v>27</v>
      </c>
      <c r="AH2" s="185" t="n"/>
      <c r="AI2" s="185" t="n"/>
      <c r="AJ2" s="185" t="n"/>
      <c r="AK2" s="17" t="n"/>
      <c r="AL2" s="18" t="n"/>
    </row>
    <row r="3" ht="18.75" customFormat="1" customHeight="1" s="21">
      <c r="A3" s="188" t="n"/>
      <c r="B3" s="104" t="n"/>
      <c r="C3" s="189" t="inlineStr">
        <is>
          <t>完</t>
        </is>
      </c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189" t="n"/>
      <c r="T3" s="189" t="n"/>
      <c r="U3" s="189" t="n"/>
      <c r="V3" s="189" t="n"/>
      <c r="W3" s="189" t="n"/>
      <c r="X3" s="189" t="n"/>
      <c r="Y3" s="189" t="n"/>
      <c r="Z3" s="189" t="n"/>
      <c r="AA3" s="189" t="n"/>
      <c r="AB3" s="189" t="n"/>
      <c r="AC3" s="189" t="n"/>
      <c r="AD3" s="189" t="n"/>
      <c r="AE3" s="189" t="n"/>
      <c r="AF3" s="189" t="n"/>
      <c r="AG3" s="189" t="n"/>
      <c r="AH3" s="20" t="n"/>
      <c r="AI3" s="116" t="n"/>
      <c r="AJ3" s="117" t="n"/>
      <c r="AL3" s="22" t="n"/>
    </row>
    <row r="4" ht="18.75" customHeight="1" s="257">
      <c r="A4" s="190" t="n">
        <v>65</v>
      </c>
      <c r="B4" s="190" t="inlineStr">
        <is>
          <t>SUZUKI</t>
        </is>
      </c>
      <c r="C4" s="191" t="inlineStr">
        <is>
          <t>4-15.5</t>
        </is>
      </c>
      <c r="D4" s="191" t="inlineStr">
        <is>
          <t>欠</t>
        </is>
      </c>
      <c r="E4" s="60" t="n"/>
      <c r="F4" s="191" t="inlineStr">
        <is>
          <t>欠</t>
        </is>
      </c>
      <c r="G4" s="191" t="inlineStr">
        <is>
          <t>欠</t>
        </is>
      </c>
      <c r="H4" s="191" t="inlineStr">
        <is>
          <t>欠</t>
        </is>
      </c>
      <c r="I4" s="25" t="n"/>
      <c r="J4" s="26" t="n"/>
      <c r="K4" s="192" t="n"/>
      <c r="L4" s="160" t="n"/>
      <c r="M4" s="160" t="n"/>
      <c r="N4" s="28" t="n"/>
      <c r="O4" s="24" t="n"/>
      <c r="P4" s="28" t="inlineStr">
        <is>
          <t>欠</t>
        </is>
      </c>
      <c r="Q4" s="28" t="inlineStr">
        <is>
          <t>欠</t>
        </is>
      </c>
      <c r="R4" s="29" t="n"/>
      <c r="S4" s="23" t="inlineStr">
        <is>
          <t>欠</t>
        </is>
      </c>
      <c r="T4" s="28" t="inlineStr">
        <is>
          <t>欠</t>
        </is>
      </c>
      <c r="U4" s="59" t="n"/>
      <c r="V4" s="24" t="n"/>
      <c r="W4" s="23" t="inlineStr">
        <is>
          <t>欠</t>
        </is>
      </c>
      <c r="X4" s="23" t="inlineStr">
        <is>
          <t>欠</t>
        </is>
      </c>
      <c r="Y4" s="28" t="inlineStr">
        <is>
          <t>欠</t>
        </is>
      </c>
      <c r="Z4" s="26" t="n"/>
      <c r="AA4" s="30" t="inlineStr">
        <is>
          <t>欠</t>
        </is>
      </c>
      <c r="AB4" s="31" t="n"/>
      <c r="AC4" s="23" t="inlineStr">
        <is>
          <t>欠</t>
        </is>
      </c>
      <c r="AD4" s="23" t="inlineStr">
        <is>
          <t>欠</t>
        </is>
      </c>
      <c r="AE4" s="23" t="inlineStr">
        <is>
          <t>欠</t>
        </is>
      </c>
      <c r="AF4" s="23" t="inlineStr">
        <is>
          <t>欠</t>
        </is>
      </c>
      <c r="AG4" s="25" t="n"/>
      <c r="AH4" s="26" t="n"/>
      <c r="AI4" s="32">
        <f>'[1]2-SEP'!AH6-COUNTIF(C4:AG4,"REF")</f>
        <v/>
      </c>
      <c r="AJ4" s="90">
        <f>'[1]2-SEP'!AI6-COUNTIF(C4:AG4,"VAC")</f>
        <v/>
      </c>
      <c r="AK4" s="33" t="n"/>
      <c r="AL4" s="113" t="n"/>
    </row>
    <row r="5" ht="18.75" customFormat="1" customHeight="1" s="46">
      <c r="A5" s="193" t="n"/>
      <c r="B5" s="193" t="n"/>
      <c r="C5" s="194" t="n"/>
      <c r="D5" s="194" t="n"/>
      <c r="E5" s="38" t="n"/>
      <c r="F5" s="194" t="n"/>
      <c r="G5" s="194" t="n"/>
      <c r="H5" s="194" t="n"/>
      <c r="I5" s="38" t="n"/>
      <c r="J5" s="39" t="n"/>
      <c r="K5" s="37" t="n"/>
      <c r="L5" s="161" t="n"/>
      <c r="M5" s="161" t="n"/>
      <c r="N5" s="35" t="n"/>
      <c r="O5" s="37" t="n"/>
      <c r="P5" s="35" t="n"/>
      <c r="Q5" s="35" t="n"/>
      <c r="R5" s="41" t="n"/>
      <c r="S5" s="36" t="n"/>
      <c r="T5" s="35" t="n"/>
      <c r="U5" s="37" t="n"/>
      <c r="V5" s="37" t="n"/>
      <c r="W5" s="36" t="n"/>
      <c r="X5" s="36" t="n"/>
      <c r="Y5" s="35" t="n"/>
      <c r="Z5" s="39" t="n"/>
      <c r="AA5" s="43" t="n"/>
      <c r="AB5" s="44" t="n"/>
      <c r="AC5" s="36" t="n"/>
      <c r="AD5" s="35" t="n"/>
      <c r="AE5" s="36" t="n"/>
      <c r="AF5" s="36" t="n"/>
      <c r="AG5" s="38" t="n"/>
      <c r="AH5" s="39" t="n"/>
      <c r="AI5" s="118" t="n"/>
      <c r="AJ5" s="118" t="n"/>
      <c r="AK5" s="45" t="n"/>
      <c r="AL5" s="260" t="n"/>
    </row>
    <row r="6" ht="18.75" customHeight="1" s="257">
      <c r="A6" s="195" t="n">
        <v>118</v>
      </c>
      <c r="B6" s="195" t="inlineStr">
        <is>
          <t>KYOSO</t>
        </is>
      </c>
      <c r="C6" s="25" t="n"/>
      <c r="D6" s="191" t="inlineStr">
        <is>
          <t>欠</t>
        </is>
      </c>
      <c r="E6" s="191" t="inlineStr">
        <is>
          <t>欠</t>
        </is>
      </c>
      <c r="F6" s="191" t="inlineStr">
        <is>
          <t>欠</t>
        </is>
      </c>
      <c r="G6" s="191" t="inlineStr">
        <is>
          <t>欠</t>
        </is>
      </c>
      <c r="H6" s="25" t="n"/>
      <c r="I6" s="191" t="inlineStr">
        <is>
          <t>欠</t>
        </is>
      </c>
      <c r="J6" s="26" t="n"/>
      <c r="K6" s="160" t="n"/>
      <c r="L6" s="160" t="n"/>
      <c r="M6" s="160" t="n"/>
      <c r="N6" s="25" t="n"/>
      <c r="O6" s="160" t="n"/>
      <c r="P6" s="97" t="inlineStr">
        <is>
          <t>VAC</t>
        </is>
      </c>
      <c r="Q6" s="48" t="inlineStr">
        <is>
          <t>MUST</t>
        </is>
      </c>
      <c r="R6" s="29" t="n"/>
      <c r="S6" s="59" t="inlineStr">
        <is>
          <t>MUST</t>
        </is>
      </c>
      <c r="T6" s="23" t="inlineStr">
        <is>
          <t>欠</t>
        </is>
      </c>
      <c r="U6" s="28" t="inlineStr">
        <is>
          <t>欠</t>
        </is>
      </c>
      <c r="V6" s="28" t="inlineStr">
        <is>
          <t>欠</t>
        </is>
      </c>
      <c r="W6" s="25" t="n"/>
      <c r="X6" s="23" t="inlineStr">
        <is>
          <t>欠</t>
        </is>
      </c>
      <c r="Y6" s="28" t="inlineStr">
        <is>
          <t>欠</t>
        </is>
      </c>
      <c r="Z6" s="26" t="n"/>
      <c r="AA6" s="50" t="inlineStr">
        <is>
          <t>欠</t>
        </is>
      </c>
      <c r="AB6" s="28" t="inlineStr">
        <is>
          <t>欠</t>
        </is>
      </c>
      <c r="AC6" s="59" t="inlineStr">
        <is>
          <t>MUST</t>
        </is>
      </c>
      <c r="AD6" s="59" t="inlineStr">
        <is>
          <t>MUST</t>
        </is>
      </c>
      <c r="AE6" s="23" t="inlineStr">
        <is>
          <t>欠</t>
        </is>
      </c>
      <c r="AF6" s="23" t="inlineStr">
        <is>
          <t>欠</t>
        </is>
      </c>
      <c r="AG6" s="23" t="inlineStr">
        <is>
          <t>欠</t>
        </is>
      </c>
      <c r="AH6" s="26" t="n"/>
      <c r="AI6" s="32">
        <f>'[1]2-SEP'!AH8-COUNTIF(C6:AG6,"REF")</f>
        <v/>
      </c>
      <c r="AJ6" s="90">
        <f>'[1]2-SEP'!AI8-COUNTIF(C6:AG6,"VAC")</f>
        <v/>
      </c>
      <c r="AK6" s="33" t="n"/>
      <c r="AL6" s="113" t="n"/>
    </row>
    <row r="7" ht="18.75" customFormat="1" customHeight="1" s="46">
      <c r="A7" s="193" t="n"/>
      <c r="B7" s="193" t="n"/>
      <c r="C7" s="37" t="n"/>
      <c r="D7" s="194" t="n"/>
      <c r="E7" s="194" t="n"/>
      <c r="F7" s="194" t="n"/>
      <c r="G7" s="194" t="n"/>
      <c r="H7" s="38" t="n"/>
      <c r="I7" s="194" t="n"/>
      <c r="J7" s="39" t="n"/>
      <c r="K7" s="161" t="n"/>
      <c r="L7" s="161" t="n"/>
      <c r="M7" s="161" t="n"/>
      <c r="N7" s="38" t="n"/>
      <c r="O7" s="161" t="n"/>
      <c r="P7" s="35" t="n"/>
      <c r="Q7" s="37" t="n"/>
      <c r="R7" s="41" t="n"/>
      <c r="S7" s="37" t="n"/>
      <c r="T7" s="36" t="n"/>
      <c r="U7" s="35" t="n"/>
      <c r="V7" s="35" t="n"/>
      <c r="W7" s="38" t="n"/>
      <c r="X7" s="36" t="n"/>
      <c r="Y7" s="35" t="n"/>
      <c r="Z7" s="39" t="n"/>
      <c r="AA7" s="54" t="n"/>
      <c r="AB7" s="35" t="n"/>
      <c r="AC7" s="37" t="n"/>
      <c r="AD7" s="37" t="n"/>
      <c r="AE7" s="36" t="n"/>
      <c r="AF7" s="36" t="n"/>
      <c r="AG7" s="36" t="n"/>
      <c r="AH7" s="39" t="n"/>
      <c r="AI7" s="118" t="n"/>
      <c r="AJ7" s="118" t="n"/>
      <c r="AK7" s="45" t="n"/>
      <c r="AL7" s="260" t="n"/>
    </row>
    <row r="8" ht="18.75" customHeight="1" s="257">
      <c r="A8" s="195" t="n">
        <v>237</v>
      </c>
      <c r="B8" s="195" t="inlineStr">
        <is>
          <t>YAMAKAWA</t>
        </is>
      </c>
      <c r="C8" s="191" t="inlineStr">
        <is>
          <t>4-15.5</t>
        </is>
      </c>
      <c r="D8" s="191" t="inlineStr">
        <is>
          <t>欠</t>
        </is>
      </c>
      <c r="E8" s="25" t="n"/>
      <c r="F8" s="60" t="n"/>
      <c r="G8" s="191" t="inlineStr">
        <is>
          <t>欠</t>
        </is>
      </c>
      <c r="H8" s="191" t="inlineStr">
        <is>
          <t>欠</t>
        </is>
      </c>
      <c r="I8" s="191" t="inlineStr">
        <is>
          <t>欠</t>
        </is>
      </c>
      <c r="J8" s="55" t="n"/>
      <c r="K8" s="160" t="n"/>
      <c r="L8" s="25" t="n"/>
      <c r="M8" s="160" t="n"/>
      <c r="N8" s="160" t="n"/>
      <c r="O8" s="160" t="n"/>
      <c r="P8" s="24" t="n"/>
      <c r="Q8" s="28" t="inlineStr">
        <is>
          <t>欠</t>
        </is>
      </c>
      <c r="R8" s="56" t="n"/>
      <c r="S8" s="23" t="inlineStr">
        <is>
          <t>欠</t>
        </is>
      </c>
      <c r="T8" s="28" t="inlineStr">
        <is>
          <t>欠</t>
        </is>
      </c>
      <c r="U8" s="24" t="n"/>
      <c r="V8" s="23" t="inlineStr">
        <is>
          <t>欠</t>
        </is>
      </c>
      <c r="W8" s="23" t="inlineStr">
        <is>
          <t>欠</t>
        </is>
      </c>
      <c r="X8" s="28" t="inlineStr">
        <is>
          <t>欠</t>
        </is>
      </c>
      <c r="Y8" s="48" t="n"/>
      <c r="Z8" s="55" t="n"/>
      <c r="AA8" s="57" t="n"/>
      <c r="AB8" s="23" t="inlineStr">
        <is>
          <t>欠</t>
        </is>
      </c>
      <c r="AC8" s="23" t="inlineStr">
        <is>
          <t>欠</t>
        </is>
      </c>
      <c r="AD8" s="28" t="inlineStr">
        <is>
          <t>欠</t>
        </is>
      </c>
      <c r="AE8" s="24" t="n"/>
      <c r="AF8" s="28" t="inlineStr">
        <is>
          <t>欠</t>
        </is>
      </c>
      <c r="AG8" s="23" t="inlineStr">
        <is>
          <t>欠</t>
        </is>
      </c>
      <c r="AH8" s="55" t="n"/>
      <c r="AI8" s="32">
        <f>'[1]2-SEP'!AH10-COUNTIF(C8:AG8,"REF")</f>
        <v/>
      </c>
      <c r="AJ8" s="90">
        <f>'[1]2-SEP'!AI10-COUNTIF(C8:AG8,"VAC")</f>
        <v/>
      </c>
      <c r="AK8" s="33" t="n"/>
      <c r="AL8" s="113" t="n"/>
    </row>
    <row r="9" ht="18.75" customFormat="1" customHeight="1" s="46">
      <c r="A9" s="193" t="n"/>
      <c r="B9" s="193" t="n"/>
      <c r="C9" s="194" t="n"/>
      <c r="D9" s="194" t="n"/>
      <c r="E9" s="38" t="n"/>
      <c r="F9" s="38" t="n"/>
      <c r="G9" s="194" t="n"/>
      <c r="H9" s="194" t="n"/>
      <c r="I9" s="194" t="n"/>
      <c r="J9" s="39" t="n"/>
      <c r="K9" s="161" t="n"/>
      <c r="L9" s="38" t="n"/>
      <c r="M9" s="161" t="n"/>
      <c r="N9" s="161" t="n"/>
      <c r="O9" s="161" t="n"/>
      <c r="P9" s="37" t="n"/>
      <c r="Q9" s="35" t="n"/>
      <c r="R9" s="41" t="n"/>
      <c r="S9" s="36" t="n"/>
      <c r="T9" s="35" t="n"/>
      <c r="U9" s="58" t="n"/>
      <c r="V9" s="36" t="n"/>
      <c r="W9" s="36" t="n"/>
      <c r="X9" s="35" t="n"/>
      <c r="Y9" s="52" t="n"/>
      <c r="Z9" s="39" t="n"/>
      <c r="AA9" s="40" t="n"/>
      <c r="AB9" s="36" t="n"/>
      <c r="AC9" s="35" t="n"/>
      <c r="AD9" s="35" t="n"/>
      <c r="AE9" s="37" t="n"/>
      <c r="AF9" s="35" t="n"/>
      <c r="AG9" s="36" t="n"/>
      <c r="AH9" s="39" t="n"/>
      <c r="AI9" s="118" t="n"/>
      <c r="AJ9" s="118" t="n"/>
      <c r="AK9" s="45" t="n"/>
      <c r="AL9" s="260" t="n"/>
    </row>
    <row r="10" ht="18.75" customFormat="1" customHeight="1" s="1">
      <c r="A10" s="196" t="n">
        <v>761</v>
      </c>
      <c r="B10" s="196" t="inlineStr">
        <is>
          <t>YOSHIKAWA</t>
        </is>
      </c>
      <c r="C10" s="59" t="n"/>
      <c r="D10" s="191" t="inlineStr">
        <is>
          <t>欠</t>
        </is>
      </c>
      <c r="E10" s="191" t="inlineStr">
        <is>
          <t>欠</t>
        </is>
      </c>
      <c r="F10" s="191" t="inlineStr">
        <is>
          <t>欠</t>
        </is>
      </c>
      <c r="G10" s="60" t="n"/>
      <c r="H10" s="191" t="inlineStr">
        <is>
          <t>欠</t>
        </is>
      </c>
      <c r="I10" s="191" t="inlineStr">
        <is>
          <t>欠</t>
        </is>
      </c>
      <c r="J10" s="55" t="n"/>
      <c r="K10" s="160" t="n"/>
      <c r="L10" s="160" t="n"/>
      <c r="M10" s="59" t="n"/>
      <c r="N10" s="25" t="n"/>
      <c r="O10" s="98" t="n"/>
      <c r="P10" s="28" t="inlineStr">
        <is>
          <t>欠</t>
        </is>
      </c>
      <c r="Q10" s="28" t="inlineStr">
        <is>
          <t>欠</t>
        </is>
      </c>
      <c r="R10" s="61" t="n"/>
      <c r="S10" s="28" t="inlineStr">
        <is>
          <t>欠</t>
        </is>
      </c>
      <c r="T10" s="24" t="n"/>
      <c r="U10" s="23" t="inlineStr">
        <is>
          <t>欠</t>
        </is>
      </c>
      <c r="V10" s="23" t="inlineStr">
        <is>
          <t>欠</t>
        </is>
      </c>
      <c r="W10" s="28" t="inlineStr">
        <is>
          <t>欠</t>
        </is>
      </c>
      <c r="X10" s="25" t="n"/>
      <c r="Y10" s="28" t="inlineStr">
        <is>
          <t>欠</t>
        </is>
      </c>
      <c r="Z10" s="55" t="n"/>
      <c r="AA10" s="28" t="inlineStr">
        <is>
          <t>欠</t>
        </is>
      </c>
      <c r="AB10" s="28" t="inlineStr">
        <is>
          <t>欠</t>
        </is>
      </c>
      <c r="AC10" s="59" t="n"/>
      <c r="AD10" s="23" t="inlineStr">
        <is>
          <t>欠</t>
        </is>
      </c>
      <c r="AE10" s="23" t="inlineStr">
        <is>
          <t>欠</t>
        </is>
      </c>
      <c r="AF10" s="23" t="inlineStr">
        <is>
          <t>欠</t>
        </is>
      </c>
      <c r="AG10" s="62" t="n"/>
      <c r="AH10" s="55" t="n"/>
      <c r="AI10" s="32">
        <f>'[1]2-SEP'!AH12-COUNTIF(C10:AG10,"REF")</f>
        <v/>
      </c>
      <c r="AJ10" s="90">
        <f>'[1]2-SEP'!AI12-COUNTIF(C10:AG10,"VAC")</f>
        <v/>
      </c>
      <c r="AK10" s="33" t="n"/>
      <c r="AL10" s="113" t="n"/>
    </row>
    <row r="11" ht="18.75" customFormat="1" customHeight="1" s="19">
      <c r="A11" s="193" t="n"/>
      <c r="B11" s="193" t="n"/>
      <c r="C11" s="37" t="n"/>
      <c r="D11" s="194" t="n"/>
      <c r="E11" s="194" t="n"/>
      <c r="F11" s="194" t="n"/>
      <c r="G11" s="38" t="n"/>
      <c r="H11" s="194" t="n"/>
      <c r="I11" s="194" t="n"/>
      <c r="J11" s="39" t="n"/>
      <c r="K11" s="161" t="n"/>
      <c r="L11" s="161" t="n"/>
      <c r="M11" s="37" t="n"/>
      <c r="N11" s="37" t="n"/>
      <c r="O11" s="36" t="n"/>
      <c r="P11" s="35" t="n"/>
      <c r="Q11" s="35" t="n"/>
      <c r="R11" s="41" t="n"/>
      <c r="S11" s="35" t="n"/>
      <c r="T11" s="58" t="n"/>
      <c r="U11" s="36" t="n"/>
      <c r="V11" s="36" t="n"/>
      <c r="W11" s="35" t="n"/>
      <c r="X11" s="38" t="n"/>
      <c r="Y11" s="35" t="n"/>
      <c r="Z11" s="39" t="n"/>
      <c r="AA11" s="35" t="n"/>
      <c r="AB11" s="35" t="n"/>
      <c r="AC11" s="37" t="n"/>
      <c r="AD11" s="36" t="n"/>
      <c r="AE11" s="36" t="n"/>
      <c r="AF11" s="35" t="n"/>
      <c r="AG11" s="37" t="n"/>
      <c r="AH11" s="39" t="n"/>
      <c r="AI11" s="118" t="n"/>
      <c r="AJ11" s="118" t="n"/>
      <c r="AK11" s="45" t="n"/>
      <c r="AL11" s="260" t="n"/>
    </row>
    <row r="12" ht="18.75" customFormat="1" customHeight="1" s="1">
      <c r="A12" s="197" t="n">
        <v>461</v>
      </c>
      <c r="B12" s="197" t="inlineStr">
        <is>
          <t>SAITO</t>
        </is>
      </c>
      <c r="C12" s="191" t="inlineStr">
        <is>
          <t>5-16.5</t>
        </is>
      </c>
      <c r="D12" s="25" t="n"/>
      <c r="E12" s="191" t="inlineStr">
        <is>
          <t>欠</t>
        </is>
      </c>
      <c r="F12" s="191" t="inlineStr">
        <is>
          <t>欠</t>
        </is>
      </c>
      <c r="G12" s="191" t="inlineStr">
        <is>
          <t>欠</t>
        </is>
      </c>
      <c r="H12" s="191" t="inlineStr">
        <is>
          <t>欠</t>
        </is>
      </c>
      <c r="I12" s="59" t="n"/>
      <c r="J12" s="26" t="n"/>
      <c r="K12" s="25" t="n"/>
      <c r="L12" s="160" t="n"/>
      <c r="M12" s="160" t="n"/>
      <c r="N12" s="160" t="n"/>
      <c r="O12" s="160" t="n"/>
      <c r="P12" s="25" t="n"/>
      <c r="Q12" s="28" t="inlineStr">
        <is>
          <t>欠</t>
        </is>
      </c>
      <c r="R12" s="29" t="n"/>
      <c r="S12" s="23" t="inlineStr">
        <is>
          <t>欠</t>
        </is>
      </c>
      <c r="T12" s="28" t="inlineStr">
        <is>
          <t>欠</t>
        </is>
      </c>
      <c r="U12" s="28" t="inlineStr">
        <is>
          <t>欠</t>
        </is>
      </c>
      <c r="V12" s="25" t="n"/>
      <c r="W12" s="59" t="n"/>
      <c r="X12" s="23" t="inlineStr">
        <is>
          <t>欠</t>
        </is>
      </c>
      <c r="Y12" s="28" t="inlineStr">
        <is>
          <t>欠</t>
        </is>
      </c>
      <c r="Z12" s="26" t="n"/>
      <c r="AA12" s="28" t="inlineStr">
        <is>
          <t>欠</t>
        </is>
      </c>
      <c r="AB12" s="25" t="n"/>
      <c r="AC12" s="23" t="inlineStr">
        <is>
          <t>欠</t>
        </is>
      </c>
      <c r="AD12" s="23" t="inlineStr">
        <is>
          <t>欠</t>
        </is>
      </c>
      <c r="AE12" s="23" t="inlineStr">
        <is>
          <t>欠</t>
        </is>
      </c>
      <c r="AF12" s="31" t="n"/>
      <c r="AG12" s="23" t="inlineStr">
        <is>
          <t>欠</t>
        </is>
      </c>
      <c r="AH12" s="64" t="n"/>
      <c r="AI12" s="32">
        <f>'[1]2-SEP'!AH14-COUNTIF(C12:AG12,"REF")</f>
        <v/>
      </c>
      <c r="AJ12" s="90">
        <f>'[1]2-SEP'!AI14-COUNTIF(C12:AG12,"VAC")</f>
        <v/>
      </c>
      <c r="AK12" s="33" t="n"/>
      <c r="AL12" s="113" t="n"/>
    </row>
    <row r="13" ht="18.75" customFormat="1" customHeight="1" s="19">
      <c r="A13" s="193" t="n"/>
      <c r="B13" s="193" t="n"/>
      <c r="C13" s="194" t="n"/>
      <c r="D13" s="38" t="n"/>
      <c r="E13" s="194" t="n"/>
      <c r="F13" s="194" t="n"/>
      <c r="G13" s="194" t="n"/>
      <c r="H13" s="194" t="n"/>
      <c r="I13" s="37" t="n"/>
      <c r="J13" s="39" t="n"/>
      <c r="K13" s="40" t="n"/>
      <c r="L13" s="161" t="n"/>
      <c r="M13" s="161" t="n"/>
      <c r="N13" s="161" t="n"/>
      <c r="O13" s="161" t="n"/>
      <c r="P13" s="37" t="n"/>
      <c r="Q13" s="35" t="n"/>
      <c r="R13" s="41" t="n"/>
      <c r="S13" s="36" t="n"/>
      <c r="T13" s="35" t="n"/>
      <c r="U13" s="35" t="n"/>
      <c r="V13" s="65" t="n"/>
      <c r="W13" s="37" t="n"/>
      <c r="X13" s="36" t="n"/>
      <c r="Y13" s="35" t="n"/>
      <c r="Z13" s="39" t="n"/>
      <c r="AA13" s="35" t="n"/>
      <c r="AB13" s="38" t="n"/>
      <c r="AC13" s="36" t="n"/>
      <c r="AD13" s="35" t="n"/>
      <c r="AE13" s="66" t="n"/>
      <c r="AF13" s="40" t="n"/>
      <c r="AG13" s="36" t="n"/>
      <c r="AH13" s="67" t="n"/>
      <c r="AI13" s="119" t="n"/>
      <c r="AJ13" s="119" t="n"/>
      <c r="AK13" s="68" t="n"/>
      <c r="AL13" s="260" t="n"/>
    </row>
    <row r="14" ht="18.75" customHeight="1" s="257">
      <c r="A14" s="167" t="n">
        <v>192</v>
      </c>
      <c r="B14" s="167" t="inlineStr">
        <is>
          <t>SATO</t>
        </is>
      </c>
      <c r="C14" s="191" t="inlineStr">
        <is>
          <t>5-16.5</t>
        </is>
      </c>
      <c r="D14" s="191" t="inlineStr">
        <is>
          <t>欠</t>
        </is>
      </c>
      <c r="E14" s="191" t="inlineStr">
        <is>
          <t>欠</t>
        </is>
      </c>
      <c r="F14" s="60" t="n"/>
      <c r="G14" s="25" t="n"/>
      <c r="H14" s="191" t="inlineStr">
        <is>
          <t>欠</t>
        </is>
      </c>
      <c r="I14" s="191" t="inlineStr">
        <is>
          <t>欠</t>
        </is>
      </c>
      <c r="J14" s="26" t="n"/>
      <c r="K14" s="160" t="n"/>
      <c r="L14" s="198" t="n"/>
      <c r="M14" s="160" t="n"/>
      <c r="N14" s="160" t="n"/>
      <c r="O14" s="25" t="n"/>
      <c r="P14" s="23" t="inlineStr">
        <is>
          <t>REF</t>
        </is>
      </c>
      <c r="Q14" s="28" t="inlineStr">
        <is>
          <t>REF</t>
        </is>
      </c>
      <c r="R14" s="29" t="n"/>
      <c r="S14" s="98" t="inlineStr">
        <is>
          <t>VAC</t>
        </is>
      </c>
      <c r="T14" s="28" t="inlineStr">
        <is>
          <t>欠</t>
        </is>
      </c>
      <c r="U14" s="23" t="inlineStr">
        <is>
          <t>欠</t>
        </is>
      </c>
      <c r="V14" s="28" t="inlineStr">
        <is>
          <t>欠</t>
        </is>
      </c>
      <c r="W14" s="23" t="inlineStr">
        <is>
          <t>欠</t>
        </is>
      </c>
      <c r="X14" s="28" t="inlineStr">
        <is>
          <t>欠</t>
        </is>
      </c>
      <c r="Y14" s="48" t="n"/>
      <c r="Z14" s="26" t="n"/>
      <c r="AA14" s="57" t="n"/>
      <c r="AB14" s="28" t="inlineStr">
        <is>
          <t>欠</t>
        </is>
      </c>
      <c r="AC14" s="97" t="inlineStr">
        <is>
          <t>VAC</t>
        </is>
      </c>
      <c r="AD14" s="97" t="inlineStr">
        <is>
          <t>VAC</t>
        </is>
      </c>
      <c r="AE14" s="97" t="inlineStr">
        <is>
          <t>VAC</t>
        </is>
      </c>
      <c r="AF14" s="24" t="inlineStr">
        <is>
          <t>MUST</t>
        </is>
      </c>
      <c r="AG14" s="23" t="inlineStr">
        <is>
          <t>欠</t>
        </is>
      </c>
      <c r="AH14" s="26" t="n"/>
      <c r="AI14" s="32">
        <f>'[1]2-SEP'!AH16-COUNTIF(C14:AG14,"REF")</f>
        <v/>
      </c>
      <c r="AJ14" s="90">
        <f>'[1]2-SEP'!AI16-COUNTIF(C14:AG14,"VAC")</f>
        <v/>
      </c>
      <c r="AK14" s="33" t="n"/>
      <c r="AL14" s="113" t="n"/>
    </row>
    <row r="15" ht="18.75" customFormat="1" customHeight="1" s="46">
      <c r="A15" s="199" t="n"/>
      <c r="B15" s="199" t="n"/>
      <c r="C15" s="194" t="n"/>
      <c r="D15" s="194" t="n"/>
      <c r="E15" s="194" t="n"/>
      <c r="F15" s="38" t="n"/>
      <c r="G15" s="38" t="n"/>
      <c r="H15" s="194" t="n"/>
      <c r="I15" s="194" t="n"/>
      <c r="J15" s="39" t="n"/>
      <c r="K15" s="161" t="n"/>
      <c r="L15" s="37" t="n"/>
      <c r="M15" s="161" t="n"/>
      <c r="N15" s="161" t="n"/>
      <c r="O15" s="37" t="n"/>
      <c r="P15" s="36" t="n"/>
      <c r="Q15" s="35" t="n"/>
      <c r="R15" s="41" t="n"/>
      <c r="S15" s="36" t="n"/>
      <c r="T15" s="37" t="inlineStr">
        <is>
          <t>OFF出勤</t>
        </is>
      </c>
      <c r="U15" s="36" t="n"/>
      <c r="V15" s="35" t="n"/>
      <c r="W15" s="36" t="n"/>
      <c r="X15" s="35" t="n"/>
      <c r="Y15" s="52" t="n"/>
      <c r="Z15" s="39" t="n"/>
      <c r="AA15" s="40" t="n"/>
      <c r="AB15" s="35" t="n"/>
      <c r="AC15" s="36" t="n"/>
      <c r="AD15" s="35" t="n"/>
      <c r="AE15" s="35" t="n"/>
      <c r="AF15" s="37" t="n"/>
      <c r="AG15" s="36" t="n"/>
      <c r="AH15" s="39" t="n"/>
      <c r="AI15" s="118" t="n"/>
      <c r="AJ15" s="118" t="n"/>
      <c r="AK15" s="45" t="n"/>
      <c r="AL15" s="260" t="n"/>
    </row>
    <row r="16" ht="18.75" customHeight="1" s="257" thickBot="1">
      <c r="A16" s="200" t="n">
        <v>93</v>
      </c>
      <c r="B16" s="200" t="inlineStr">
        <is>
          <t>TOMIZAWA</t>
        </is>
      </c>
      <c r="C16" s="191" t="inlineStr">
        <is>
          <t>6-17</t>
        </is>
      </c>
      <c r="D16" s="25" t="n"/>
      <c r="E16" s="191" t="inlineStr">
        <is>
          <t>欠</t>
        </is>
      </c>
      <c r="F16" s="191" t="inlineStr">
        <is>
          <t>欠</t>
        </is>
      </c>
      <c r="G16" s="191" t="inlineStr">
        <is>
          <t>欠</t>
        </is>
      </c>
      <c r="H16" s="25" t="n"/>
      <c r="I16" s="191" t="inlineStr">
        <is>
          <t>欠</t>
        </is>
      </c>
      <c r="J16" s="26" t="n"/>
      <c r="K16" s="160" t="n"/>
      <c r="L16" s="160" t="n"/>
      <c r="M16" s="24" t="n"/>
      <c r="N16" s="160" t="n"/>
      <c r="O16" s="160" t="n"/>
      <c r="P16" s="28" t="inlineStr">
        <is>
          <t>REF</t>
        </is>
      </c>
      <c r="Q16" s="48" t="inlineStr">
        <is>
          <t>MUST</t>
        </is>
      </c>
      <c r="R16" s="29" t="n"/>
      <c r="S16" s="59" t="inlineStr">
        <is>
          <t>MUST</t>
        </is>
      </c>
      <c r="T16" s="23" t="inlineStr">
        <is>
          <t>欠</t>
        </is>
      </c>
      <c r="U16" s="28" t="inlineStr">
        <is>
          <t>欠</t>
        </is>
      </c>
      <c r="V16" s="23" t="inlineStr">
        <is>
          <t>欠</t>
        </is>
      </c>
      <c r="W16" s="28" t="inlineStr">
        <is>
          <t>欠</t>
        </is>
      </c>
      <c r="X16" s="25" t="n"/>
      <c r="Y16" s="28" t="inlineStr">
        <is>
          <t>欠</t>
        </is>
      </c>
      <c r="Z16" s="26" t="n"/>
      <c r="AA16" s="23" t="inlineStr">
        <is>
          <t>欠</t>
        </is>
      </c>
      <c r="AB16" s="23" t="inlineStr">
        <is>
          <t>欠</t>
        </is>
      </c>
      <c r="AC16" s="23" t="inlineStr">
        <is>
          <t>欠</t>
        </is>
      </c>
      <c r="AD16" s="59" t="inlineStr">
        <is>
          <t>MUST</t>
        </is>
      </c>
      <c r="AE16" s="24" t="inlineStr">
        <is>
          <t>MUST</t>
        </is>
      </c>
      <c r="AF16" s="23" t="inlineStr">
        <is>
          <t>欠</t>
        </is>
      </c>
      <c r="AG16" s="69" t="inlineStr">
        <is>
          <t>欠</t>
        </is>
      </c>
      <c r="AH16" s="26" t="n"/>
      <c r="AI16" s="32">
        <f>'[1]2-SEP'!AH18-COUNTIF(C16:AG16,"REF")</f>
        <v/>
      </c>
      <c r="AJ16" s="90">
        <f>'[1]2-SEP'!AI18-COUNTIF(C16:AG16,"VAC")</f>
        <v/>
      </c>
      <c r="AK16" s="33" t="n"/>
      <c r="AL16" s="113" t="n"/>
    </row>
    <row r="17" ht="18.75" customFormat="1" customHeight="1" s="46" thickBot="1">
      <c r="A17" s="201" t="n"/>
      <c r="B17" s="201" t="n"/>
      <c r="C17" s="194" t="n"/>
      <c r="D17" s="77" t="n"/>
      <c r="E17" s="194" t="n"/>
      <c r="F17" s="194" t="n"/>
      <c r="G17" s="194" t="n"/>
      <c r="H17" s="77" t="n"/>
      <c r="I17" s="194" t="n"/>
      <c r="J17" s="73" t="n"/>
      <c r="K17" s="161" t="n"/>
      <c r="L17" s="161" t="n"/>
      <c r="M17" s="71" t="n"/>
      <c r="N17" s="161" t="n"/>
      <c r="O17" s="161" t="n"/>
      <c r="P17" s="35" t="n"/>
      <c r="Q17" s="74" t="n"/>
      <c r="R17" s="75" t="n"/>
      <c r="S17" s="37" t="n"/>
      <c r="T17" s="36" t="n"/>
      <c r="U17" s="35" t="n"/>
      <c r="V17" s="36" t="n"/>
      <c r="W17" s="35" t="n"/>
      <c r="X17" s="77" t="n"/>
      <c r="Y17" s="35" t="n"/>
      <c r="Z17" s="73" t="n"/>
      <c r="AA17" s="70" t="n"/>
      <c r="AB17" s="72" t="n"/>
      <c r="AC17" s="70" t="n"/>
      <c r="AD17" s="78" t="n"/>
      <c r="AE17" s="71" t="n"/>
      <c r="AF17" s="70" t="n"/>
      <c r="AG17" s="79" t="n"/>
      <c r="AH17" s="39" t="n"/>
      <c r="AI17" s="118" t="n"/>
      <c r="AJ17" s="118" t="n"/>
      <c r="AK17" s="45" t="n"/>
      <c r="AL17" s="260" t="n"/>
    </row>
    <row r="18" ht="18.75" customHeight="1" s="257">
      <c r="A18" s="172" t="n">
        <v>111</v>
      </c>
      <c r="B18" s="172" t="inlineStr">
        <is>
          <t>ISHIGE</t>
        </is>
      </c>
      <c r="C18" s="191" t="inlineStr">
        <is>
          <t>8-17.5</t>
        </is>
      </c>
      <c r="D18" s="191" t="inlineStr">
        <is>
          <t>欠</t>
        </is>
      </c>
      <c r="E18" s="25" t="n"/>
      <c r="F18" s="191" t="inlineStr">
        <is>
          <t>欠</t>
        </is>
      </c>
      <c r="G18" s="191" t="inlineStr">
        <is>
          <t>欠</t>
        </is>
      </c>
      <c r="H18" s="191" t="inlineStr">
        <is>
          <t>欠</t>
        </is>
      </c>
      <c r="I18" s="25" t="n"/>
      <c r="J18" s="26" t="n"/>
      <c r="K18" s="164" t="n"/>
      <c r="L18" s="160" t="n"/>
      <c r="M18" s="160" t="n"/>
      <c r="N18" s="160" t="n"/>
      <c r="O18" s="24" t="n"/>
      <c r="P18" s="28" t="inlineStr">
        <is>
          <t>欠</t>
        </is>
      </c>
      <c r="Q18" s="28" t="inlineStr">
        <is>
          <t>欠</t>
        </is>
      </c>
      <c r="R18" s="29" t="n"/>
      <c r="S18" s="23" t="inlineStr">
        <is>
          <t>欠</t>
        </is>
      </c>
      <c r="T18" s="28" t="inlineStr">
        <is>
          <t>欠</t>
        </is>
      </c>
      <c r="U18" s="59" t="n"/>
      <c r="V18" s="24" t="n"/>
      <c r="W18" s="23" t="inlineStr">
        <is>
          <t>欠</t>
        </is>
      </c>
      <c r="X18" s="23" t="inlineStr">
        <is>
          <t>欠</t>
        </is>
      </c>
      <c r="Y18" s="28" t="inlineStr">
        <is>
          <t>REF</t>
        </is>
      </c>
      <c r="Z18" s="26" t="n"/>
      <c r="AA18" s="98" t="inlineStr">
        <is>
          <t>VAC</t>
        </is>
      </c>
      <c r="AB18" s="31" t="n"/>
      <c r="AC18" s="23" t="inlineStr">
        <is>
          <t>欠</t>
        </is>
      </c>
      <c r="AD18" s="23" t="inlineStr">
        <is>
          <t>欠</t>
        </is>
      </c>
      <c r="AE18" s="23" t="inlineStr">
        <is>
          <t>欠</t>
        </is>
      </c>
      <c r="AF18" s="23" t="inlineStr">
        <is>
          <t>欠</t>
        </is>
      </c>
      <c r="AG18" s="25" t="n"/>
      <c r="AH18" s="55" t="n"/>
      <c r="AI18" s="32">
        <f>'[1]2-SEP'!AH20-COUNTIF(C18:AG18,"REF")</f>
        <v/>
      </c>
      <c r="AJ18" s="90">
        <f>'[1]2-SEP'!AI20-COUNTIF(C18:AG18,"VAC")</f>
        <v/>
      </c>
      <c r="AK18" s="33" t="n"/>
      <c r="AL18" s="113" t="n"/>
    </row>
    <row r="19" ht="18.75" customFormat="1" customHeight="1" s="46">
      <c r="A19" s="193" t="n"/>
      <c r="B19" s="193" t="n"/>
      <c r="C19" s="194" t="n"/>
      <c r="D19" s="194" t="n"/>
      <c r="E19" s="38" t="n"/>
      <c r="F19" s="194" t="n"/>
      <c r="G19" s="194" t="n"/>
      <c r="H19" s="194" t="n"/>
      <c r="I19" s="38" t="n"/>
      <c r="J19" s="39" t="n"/>
      <c r="K19" s="53" t="n"/>
      <c r="L19" s="161" t="n"/>
      <c r="M19" s="161" t="n"/>
      <c r="N19" s="161" t="n"/>
      <c r="O19" s="37" t="n"/>
      <c r="P19" s="35" t="n"/>
      <c r="Q19" s="35" t="n"/>
      <c r="R19" s="41" t="n"/>
      <c r="S19" s="36" t="n"/>
      <c r="T19" s="35" t="n"/>
      <c r="U19" s="37" t="n"/>
      <c r="V19" s="37" t="n"/>
      <c r="W19" s="36" t="n"/>
      <c r="X19" s="36" t="n"/>
      <c r="Y19" s="35" t="n"/>
      <c r="Z19" s="39" t="n"/>
      <c r="AA19" s="43" t="n"/>
      <c r="AB19" s="44" t="n"/>
      <c r="AC19" s="36" t="n"/>
      <c r="AD19" s="35" t="n"/>
      <c r="AE19" s="36" t="n"/>
      <c r="AF19" s="36" t="n"/>
      <c r="AG19" s="38" t="n"/>
      <c r="AH19" s="39" t="n"/>
      <c r="AI19" s="118" t="n"/>
      <c r="AJ19" s="118" t="n"/>
      <c r="AK19" s="45" t="n"/>
      <c r="AL19" s="260" t="n"/>
    </row>
    <row r="20" ht="18.75" customHeight="1" s="257">
      <c r="A20" s="197" t="n">
        <v>372</v>
      </c>
      <c r="B20" s="197" t="inlineStr">
        <is>
          <t>SAEKI</t>
        </is>
      </c>
      <c r="C20" s="47" t="n"/>
      <c r="D20" s="202" t="inlineStr">
        <is>
          <t>欠</t>
        </is>
      </c>
      <c r="E20" s="191" t="inlineStr">
        <is>
          <t>欠</t>
        </is>
      </c>
      <c r="F20" s="191" t="inlineStr">
        <is>
          <t>欠</t>
        </is>
      </c>
      <c r="G20" s="191" t="inlineStr">
        <is>
          <t>欠</t>
        </is>
      </c>
      <c r="H20" s="25" t="n"/>
      <c r="I20" s="191" t="inlineStr">
        <is>
          <t>欠</t>
        </is>
      </c>
      <c r="J20" s="26" t="n"/>
      <c r="K20" s="160" t="n"/>
      <c r="L20" s="97" t="n"/>
      <c r="M20" s="59" t="n"/>
      <c r="N20" s="160" t="n"/>
      <c r="O20" s="160" t="n"/>
      <c r="P20" s="28" t="inlineStr">
        <is>
          <t>欠</t>
        </is>
      </c>
      <c r="Q20" s="48" t="inlineStr">
        <is>
          <t>MUST</t>
        </is>
      </c>
      <c r="R20" s="29" t="n"/>
      <c r="S20" s="59" t="inlineStr">
        <is>
          <t>MUST</t>
        </is>
      </c>
      <c r="T20" s="23" t="inlineStr">
        <is>
          <t>欠</t>
        </is>
      </c>
      <c r="U20" s="23" t="inlineStr">
        <is>
          <t>欠</t>
        </is>
      </c>
      <c r="V20" s="28" t="inlineStr">
        <is>
          <t>欠</t>
        </is>
      </c>
      <c r="W20" s="25" t="inlineStr">
        <is>
          <t>MUST</t>
        </is>
      </c>
      <c r="X20" s="97" t="inlineStr">
        <is>
          <t>VAC</t>
        </is>
      </c>
      <c r="Y20" s="28" t="inlineStr">
        <is>
          <t>欠</t>
        </is>
      </c>
      <c r="Z20" s="26" t="n"/>
      <c r="AA20" s="50" t="inlineStr">
        <is>
          <t>欠</t>
        </is>
      </c>
      <c r="AB20" s="28" t="inlineStr">
        <is>
          <t>欠</t>
        </is>
      </c>
      <c r="AC20" s="59" t="inlineStr">
        <is>
          <t>MUST</t>
        </is>
      </c>
      <c r="AD20" s="59" t="inlineStr">
        <is>
          <t>MUST</t>
        </is>
      </c>
      <c r="AE20" s="23" t="inlineStr">
        <is>
          <t>欠</t>
        </is>
      </c>
      <c r="AF20" s="23" t="inlineStr">
        <is>
          <t>欠</t>
        </is>
      </c>
      <c r="AG20" s="23" t="inlineStr">
        <is>
          <t>欠</t>
        </is>
      </c>
      <c r="AH20" s="26" t="n"/>
      <c r="AI20" s="32">
        <f>'[1]2-SEP'!AH22-COUNTIF(C20:AG20,"REF")</f>
        <v/>
      </c>
      <c r="AJ20" s="90">
        <f>'[1]2-SEP'!AI22-COUNTIF(C20:AG20,"VAC")</f>
        <v/>
      </c>
      <c r="AK20" s="33" t="n"/>
      <c r="AL20" s="113" t="n"/>
    </row>
    <row r="21" ht="18.75" customFormat="1" customHeight="1" s="46">
      <c r="A21" s="193" t="n"/>
      <c r="B21" s="193" t="n"/>
      <c r="C21" s="51" t="n"/>
      <c r="D21" s="203" t="n"/>
      <c r="E21" s="194" t="n"/>
      <c r="F21" s="194" t="n"/>
      <c r="G21" s="194" t="n"/>
      <c r="H21" s="37" t="n"/>
      <c r="I21" s="194" t="n"/>
      <c r="J21" s="39" t="n"/>
      <c r="K21" s="161" t="n"/>
      <c r="L21" s="35" t="n"/>
      <c r="M21" s="38" t="n"/>
      <c r="N21" s="161" t="n"/>
      <c r="O21" s="161" t="n"/>
      <c r="P21" s="35" t="n"/>
      <c r="Q21" s="52" t="n"/>
      <c r="R21" s="41" t="n"/>
      <c r="S21" s="37" t="n"/>
      <c r="T21" s="36" t="n"/>
      <c r="U21" s="36" t="n"/>
      <c r="V21" s="35" t="n"/>
      <c r="W21" s="38" t="n"/>
      <c r="X21" s="36" t="n"/>
      <c r="Y21" s="35" t="n"/>
      <c r="Z21" s="39" t="n"/>
      <c r="AA21" s="54" t="n"/>
      <c r="AB21" s="35" t="n"/>
      <c r="AC21" s="37" t="n"/>
      <c r="AD21" s="37" t="n"/>
      <c r="AE21" s="36" t="n"/>
      <c r="AF21" s="36" t="n"/>
      <c r="AG21" s="36" t="n"/>
      <c r="AH21" s="39" t="n"/>
      <c r="AI21" s="118" t="n"/>
      <c r="AJ21" s="118" t="n"/>
      <c r="AK21" s="45" t="n"/>
      <c r="AL21" s="260" t="n"/>
    </row>
    <row r="22" ht="18.75" customHeight="1" s="257">
      <c r="A22" s="204" t="n">
        <v>152</v>
      </c>
      <c r="B22" s="204" t="inlineStr">
        <is>
          <t>ICHIKAWA</t>
        </is>
      </c>
      <c r="C22" s="191" t="inlineStr">
        <is>
          <t>REF</t>
        </is>
      </c>
      <c r="D22" s="191" t="inlineStr">
        <is>
          <t>欠</t>
        </is>
      </c>
      <c r="E22" s="25" t="n"/>
      <c r="F22" s="25" t="n"/>
      <c r="G22" s="191" t="inlineStr">
        <is>
          <t>欠</t>
        </is>
      </c>
      <c r="H22" s="191" t="inlineStr">
        <is>
          <t>欠</t>
        </is>
      </c>
      <c r="I22" s="191" t="inlineStr">
        <is>
          <t>欠</t>
        </is>
      </c>
      <c r="J22" s="55" t="n"/>
      <c r="K22" s="160" t="n"/>
      <c r="L22" s="25" t="n"/>
      <c r="M22" s="160" t="n"/>
      <c r="N22" s="160" t="n"/>
      <c r="O22" s="160" t="n"/>
      <c r="P22" s="24" t="n"/>
      <c r="Q22" s="28" t="inlineStr">
        <is>
          <t>欠</t>
        </is>
      </c>
      <c r="R22" s="56" t="n"/>
      <c r="S22" s="23" t="inlineStr">
        <is>
          <t>欠</t>
        </is>
      </c>
      <c r="T22" s="28" t="inlineStr">
        <is>
          <t>欠</t>
        </is>
      </c>
      <c r="U22" s="24" t="n"/>
      <c r="V22" s="23" t="inlineStr">
        <is>
          <t>欠</t>
        </is>
      </c>
      <c r="W22" s="28" t="inlineStr">
        <is>
          <t>欠</t>
        </is>
      </c>
      <c r="X22" s="28" t="inlineStr">
        <is>
          <t>REF</t>
        </is>
      </c>
      <c r="Y22" s="48" t="n"/>
      <c r="Z22" s="55" t="n"/>
      <c r="AA22" s="57" t="n"/>
      <c r="AB22" s="23" t="inlineStr">
        <is>
          <t>欠</t>
        </is>
      </c>
      <c r="AC22" s="23" t="inlineStr">
        <is>
          <t>欠</t>
        </is>
      </c>
      <c r="AD22" s="28" t="inlineStr">
        <is>
          <t>欠</t>
        </is>
      </c>
      <c r="AE22" s="24" t="n"/>
      <c r="AF22" s="23" t="inlineStr">
        <is>
          <t>欠</t>
        </is>
      </c>
      <c r="AG22" s="23" t="inlineStr">
        <is>
          <t>欠</t>
        </is>
      </c>
      <c r="AH22" s="55" t="n"/>
      <c r="AI22" s="32">
        <f>'[1]2-SEP'!AH24-COUNTIF(C22:AG22,"REF")</f>
        <v/>
      </c>
      <c r="AJ22" s="90">
        <f>'[1]2-SEP'!AI24-COUNTIF(C22:AG22,"VAC")</f>
        <v/>
      </c>
      <c r="AK22" s="33" t="n"/>
      <c r="AL22" s="113" t="n"/>
    </row>
    <row r="23" ht="18.75" customFormat="1" customHeight="1" s="46">
      <c r="A23" s="193" t="n"/>
      <c r="B23" s="193" t="n"/>
      <c r="C23" s="194" t="n"/>
      <c r="D23" s="194" t="n"/>
      <c r="E23" s="38" t="n"/>
      <c r="F23" s="38" t="n"/>
      <c r="G23" s="194" t="n"/>
      <c r="H23" s="194" t="n"/>
      <c r="I23" s="194" t="n"/>
      <c r="J23" s="39" t="n"/>
      <c r="K23" s="161" t="n"/>
      <c r="L23" s="38" t="n"/>
      <c r="M23" s="161" t="n"/>
      <c r="N23" s="161" t="n"/>
      <c r="O23" s="161" t="n"/>
      <c r="P23" s="37" t="n"/>
      <c r="Q23" s="35" t="n"/>
      <c r="R23" s="41" t="n"/>
      <c r="S23" s="36" t="n"/>
      <c r="T23" s="35" t="n"/>
      <c r="U23" s="58" t="n"/>
      <c r="V23" s="36" t="n"/>
      <c r="W23" s="35" t="n"/>
      <c r="X23" s="35" t="n"/>
      <c r="Y23" s="52" t="n"/>
      <c r="Z23" s="39" t="n"/>
      <c r="AA23" s="40" t="n"/>
      <c r="AB23" s="36" t="n"/>
      <c r="AC23" s="35" t="n"/>
      <c r="AD23" s="35" t="n"/>
      <c r="AE23" s="37" t="n"/>
      <c r="AF23" s="36" t="n"/>
      <c r="AG23" s="36" t="n"/>
      <c r="AH23" s="39" t="n"/>
      <c r="AI23" s="118" t="n"/>
      <c r="AJ23" s="118" t="n"/>
      <c r="AK23" s="45" t="n"/>
      <c r="AL23" s="260" t="n"/>
    </row>
    <row r="24" ht="18.75" customHeight="1" s="257">
      <c r="A24" s="205" t="n">
        <v>561</v>
      </c>
      <c r="B24" s="205" t="inlineStr">
        <is>
          <t>SHIGETOMI</t>
        </is>
      </c>
      <c r="C24" s="24" t="n"/>
      <c r="D24" s="191" t="inlineStr">
        <is>
          <t>欠</t>
        </is>
      </c>
      <c r="E24" s="191" t="inlineStr">
        <is>
          <t>欠</t>
        </is>
      </c>
      <c r="F24" s="191" t="inlineStr">
        <is>
          <t>欠</t>
        </is>
      </c>
      <c r="G24" s="60" t="n"/>
      <c r="H24" s="206" t="inlineStr">
        <is>
          <t>欠</t>
        </is>
      </c>
      <c r="I24" s="191" t="inlineStr">
        <is>
          <t>欠</t>
        </is>
      </c>
      <c r="J24" s="55" t="n"/>
      <c r="K24" s="160" t="n"/>
      <c r="L24" s="160" t="n"/>
      <c r="M24" s="59" t="n"/>
      <c r="N24" s="25" t="n"/>
      <c r="O24" s="23" t="n"/>
      <c r="P24" s="28" t="inlineStr">
        <is>
          <t>欠</t>
        </is>
      </c>
      <c r="Q24" s="28" t="inlineStr">
        <is>
          <t>欠</t>
        </is>
      </c>
      <c r="R24" s="61" t="n"/>
      <c r="S24" s="28" t="inlineStr">
        <is>
          <t>欠</t>
        </is>
      </c>
      <c r="T24" s="24" t="n"/>
      <c r="U24" s="23" t="inlineStr">
        <is>
          <t>欠</t>
        </is>
      </c>
      <c r="V24" s="23" t="inlineStr">
        <is>
          <t>欠</t>
        </is>
      </c>
      <c r="W24" s="28" t="inlineStr">
        <is>
          <t>欠</t>
        </is>
      </c>
      <c r="X24" s="59" t="n"/>
      <c r="Y24" s="28" t="inlineStr">
        <is>
          <t>欠</t>
        </is>
      </c>
      <c r="Z24" s="55" t="n"/>
      <c r="AA24" s="28" t="inlineStr">
        <is>
          <t>欠</t>
        </is>
      </c>
      <c r="AB24" s="28" t="inlineStr">
        <is>
          <t>欠</t>
        </is>
      </c>
      <c r="AC24" s="59" t="n"/>
      <c r="AD24" s="23" t="inlineStr">
        <is>
          <t>欠</t>
        </is>
      </c>
      <c r="AE24" s="23" t="inlineStr">
        <is>
          <t>欠</t>
        </is>
      </c>
      <c r="AF24" s="97" t="inlineStr">
        <is>
          <t>VAC</t>
        </is>
      </c>
      <c r="AG24" s="62" t="inlineStr">
        <is>
          <t>MUST</t>
        </is>
      </c>
      <c r="AH24" s="55" t="n"/>
      <c r="AI24" s="32">
        <f>'[1]2-SEP'!AH26-COUNTIF(C24:AG24,"REF")</f>
        <v/>
      </c>
      <c r="AJ24" s="90">
        <f>'[1]2-SEP'!AI26-COUNTIF(C24:AG24,"VAC")</f>
        <v/>
      </c>
      <c r="AK24" s="33" t="n"/>
      <c r="AL24" s="113" t="n"/>
    </row>
    <row r="25" ht="18.75" customFormat="1" customHeight="1" s="46">
      <c r="A25" s="193" t="n"/>
      <c r="B25" s="193" t="n"/>
      <c r="C25" s="37" t="n"/>
      <c r="D25" s="194" t="n"/>
      <c r="E25" s="194" t="n"/>
      <c r="F25" s="194" t="n"/>
      <c r="G25" s="38" t="n"/>
      <c r="H25" s="207" t="n"/>
      <c r="I25" s="194" t="n"/>
      <c r="J25" s="39" t="n"/>
      <c r="K25" s="161" t="n"/>
      <c r="L25" s="161" t="n"/>
      <c r="M25" s="37" t="n"/>
      <c r="N25" s="37" t="n"/>
      <c r="O25" s="36" t="n"/>
      <c r="P25" s="35" t="n"/>
      <c r="Q25" s="35" t="n"/>
      <c r="R25" s="41" t="n"/>
      <c r="S25" s="35" t="n"/>
      <c r="T25" s="37" t="n"/>
      <c r="U25" s="36" t="n"/>
      <c r="V25" s="36" t="n"/>
      <c r="W25" s="35" t="n"/>
      <c r="X25" s="37" t="n"/>
      <c r="Y25" s="35" t="n"/>
      <c r="Z25" s="39" t="n"/>
      <c r="AA25" s="35" t="n"/>
      <c r="AB25" s="35" t="n"/>
      <c r="AC25" s="37" t="n"/>
      <c r="AD25" s="36" t="n"/>
      <c r="AE25" s="36" t="n"/>
      <c r="AF25" s="35" t="n"/>
      <c r="AG25" s="37" t="n"/>
      <c r="AH25" s="39" t="n"/>
      <c r="AI25" s="118" t="n"/>
      <c r="AJ25" s="118" t="n"/>
      <c r="AK25" s="45" t="n"/>
      <c r="AL25" s="260" t="n"/>
    </row>
    <row r="26" ht="18.75" customHeight="1" s="257">
      <c r="A26" s="171" t="n">
        <v>662</v>
      </c>
      <c r="B26" s="171" t="inlineStr">
        <is>
          <t>YAMAKI</t>
        </is>
      </c>
      <c r="C26" s="191" t="inlineStr">
        <is>
          <t>REF</t>
        </is>
      </c>
      <c r="D26" s="25" t="n"/>
      <c r="E26" s="191" t="inlineStr">
        <is>
          <t>欠</t>
        </is>
      </c>
      <c r="F26" s="191" t="inlineStr">
        <is>
          <t>欠</t>
        </is>
      </c>
      <c r="G26" s="191" t="inlineStr">
        <is>
          <t>欠</t>
        </is>
      </c>
      <c r="H26" s="191" t="inlineStr">
        <is>
          <t>欠</t>
        </is>
      </c>
      <c r="I26" s="25" t="n"/>
      <c r="J26" s="26" t="n"/>
      <c r="K26" s="27" t="n"/>
      <c r="L26" s="160" t="n"/>
      <c r="M26" s="160" t="n"/>
      <c r="N26" s="160" t="n"/>
      <c r="O26" s="160" t="n"/>
      <c r="P26" s="31" t="n"/>
      <c r="Q26" s="28" t="inlineStr">
        <is>
          <t>欠</t>
        </is>
      </c>
      <c r="R26" s="29" t="n"/>
      <c r="S26" s="23" t="inlineStr">
        <is>
          <t>欠</t>
        </is>
      </c>
      <c r="T26" s="28" t="inlineStr">
        <is>
          <t>欠</t>
        </is>
      </c>
      <c r="U26" s="28" t="inlineStr">
        <is>
          <t>欠</t>
        </is>
      </c>
      <c r="V26" s="59" t="n"/>
      <c r="W26" s="25" t="n"/>
      <c r="X26" s="23" t="inlineStr">
        <is>
          <t>欠</t>
        </is>
      </c>
      <c r="Y26" s="28" t="inlineStr">
        <is>
          <t>欠</t>
        </is>
      </c>
      <c r="Z26" s="26" t="n"/>
      <c r="AA26" s="28" t="inlineStr">
        <is>
          <t>欠</t>
        </is>
      </c>
      <c r="AB26" s="25" t="n"/>
      <c r="AC26" s="23" t="inlineStr">
        <is>
          <t>欠</t>
        </is>
      </c>
      <c r="AD26" s="23" t="inlineStr">
        <is>
          <t>欠</t>
        </is>
      </c>
      <c r="AE26" s="23" t="inlineStr">
        <is>
          <t>欠</t>
        </is>
      </c>
      <c r="AF26" s="31" t="n"/>
      <c r="AG26" s="63" t="inlineStr">
        <is>
          <t>欠</t>
        </is>
      </c>
      <c r="AH26" s="26" t="n"/>
      <c r="AI26" s="32">
        <f>'[1]2-SEP'!AH28-COUNTIF(C26:AG26,"REF")</f>
        <v/>
      </c>
      <c r="AJ26" s="90">
        <f>'[1]2-SEP'!AI28-COUNTIF(C26:AG26,"VAC")</f>
        <v/>
      </c>
      <c r="AK26" s="33" t="n"/>
      <c r="AL26" s="113" t="n"/>
    </row>
    <row r="27" ht="18.75" customFormat="1" customHeight="1" s="46">
      <c r="A27" s="193" t="n"/>
      <c r="B27" s="193" t="n"/>
      <c r="C27" s="194" t="n"/>
      <c r="D27" s="38" t="n"/>
      <c r="E27" s="194" t="n"/>
      <c r="F27" s="194" t="n"/>
      <c r="G27" s="194" t="n"/>
      <c r="H27" s="194" t="n"/>
      <c r="I27" s="37" t="n"/>
      <c r="J27" s="39" t="n"/>
      <c r="K27" s="40" t="n"/>
      <c r="L27" s="161" t="n"/>
      <c r="M27" s="161" t="n"/>
      <c r="N27" s="161" t="n"/>
      <c r="O27" s="161" t="n"/>
      <c r="P27" s="44" t="n"/>
      <c r="Q27" s="35" t="n"/>
      <c r="R27" s="41" t="n"/>
      <c r="S27" s="36" t="n"/>
      <c r="T27" s="35" t="n"/>
      <c r="U27" s="35" t="n"/>
      <c r="V27" s="37" t="n"/>
      <c r="W27" s="38" t="n"/>
      <c r="X27" s="36" t="n"/>
      <c r="Y27" s="35" t="n"/>
      <c r="Z27" s="39" t="n"/>
      <c r="AA27" s="35" t="n"/>
      <c r="AB27" s="38" t="n"/>
      <c r="AC27" s="36" t="n"/>
      <c r="AD27" s="35" t="n"/>
      <c r="AE27" s="66" t="n"/>
      <c r="AF27" s="40" t="n"/>
      <c r="AG27" s="66" t="n"/>
      <c r="AH27" s="39" t="n"/>
      <c r="AI27" s="118" t="n"/>
      <c r="AJ27" s="118" t="n"/>
      <c r="AK27" s="45" t="n"/>
      <c r="AL27" s="260" t="n"/>
    </row>
    <row r="28" ht="18.75" customHeight="1" s="257">
      <c r="A28" s="169" t="n">
        <v>740</v>
      </c>
      <c r="B28" s="169" t="inlineStr">
        <is>
          <t xml:space="preserve">KUSAKA </t>
        </is>
      </c>
      <c r="C28" s="191" t="inlineStr">
        <is>
          <t>REF</t>
        </is>
      </c>
      <c r="D28" s="191" t="inlineStr">
        <is>
          <t>欠</t>
        </is>
      </c>
      <c r="E28" s="191" t="inlineStr">
        <is>
          <t>欠</t>
        </is>
      </c>
      <c r="F28" s="25" t="n"/>
      <c r="G28" s="60" t="n"/>
      <c r="H28" s="206" t="inlineStr">
        <is>
          <t>欠</t>
        </is>
      </c>
      <c r="I28" s="191" t="inlineStr">
        <is>
          <t>欠</t>
        </is>
      </c>
      <c r="J28" s="26" t="n"/>
      <c r="K28" s="160" t="n"/>
      <c r="L28" s="59" t="n"/>
      <c r="M28" s="160" t="n"/>
      <c r="N28" s="160" t="n"/>
      <c r="O28" s="25" t="n"/>
      <c r="P28" s="28" t="inlineStr">
        <is>
          <t>欠</t>
        </is>
      </c>
      <c r="Q28" s="28" t="inlineStr">
        <is>
          <t>欠</t>
        </is>
      </c>
      <c r="R28" s="29" t="n"/>
      <c r="S28" s="23" t="inlineStr">
        <is>
          <t>欠</t>
        </is>
      </c>
      <c r="T28" s="24" t="n"/>
      <c r="U28" s="23" t="inlineStr">
        <is>
          <t>欠</t>
        </is>
      </c>
      <c r="V28" s="28" t="inlineStr">
        <is>
          <t>欠</t>
        </is>
      </c>
      <c r="W28" s="23" t="inlineStr">
        <is>
          <t>欠</t>
        </is>
      </c>
      <c r="X28" s="28" t="inlineStr">
        <is>
          <t>欠</t>
        </is>
      </c>
      <c r="Y28" s="25" t="n"/>
      <c r="Z28" s="26" t="n"/>
      <c r="AA28" s="57" t="n"/>
      <c r="AB28" s="23" t="inlineStr">
        <is>
          <t>欠</t>
        </is>
      </c>
      <c r="AC28" s="23" t="inlineStr">
        <is>
          <t>欠</t>
        </is>
      </c>
      <c r="AD28" s="23" t="inlineStr">
        <is>
          <t>欠</t>
        </is>
      </c>
      <c r="AE28" s="23" t="inlineStr">
        <is>
          <t>欠</t>
        </is>
      </c>
      <c r="AF28" s="24" t="inlineStr">
        <is>
          <t>MUST</t>
        </is>
      </c>
      <c r="AG28" s="98" t="inlineStr">
        <is>
          <t>VAC</t>
        </is>
      </c>
      <c r="AH28" s="26" t="n"/>
      <c r="AI28" s="32">
        <f>'[1]2-SEP'!AH30-COUNTIF(C28:AG28,"REF")</f>
        <v/>
      </c>
      <c r="AJ28" s="90">
        <f>'[1]2-SEP'!AI30-COUNTIF(C28:AG28,"VAC")</f>
        <v/>
      </c>
      <c r="AK28" s="33" t="n"/>
      <c r="AL28" s="113" t="n"/>
    </row>
    <row r="29" ht="18.75" customFormat="1" customHeight="1" s="46">
      <c r="A29" s="193" t="n"/>
      <c r="B29" s="193" t="n"/>
      <c r="C29" s="194" t="n"/>
      <c r="D29" s="194" t="n"/>
      <c r="E29" s="194" t="n"/>
      <c r="F29" s="164" t="n"/>
      <c r="G29" s="38" t="n"/>
      <c r="H29" s="207" t="n"/>
      <c r="I29" s="194" t="n"/>
      <c r="J29" s="39" t="n"/>
      <c r="K29" s="161" t="n"/>
      <c r="L29" s="37" t="n"/>
      <c r="M29" s="161" t="n"/>
      <c r="N29" s="161" t="n"/>
      <c r="O29" s="37" t="n"/>
      <c r="P29" s="35" t="n"/>
      <c r="Q29" s="35" t="n"/>
      <c r="R29" s="41" t="n"/>
      <c r="S29" s="36" t="n"/>
      <c r="T29" s="37" t="n"/>
      <c r="U29" s="36" t="n"/>
      <c r="V29" s="35" t="n"/>
      <c r="W29" s="36" t="n"/>
      <c r="X29" s="35" t="n"/>
      <c r="Y29" s="52" t="n"/>
      <c r="Z29" s="39" t="n"/>
      <c r="AA29" s="40" t="n"/>
      <c r="AB29" s="36" t="n"/>
      <c r="AC29" s="36" t="n"/>
      <c r="AD29" s="36" t="n"/>
      <c r="AE29" s="36" t="n"/>
      <c r="AF29" s="37" t="n"/>
      <c r="AG29" s="36" t="n"/>
      <c r="AH29" s="39" t="n"/>
      <c r="AI29" s="118" t="n"/>
      <c r="AJ29" s="118" t="n"/>
      <c r="AK29" s="45" t="n"/>
      <c r="AL29" s="260" t="n"/>
    </row>
    <row r="30" ht="18.75" customHeight="1" s="257" thickBot="1">
      <c r="A30" s="208" t="n">
        <v>590</v>
      </c>
      <c r="B30" s="208" t="inlineStr">
        <is>
          <t>IIDA</t>
        </is>
      </c>
      <c r="C30" s="191" t="inlineStr">
        <is>
          <t>REF</t>
        </is>
      </c>
      <c r="D30" s="24" t="n"/>
      <c r="E30" s="191" t="inlineStr">
        <is>
          <t>欠</t>
        </is>
      </c>
      <c r="F30" s="191" t="inlineStr">
        <is>
          <t>欠</t>
        </is>
      </c>
      <c r="G30" s="191" t="inlineStr">
        <is>
          <t>欠</t>
        </is>
      </c>
      <c r="H30" s="25" t="n"/>
      <c r="I30" s="202" t="inlineStr">
        <is>
          <t>欠</t>
        </is>
      </c>
      <c r="J30" s="26" t="n"/>
      <c r="K30" s="98" t="n"/>
      <c r="L30" s="97" t="n"/>
      <c r="M30" s="59" t="n"/>
      <c r="N30" s="160" t="n"/>
      <c r="O30" s="160" t="n"/>
      <c r="P30" s="28" t="inlineStr">
        <is>
          <t>欠</t>
        </is>
      </c>
      <c r="Q30" s="28" t="inlineStr">
        <is>
          <t>欠</t>
        </is>
      </c>
      <c r="R30" s="29" t="n"/>
      <c r="S30" s="25" t="n"/>
      <c r="T30" s="23" t="inlineStr">
        <is>
          <t>欠</t>
        </is>
      </c>
      <c r="U30" s="28" t="inlineStr">
        <is>
          <t>欠</t>
        </is>
      </c>
      <c r="V30" s="23" t="inlineStr">
        <is>
          <t>欠</t>
        </is>
      </c>
      <c r="W30" s="28" t="inlineStr">
        <is>
          <t>欠</t>
        </is>
      </c>
      <c r="X30" s="25" t="n"/>
      <c r="Y30" s="28" t="inlineStr">
        <is>
          <t>欠</t>
        </is>
      </c>
      <c r="Z30" s="26" t="n"/>
      <c r="AA30" s="23" t="inlineStr">
        <is>
          <t>欠</t>
        </is>
      </c>
      <c r="AB30" s="23" t="inlineStr">
        <is>
          <t>欠</t>
        </is>
      </c>
      <c r="AC30" s="23" t="inlineStr">
        <is>
          <t>欠</t>
        </is>
      </c>
      <c r="AD30" s="25" t="n"/>
      <c r="AE30" s="24" t="n"/>
      <c r="AF30" s="23" t="inlineStr">
        <is>
          <t>欠</t>
        </is>
      </c>
      <c r="AG30" s="69" t="inlineStr">
        <is>
          <t>欠</t>
        </is>
      </c>
      <c r="AH30" s="26" t="n"/>
      <c r="AI30" s="32">
        <f>'[1]2-SEP'!AH32-COUNTIF(C30:AG30,"REF")</f>
        <v/>
      </c>
      <c r="AJ30" s="90">
        <f>'[1]2-SEP'!AI32-COUNTIF(C30:AG30,"VAC")</f>
        <v/>
      </c>
      <c r="AK30" s="33" t="n"/>
      <c r="AL30" s="113" t="n"/>
    </row>
    <row r="31" ht="18.75" customFormat="1" customHeight="1" s="46" thickBot="1">
      <c r="A31" s="201" t="n"/>
      <c r="B31" s="201" t="n"/>
      <c r="C31" s="194" t="n"/>
      <c r="D31" s="37" t="n"/>
      <c r="E31" s="194" t="n"/>
      <c r="F31" s="194" t="n"/>
      <c r="G31" s="194" t="n"/>
      <c r="H31" s="37" t="n"/>
      <c r="I31" s="203" t="n"/>
      <c r="J31" s="73" t="n"/>
      <c r="K31" s="36" t="n"/>
      <c r="L31" s="35" t="n"/>
      <c r="M31" s="37" t="n"/>
      <c r="N31" s="161" t="n"/>
      <c r="O31" s="161" t="n"/>
      <c r="P31" s="35" t="n"/>
      <c r="Q31" s="37" t="inlineStr">
        <is>
          <t>OFF出勤</t>
        </is>
      </c>
      <c r="R31" s="75" t="n"/>
      <c r="S31" s="37" t="n"/>
      <c r="T31" s="36" t="n"/>
      <c r="U31" s="35" t="n"/>
      <c r="V31" s="36" t="n"/>
      <c r="W31" s="35" t="n"/>
      <c r="X31" s="77" t="n"/>
      <c r="Y31" s="35" t="n"/>
      <c r="Z31" s="73" t="n"/>
      <c r="AA31" s="70" t="n"/>
      <c r="AB31" s="72" t="n"/>
      <c r="AC31" s="70" t="n"/>
      <c r="AD31" s="78" t="n"/>
      <c r="AE31" s="71" t="n"/>
      <c r="AF31" s="70" t="n"/>
      <c r="AG31" s="79" t="n"/>
      <c r="AH31" s="73" t="n"/>
      <c r="AI31" s="118" t="n"/>
      <c r="AJ31" s="118" t="n"/>
      <c r="AK31" s="45" t="n"/>
      <c r="AL31" s="260" t="n"/>
    </row>
    <row r="32" ht="18.75" customHeight="1" s="257">
      <c r="A32" s="209" t="n"/>
      <c r="B32" s="210" t="n"/>
      <c r="C32" s="28" t="n"/>
      <c r="D32" s="23" t="n"/>
      <c r="E32" s="24" t="n"/>
      <c r="F32" s="28" t="n"/>
      <c r="G32" s="23" t="n"/>
      <c r="H32" s="23" t="n"/>
      <c r="I32" s="25" t="n"/>
      <c r="J32" s="26" t="n"/>
      <c r="K32" s="27" t="n"/>
      <c r="L32" s="23" t="n"/>
      <c r="M32" s="23" t="n"/>
      <c r="N32" s="23" t="n"/>
      <c r="O32" s="24" t="n"/>
      <c r="P32" s="23" t="n"/>
      <c r="Q32" s="23" t="n"/>
      <c r="R32" s="29" t="n"/>
      <c r="S32" s="23" t="n"/>
      <c r="T32" s="23" t="n"/>
      <c r="U32" s="24" t="n"/>
      <c r="V32" s="24" t="n"/>
      <c r="W32" s="23" t="n"/>
      <c r="X32" s="23" t="n"/>
      <c r="Y32" s="23" t="n"/>
      <c r="Z32" s="26" t="n"/>
      <c r="AA32" s="30" t="n"/>
      <c r="AB32" s="31" t="n"/>
      <c r="AC32" s="23" t="n"/>
      <c r="AD32" s="23" t="n"/>
      <c r="AE32" s="23" t="n"/>
      <c r="AF32" s="23" t="n"/>
      <c r="AG32" s="25" t="n"/>
      <c r="AH32" s="55" t="n"/>
      <c r="AI32" s="33" t="n"/>
      <c r="AJ32" s="115" t="n"/>
      <c r="AK32" s="33" t="n"/>
      <c r="AL32" s="113" t="n"/>
    </row>
    <row r="33" ht="18.75" customFormat="1" customHeight="1" s="46">
      <c r="A33" s="193" t="n"/>
      <c r="B33" s="211" t="n"/>
      <c r="C33" s="35" t="n"/>
      <c r="D33" s="36" t="n"/>
      <c r="E33" s="37" t="n"/>
      <c r="F33" s="35" t="n"/>
      <c r="G33" s="36" t="n"/>
      <c r="H33" s="35" t="n"/>
      <c r="I33" s="38" t="n"/>
      <c r="J33" s="39" t="n"/>
      <c r="K33" s="40" t="n"/>
      <c r="L33" s="36" t="n"/>
      <c r="M33" s="36" t="n"/>
      <c r="N33" s="36" t="n"/>
      <c r="O33" s="37" t="n"/>
      <c r="P33" s="36" t="n"/>
      <c r="Q33" s="36" t="n"/>
      <c r="R33" s="41" t="n"/>
      <c r="S33" s="36" t="n"/>
      <c r="T33" s="36" t="n"/>
      <c r="U33" s="42" t="n"/>
      <c r="V33" s="37" t="n"/>
      <c r="W33" s="35" t="n"/>
      <c r="X33" s="36" t="n"/>
      <c r="Y33" s="36" t="n"/>
      <c r="Z33" s="39" t="n"/>
      <c r="AA33" s="43" t="n"/>
      <c r="AB33" s="44" t="n"/>
      <c r="AC33" s="36" t="n"/>
      <c r="AD33" s="35" t="n"/>
      <c r="AE33" s="36" t="n"/>
      <c r="AF33" s="36" t="n"/>
      <c r="AG33" s="38" t="n"/>
      <c r="AH33" s="39" t="n"/>
      <c r="AI33" s="118" t="n"/>
      <c r="AJ33" s="118" t="n"/>
      <c r="AK33" s="45" t="n"/>
      <c r="AL33" s="260" t="n"/>
    </row>
    <row r="34" ht="18.75" customHeight="1" s="257">
      <c r="A34" s="170" t="n">
        <v>383</v>
      </c>
      <c r="B34" s="170" t="inlineStr">
        <is>
          <t>SASAKI,T</t>
        </is>
      </c>
      <c r="C34" s="47" t="n"/>
      <c r="D34" s="191" t="inlineStr">
        <is>
          <t>欠</t>
        </is>
      </c>
      <c r="E34" s="191" t="inlineStr">
        <is>
          <t>欠</t>
        </is>
      </c>
      <c r="F34" s="191" t="inlineStr">
        <is>
          <t>欠</t>
        </is>
      </c>
      <c r="G34" s="191" t="inlineStr">
        <is>
          <t>欠</t>
        </is>
      </c>
      <c r="H34" s="25" t="n"/>
      <c r="I34" s="191" t="inlineStr">
        <is>
          <t>欠</t>
        </is>
      </c>
      <c r="J34" s="26" t="n"/>
      <c r="K34" s="160" t="n"/>
      <c r="L34" s="160" t="n"/>
      <c r="M34" s="160" t="n"/>
      <c r="N34" s="25" t="n"/>
      <c r="O34" s="160" t="n"/>
      <c r="P34" s="28" t="inlineStr">
        <is>
          <t>欠</t>
        </is>
      </c>
      <c r="Q34" s="48" t="inlineStr">
        <is>
          <t>MUST</t>
        </is>
      </c>
      <c r="R34" s="29" t="n"/>
      <c r="S34" s="59" t="inlineStr">
        <is>
          <t>MUST</t>
        </is>
      </c>
      <c r="T34" s="23" t="inlineStr">
        <is>
          <t>欠</t>
        </is>
      </c>
      <c r="U34" s="23" t="inlineStr">
        <is>
          <t>欠</t>
        </is>
      </c>
      <c r="V34" s="28" t="inlineStr">
        <is>
          <t>欠</t>
        </is>
      </c>
      <c r="W34" s="25" t="inlineStr">
        <is>
          <t>MUST</t>
        </is>
      </c>
      <c r="X34" s="23" t="inlineStr">
        <is>
          <t>REF</t>
        </is>
      </c>
      <c r="Y34" s="97" t="inlineStr">
        <is>
          <t>VAC</t>
        </is>
      </c>
      <c r="Z34" s="26" t="n"/>
      <c r="AA34" s="98" t="inlineStr">
        <is>
          <t>VAC</t>
        </is>
      </c>
      <c r="AB34" s="98" t="inlineStr">
        <is>
          <t>VAC</t>
        </is>
      </c>
      <c r="AC34" s="59" t="inlineStr">
        <is>
          <t>MUST</t>
        </is>
      </c>
      <c r="AD34" s="59" t="inlineStr">
        <is>
          <t>MUST</t>
        </is>
      </c>
      <c r="AE34" s="23" t="inlineStr">
        <is>
          <t>欠</t>
        </is>
      </c>
      <c r="AF34" s="23" t="inlineStr">
        <is>
          <t>欠</t>
        </is>
      </c>
      <c r="AG34" s="23" t="inlineStr">
        <is>
          <t>欠</t>
        </is>
      </c>
      <c r="AH34" s="26" t="n"/>
      <c r="AI34" s="32">
        <f>'[1]2-SEP'!AH36-COUNTIF(C34:AG34,"REF")</f>
        <v/>
      </c>
      <c r="AJ34" s="90">
        <f>'[1]2-SEP'!AI36-COUNTIF(C34:AG34,"VAC")</f>
        <v/>
      </c>
      <c r="AK34" s="33" t="n"/>
      <c r="AL34" s="113" t="n"/>
    </row>
    <row r="35" ht="18.75" customFormat="1" customHeight="1" s="46">
      <c r="A35" s="199" t="n"/>
      <c r="B35" s="199" t="n"/>
      <c r="C35" s="51" t="n"/>
      <c r="D35" s="194" t="n"/>
      <c r="E35" s="194" t="n"/>
      <c r="F35" s="194" t="n"/>
      <c r="G35" s="194" t="n"/>
      <c r="H35" s="38" t="n"/>
      <c r="I35" s="194" t="n"/>
      <c r="J35" s="39" t="n"/>
      <c r="K35" s="161" t="n"/>
      <c r="L35" s="161" t="n"/>
      <c r="M35" s="161" t="n"/>
      <c r="N35" s="37" t="n"/>
      <c r="O35" s="161" t="n"/>
      <c r="P35" s="35" t="n"/>
      <c r="Q35" s="52" t="n"/>
      <c r="R35" s="41" t="n"/>
      <c r="S35" s="37" t="n"/>
      <c r="T35" s="36" t="n"/>
      <c r="U35" s="36" t="n"/>
      <c r="V35" s="35" t="n"/>
      <c r="W35" s="38" t="n"/>
      <c r="X35" s="36" t="n"/>
      <c r="Y35" s="35" t="n"/>
      <c r="Z35" s="39" t="n"/>
      <c r="AA35" s="36" t="n"/>
      <c r="AB35" s="36" t="n"/>
      <c r="AC35" s="37" t="n"/>
      <c r="AD35" s="37" t="n"/>
      <c r="AE35" s="36" t="n"/>
      <c r="AF35" s="36" t="n"/>
      <c r="AG35" s="36" t="n"/>
      <c r="AH35" s="39" t="n"/>
      <c r="AI35" s="118" t="n"/>
      <c r="AJ35" s="118" t="n"/>
      <c r="AK35" s="45" t="n"/>
      <c r="AL35" s="260" t="n"/>
    </row>
    <row r="36" ht="18.75" customHeight="1" s="257">
      <c r="A36" s="167" t="n">
        <v>726</v>
      </c>
      <c r="B36" s="167" t="inlineStr">
        <is>
          <t>MIYATA</t>
        </is>
      </c>
      <c r="C36" s="191" t="inlineStr">
        <is>
          <t>REF</t>
        </is>
      </c>
      <c r="D36" s="191" t="inlineStr">
        <is>
          <t>欠</t>
        </is>
      </c>
      <c r="E36" s="59" t="n"/>
      <c r="F36" s="25" t="n"/>
      <c r="G36" s="191" t="inlineStr">
        <is>
          <t>欠</t>
        </is>
      </c>
      <c r="H36" s="191" t="inlineStr">
        <is>
          <t>欠</t>
        </is>
      </c>
      <c r="I36" s="191" t="inlineStr">
        <is>
          <t>欠</t>
        </is>
      </c>
      <c r="J36" s="55" t="n"/>
      <c r="K36" s="160" t="n"/>
      <c r="L36" s="25" t="n"/>
      <c r="M36" s="160" t="n"/>
      <c r="N36" s="160" t="n"/>
      <c r="O36" s="28" t="n"/>
      <c r="P36" s="25" t="inlineStr">
        <is>
          <t>MUST</t>
        </is>
      </c>
      <c r="Q36" s="28" t="inlineStr">
        <is>
          <t>REF</t>
        </is>
      </c>
      <c r="R36" s="56" t="n"/>
      <c r="S36" s="98" t="inlineStr">
        <is>
          <t>VAC</t>
        </is>
      </c>
      <c r="T36" s="28" t="inlineStr">
        <is>
          <t>欠</t>
        </is>
      </c>
      <c r="U36" s="28" t="inlineStr">
        <is>
          <t>欠</t>
        </is>
      </c>
      <c r="V36" s="24" t="n"/>
      <c r="W36" s="23" t="inlineStr">
        <is>
          <t>欠</t>
        </is>
      </c>
      <c r="X36" s="28" t="inlineStr">
        <is>
          <t>欠</t>
        </is>
      </c>
      <c r="Y36" s="48" t="n"/>
      <c r="Z36" s="55" t="n"/>
      <c r="AA36" s="57" t="n"/>
      <c r="AB36" s="23" t="inlineStr">
        <is>
          <t>欠</t>
        </is>
      </c>
      <c r="AC36" s="23" t="inlineStr">
        <is>
          <t>欠</t>
        </is>
      </c>
      <c r="AD36" s="28" t="inlineStr">
        <is>
          <t>欠</t>
        </is>
      </c>
      <c r="AE36" s="24" t="n"/>
      <c r="AF36" s="23" t="inlineStr">
        <is>
          <t>欠</t>
        </is>
      </c>
      <c r="AG36" s="23" t="inlineStr">
        <is>
          <t>欠</t>
        </is>
      </c>
      <c r="AH36" s="83" t="n"/>
      <c r="AI36" s="32">
        <f>'[1]2-SEP'!AH38-COUNTIF(C36:AG36,"REF")</f>
        <v/>
      </c>
      <c r="AJ36" s="90">
        <f>'[1]2-SEP'!AI38-COUNTIF(C36:AG36,"VAC")</f>
        <v/>
      </c>
      <c r="AK36" s="33" t="n"/>
      <c r="AL36" s="113" t="n"/>
    </row>
    <row r="37" ht="18.75" customFormat="1" customHeight="1" s="46">
      <c r="A37" s="199" t="n"/>
      <c r="B37" s="199" t="n"/>
      <c r="C37" s="194" t="n"/>
      <c r="D37" s="194" t="n"/>
      <c r="E37" s="37" t="n"/>
      <c r="F37" s="37" t="n"/>
      <c r="G37" s="194" t="n"/>
      <c r="H37" s="194" t="n"/>
      <c r="I37" s="194" t="n"/>
      <c r="J37" s="39" t="n"/>
      <c r="K37" s="161" t="n"/>
      <c r="L37" s="37" t="n"/>
      <c r="M37" s="161" t="n"/>
      <c r="N37" s="161" t="n"/>
      <c r="O37" s="35" t="n"/>
      <c r="P37" s="37" t="n"/>
      <c r="Q37" s="35" t="n"/>
      <c r="R37" s="41" t="n"/>
      <c r="S37" s="36" t="n"/>
      <c r="T37" s="35" t="n"/>
      <c r="U37" s="35" t="n"/>
      <c r="V37" s="37" t="n"/>
      <c r="W37" s="36" t="n"/>
      <c r="X37" s="35" t="n"/>
      <c r="Y37" s="52" t="n"/>
      <c r="Z37" s="39" t="n"/>
      <c r="AA37" s="40" t="n"/>
      <c r="AB37" s="36" t="n"/>
      <c r="AC37" s="35" t="n"/>
      <c r="AD37" s="35" t="n"/>
      <c r="AE37" s="37" t="n"/>
      <c r="AF37" s="36" t="n"/>
      <c r="AG37" s="36" t="n"/>
      <c r="AH37" s="39" t="n"/>
      <c r="AI37" s="118" t="n"/>
      <c r="AJ37" s="118" t="n"/>
      <c r="AK37" s="45" t="n"/>
      <c r="AL37" s="260" t="n"/>
    </row>
    <row r="38" ht="18.75" customHeight="1" s="257">
      <c r="A38" s="212" t="n"/>
      <c r="B38" s="212" t="inlineStr">
        <is>
          <t>MURAKAMI</t>
        </is>
      </c>
      <c r="C38" s="47" t="n"/>
      <c r="D38" s="28" t="n"/>
      <c r="E38" s="28" t="n"/>
      <c r="F38" s="28" t="n"/>
      <c r="G38" s="60" t="n"/>
      <c r="H38" s="28" t="n"/>
      <c r="I38" s="28" t="n"/>
      <c r="J38" s="55" t="n"/>
      <c r="K38" s="23" t="n"/>
      <c r="L38" s="28" t="n"/>
      <c r="M38" s="25" t="n"/>
      <c r="N38" s="59" t="n"/>
      <c r="O38" s="23" t="n"/>
      <c r="P38" s="23" t="n"/>
      <c r="Q38" s="28" t="n"/>
      <c r="R38" s="61" t="n"/>
      <c r="S38" s="94" t="n"/>
      <c r="T38" s="25" t="n"/>
      <c r="U38" s="94" t="n"/>
      <c r="V38" s="94" t="n"/>
      <c r="W38" s="25" t="n"/>
      <c r="X38" s="94" t="n"/>
      <c r="Y38" s="94" t="n"/>
      <c r="Z38" s="55" t="n"/>
      <c r="AA38" s="143" t="n"/>
      <c r="AB38" s="143" t="n"/>
      <c r="AC38" s="59" t="n"/>
      <c r="AD38" s="94" t="n"/>
      <c r="AE38" s="94" t="n"/>
      <c r="AF38" s="94" t="n"/>
      <c r="AG38" s="62" t="n"/>
      <c r="AH38" s="83" t="n"/>
      <c r="AI38" s="32" t="n"/>
      <c r="AJ38" s="90" t="n"/>
      <c r="AK38" s="33" t="n"/>
      <c r="AL38" s="113" t="n"/>
    </row>
    <row r="39" ht="18.75" customFormat="1" customHeight="1" s="46">
      <c r="A39" s="193" t="n"/>
      <c r="B39" s="193" t="n"/>
      <c r="C39" s="51" t="n"/>
      <c r="D39" s="35" t="n"/>
      <c r="E39" s="35" t="n"/>
      <c r="F39" s="35" t="n"/>
      <c r="G39" s="38" t="n"/>
      <c r="H39" s="35" t="n"/>
      <c r="I39" s="35" t="n"/>
      <c r="J39" s="39" t="n"/>
      <c r="K39" s="36" t="n"/>
      <c r="L39" s="35" t="n"/>
      <c r="M39" s="37" t="n"/>
      <c r="N39" s="37" t="n"/>
      <c r="O39" s="36" t="n"/>
      <c r="P39" s="36" t="n"/>
      <c r="Q39" s="35" t="n"/>
      <c r="R39" s="41" t="n"/>
      <c r="S39" s="95" t="n"/>
      <c r="T39" s="37" t="n"/>
      <c r="U39" s="95" t="n"/>
      <c r="V39" s="95" t="n"/>
      <c r="W39" s="38" t="n"/>
      <c r="X39" s="95" t="n"/>
      <c r="Y39" s="95" t="n"/>
      <c r="Z39" s="39" t="n"/>
      <c r="AA39" s="96" t="n"/>
      <c r="AB39" s="96" t="n"/>
      <c r="AC39" s="37" t="n"/>
      <c r="AD39" s="95" t="n"/>
      <c r="AE39" s="95" t="n"/>
      <c r="AF39" s="96" t="n"/>
      <c r="AG39" s="37" t="n"/>
      <c r="AH39" s="39" t="n"/>
      <c r="AI39" s="118" t="n"/>
      <c r="AJ39" s="118" t="n"/>
      <c r="AK39" s="45" t="n"/>
      <c r="AL39" s="260" t="n"/>
    </row>
    <row r="40" ht="18.75" customHeight="1" s="257">
      <c r="A40" s="197" t="n">
        <v>328</v>
      </c>
      <c r="B40" s="197" t="inlineStr">
        <is>
          <t>TAKEUCHI</t>
        </is>
      </c>
      <c r="C40" s="191" t="inlineStr">
        <is>
          <t>REF</t>
        </is>
      </c>
      <c r="D40" s="24" t="n"/>
      <c r="E40" s="206" t="inlineStr">
        <is>
          <t>欠</t>
        </is>
      </c>
      <c r="F40" s="191" t="inlineStr">
        <is>
          <t>欠</t>
        </is>
      </c>
      <c r="G40" s="191" t="inlineStr">
        <is>
          <t>欠</t>
        </is>
      </c>
      <c r="H40" s="191" t="inlineStr">
        <is>
          <t>欠</t>
        </is>
      </c>
      <c r="I40" s="25" t="n"/>
      <c r="J40" s="26" t="n"/>
      <c r="K40" s="25" t="n"/>
      <c r="L40" s="23" t="n"/>
      <c r="M40" s="160" t="n"/>
      <c r="N40" s="160" t="n"/>
      <c r="O40" s="160" t="n"/>
      <c r="P40" s="31" t="n"/>
      <c r="Q40" s="28" t="inlineStr">
        <is>
          <t>欠</t>
        </is>
      </c>
      <c r="R40" s="29" t="n"/>
      <c r="S40" s="23" t="inlineStr">
        <is>
          <t>欠</t>
        </is>
      </c>
      <c r="T40" s="23" t="inlineStr">
        <is>
          <t>欠</t>
        </is>
      </c>
      <c r="U40" s="28" t="inlineStr">
        <is>
          <t>欠</t>
        </is>
      </c>
      <c r="V40" s="25" t="n"/>
      <c r="W40" s="59" t="n"/>
      <c r="X40" s="23" t="inlineStr">
        <is>
          <t>欠</t>
        </is>
      </c>
      <c r="Y40" s="28" t="inlineStr">
        <is>
          <t>欠</t>
        </is>
      </c>
      <c r="Z40" s="26" t="n"/>
      <c r="AA40" s="28" t="inlineStr">
        <is>
          <t>欠</t>
        </is>
      </c>
      <c r="AB40" s="28" t="inlineStr">
        <is>
          <t>REF</t>
        </is>
      </c>
      <c r="AC40" s="25" t="n"/>
      <c r="AD40" s="23" t="inlineStr">
        <is>
          <t>欠</t>
        </is>
      </c>
      <c r="AE40" s="97" t="inlineStr">
        <is>
          <t>VAC</t>
        </is>
      </c>
      <c r="AF40" s="31" t="n"/>
      <c r="AG40" s="63" t="inlineStr">
        <is>
          <t>欠</t>
        </is>
      </c>
      <c r="AH40" s="84" t="n"/>
      <c r="AI40" s="32">
        <f>'[1]2-SEP'!AH42-COUNTIF(C40:AG40,"REF")</f>
        <v/>
      </c>
      <c r="AJ40" s="90">
        <f>'[1]2-SEP'!AI42-COUNTIF(C40:AG40,"VAC")</f>
        <v/>
      </c>
      <c r="AK40" s="33" t="n"/>
      <c r="AL40" s="113" t="n"/>
    </row>
    <row r="41" ht="18.75" customFormat="1" customHeight="1" s="46">
      <c r="A41" s="193" t="n"/>
      <c r="B41" s="193" t="n"/>
      <c r="C41" s="194" t="n"/>
      <c r="D41" s="38" t="n"/>
      <c r="E41" s="207" t="n"/>
      <c r="F41" s="194" t="n"/>
      <c r="G41" s="194" t="n"/>
      <c r="H41" s="194" t="n"/>
      <c r="I41" s="37" t="n"/>
      <c r="J41" s="39" t="n"/>
      <c r="K41" s="65" t="n"/>
      <c r="L41" s="36" t="n"/>
      <c r="M41" s="161" t="n"/>
      <c r="N41" s="161" t="n"/>
      <c r="O41" s="161" t="n"/>
      <c r="P41" s="44" t="n"/>
      <c r="Q41" s="35" t="n"/>
      <c r="R41" s="41" t="n"/>
      <c r="S41" s="36" t="n"/>
      <c r="T41" s="36" t="n"/>
      <c r="U41" s="35" t="n"/>
      <c r="V41" s="65" t="n"/>
      <c r="W41" s="37" t="n"/>
      <c r="X41" s="36" t="n"/>
      <c r="Y41" s="35" t="n"/>
      <c r="Z41" s="39" t="n"/>
      <c r="AA41" s="35" t="n"/>
      <c r="AB41" s="35" t="n"/>
      <c r="AC41" s="38" t="n"/>
      <c r="AD41" s="35" t="n"/>
      <c r="AE41" s="36" t="n"/>
      <c r="AF41" s="40" t="n"/>
      <c r="AG41" s="66" t="n"/>
      <c r="AH41" s="39" t="n"/>
      <c r="AI41" s="118" t="n"/>
      <c r="AJ41" s="118" t="n"/>
      <c r="AK41" s="45" t="n"/>
      <c r="AL41" s="260" t="n"/>
    </row>
    <row r="42" ht="18.75" customHeight="1" s="257">
      <c r="A42" s="197" t="n">
        <v>539</v>
      </c>
      <c r="B42" s="197" t="inlineStr">
        <is>
          <t>SHIMAZAKI</t>
        </is>
      </c>
      <c r="C42" s="191" t="inlineStr">
        <is>
          <t>REF</t>
        </is>
      </c>
      <c r="D42" s="191" t="inlineStr">
        <is>
          <t>欠</t>
        </is>
      </c>
      <c r="E42" s="191" t="inlineStr">
        <is>
          <t>欠</t>
        </is>
      </c>
      <c r="F42" s="60" t="n"/>
      <c r="G42" s="25" t="n"/>
      <c r="H42" s="191" t="inlineStr">
        <is>
          <t>欠</t>
        </is>
      </c>
      <c r="I42" s="191" t="inlineStr">
        <is>
          <t>欠</t>
        </is>
      </c>
      <c r="J42" s="26" t="n"/>
      <c r="K42" s="160" t="n"/>
      <c r="L42" s="25" t="n"/>
      <c r="M42" s="160" t="n"/>
      <c r="N42" s="160" t="n"/>
      <c r="O42" s="59" t="n"/>
      <c r="P42" s="28" t="inlineStr">
        <is>
          <t>欠</t>
        </is>
      </c>
      <c r="Q42" s="28" t="inlineStr">
        <is>
          <t>欠</t>
        </is>
      </c>
      <c r="R42" s="29" t="n"/>
      <c r="S42" s="28" t="inlineStr">
        <is>
          <t>欠</t>
        </is>
      </c>
      <c r="T42" s="24" t="n"/>
      <c r="U42" s="23" t="inlineStr">
        <is>
          <t>欠</t>
        </is>
      </c>
      <c r="V42" s="28" t="inlineStr">
        <is>
          <t>REF</t>
        </is>
      </c>
      <c r="W42" s="97" t="inlineStr">
        <is>
          <t>VAC</t>
        </is>
      </c>
      <c r="X42" s="97" t="inlineStr">
        <is>
          <t>VAC</t>
        </is>
      </c>
      <c r="Y42" s="48" t="n"/>
      <c r="Z42" s="26" t="n"/>
      <c r="AA42" s="57" t="n"/>
      <c r="AB42" s="23" t="inlineStr">
        <is>
          <t>欠</t>
        </is>
      </c>
      <c r="AC42" s="28" t="inlineStr">
        <is>
          <t>欠</t>
        </is>
      </c>
      <c r="AD42" s="97" t="inlineStr">
        <is>
          <t>VAC</t>
        </is>
      </c>
      <c r="AE42" s="24" t="inlineStr">
        <is>
          <t>MUST</t>
        </is>
      </c>
      <c r="AF42" s="28" t="inlineStr">
        <is>
          <t>欠</t>
        </is>
      </c>
      <c r="AG42" s="23" t="inlineStr">
        <is>
          <t>欠</t>
        </is>
      </c>
      <c r="AH42" s="84" t="n"/>
      <c r="AI42" s="32">
        <f>'[1]2-SEP'!AH44-COUNTIF(C42:AG42,"REF")</f>
        <v/>
      </c>
      <c r="AJ42" s="90">
        <f>'[1]2-SEP'!AI44-COUNTIF(C42:AG42,"VAC")</f>
        <v/>
      </c>
      <c r="AK42" s="33" t="n"/>
      <c r="AL42" s="113" t="n"/>
    </row>
    <row r="43" ht="18.75" customFormat="1" customHeight="1" s="46">
      <c r="A43" s="193" t="n"/>
      <c r="B43" s="193" t="n"/>
      <c r="C43" s="194" t="n"/>
      <c r="D43" s="194" t="n"/>
      <c r="E43" s="194" t="n"/>
      <c r="F43" s="38" t="n"/>
      <c r="G43" s="37" t="n"/>
      <c r="H43" s="194" t="n"/>
      <c r="I43" s="194" t="n"/>
      <c r="J43" s="39" t="n"/>
      <c r="K43" s="161" t="n"/>
      <c r="L43" s="65" t="n"/>
      <c r="M43" s="161" t="n"/>
      <c r="N43" s="161" t="n"/>
      <c r="O43" s="37" t="n"/>
      <c r="P43" s="35" t="n"/>
      <c r="Q43" s="35" t="n"/>
      <c r="R43" s="41" t="n"/>
      <c r="S43" s="35" t="n"/>
      <c r="T43" s="37" t="n"/>
      <c r="U43" s="36" t="n"/>
      <c r="V43" s="35" t="n"/>
      <c r="W43" s="36" t="n"/>
      <c r="X43" s="35" t="n"/>
      <c r="Y43" s="52" t="n"/>
      <c r="Z43" s="39" t="n"/>
      <c r="AA43" s="40" t="n"/>
      <c r="AB43" s="36" t="n"/>
      <c r="AC43" s="36" t="n"/>
      <c r="AD43" s="36" t="n"/>
      <c r="AE43" s="37" t="n"/>
      <c r="AF43" s="35" t="n"/>
      <c r="AG43" s="36" t="n"/>
      <c r="AH43" s="55" t="n"/>
      <c r="AI43" s="118" t="n"/>
      <c r="AJ43" s="118" t="n"/>
      <c r="AK43" s="45" t="n"/>
      <c r="AL43" s="260" t="n"/>
    </row>
    <row r="44" ht="18.75" customHeight="1" s="257" thickBot="1">
      <c r="A44" s="208" t="n">
        <v>606</v>
      </c>
      <c r="B44" s="208" t="inlineStr">
        <is>
          <t>SUGAWARA</t>
        </is>
      </c>
      <c r="C44" s="191" t="inlineStr">
        <is>
          <t>REF</t>
        </is>
      </c>
      <c r="D44" s="25" t="n"/>
      <c r="E44" s="206" t="inlineStr">
        <is>
          <t>欠</t>
        </is>
      </c>
      <c r="F44" s="191" t="inlineStr">
        <is>
          <t>欠</t>
        </is>
      </c>
      <c r="G44" s="191" t="inlineStr">
        <is>
          <t>欠</t>
        </is>
      </c>
      <c r="H44" s="25" t="n"/>
      <c r="I44" s="191" t="inlineStr">
        <is>
          <t>欠</t>
        </is>
      </c>
      <c r="J44" s="26" t="n"/>
      <c r="K44" s="50" t="n"/>
      <c r="L44" s="160" t="n"/>
      <c r="M44" s="213" t="n"/>
      <c r="N44" s="50" t="n"/>
      <c r="O44" s="160" t="n"/>
      <c r="P44" s="28" t="inlineStr">
        <is>
          <t>欠</t>
        </is>
      </c>
      <c r="Q44" s="28" t="inlineStr">
        <is>
          <t>欠</t>
        </is>
      </c>
      <c r="R44" s="29" t="n"/>
      <c r="S44" s="49" t="n"/>
      <c r="T44" s="23" t="inlineStr">
        <is>
          <t>REF</t>
        </is>
      </c>
      <c r="U44" s="28" t="inlineStr">
        <is>
          <t>欠</t>
        </is>
      </c>
      <c r="V44" s="23" t="inlineStr">
        <is>
          <t>欠</t>
        </is>
      </c>
      <c r="W44" s="28" t="inlineStr">
        <is>
          <t>欠</t>
        </is>
      </c>
      <c r="X44" s="25" t="n"/>
      <c r="Y44" s="28" t="inlineStr">
        <is>
          <t>欠</t>
        </is>
      </c>
      <c r="Z44" s="26" t="n"/>
      <c r="AA44" s="23" t="inlineStr">
        <is>
          <t>欠</t>
        </is>
      </c>
      <c r="AB44" s="23" t="inlineStr">
        <is>
          <t>欠</t>
        </is>
      </c>
      <c r="AC44" s="25" t="n"/>
      <c r="AD44" s="25" t="n"/>
      <c r="AE44" s="23" t="inlineStr">
        <is>
          <t>欠</t>
        </is>
      </c>
      <c r="AF44" s="23" t="inlineStr">
        <is>
          <t>欠</t>
        </is>
      </c>
      <c r="AG44" s="69" t="inlineStr">
        <is>
          <t>欠</t>
        </is>
      </c>
      <c r="AH44" s="84" t="n"/>
      <c r="AI44" s="32">
        <f>'[1]2-SEP'!AH46-COUNTIF(C44:AG44,"REF")</f>
        <v/>
      </c>
      <c r="AJ44" s="90">
        <f>'[1]2-SEP'!AI46-COUNTIF(C44:AG44,"VAC")</f>
        <v/>
      </c>
      <c r="AK44" s="33" t="n"/>
      <c r="AL44" s="113" t="n"/>
    </row>
    <row r="45" ht="18.75" customFormat="1" customHeight="1" s="46" thickBot="1">
      <c r="A45" s="201" t="n"/>
      <c r="B45" s="201" t="n"/>
      <c r="C45" s="194" t="n"/>
      <c r="D45" s="38" t="n"/>
      <c r="E45" s="207" t="n"/>
      <c r="F45" s="194" t="n"/>
      <c r="G45" s="194" t="n"/>
      <c r="H45" s="38" t="n"/>
      <c r="I45" s="194" t="n"/>
      <c r="J45" s="73" t="n"/>
      <c r="K45" s="54" t="n"/>
      <c r="L45" s="161" t="n"/>
      <c r="M45" s="37" t="n"/>
      <c r="N45" s="54" t="n"/>
      <c r="O45" s="161" t="n"/>
      <c r="P45" s="35" t="n"/>
      <c r="Q45" s="37" t="inlineStr">
        <is>
          <t>OFF出勤</t>
        </is>
      </c>
      <c r="R45" s="75" t="n"/>
      <c r="S45" s="76" t="n"/>
      <c r="T45" s="36" t="n"/>
      <c r="U45" s="35" t="n"/>
      <c r="V45" s="36" t="n"/>
      <c r="W45" s="35" t="n"/>
      <c r="X45" s="77" t="n"/>
      <c r="Y45" s="35" t="n"/>
      <c r="Z45" s="73" t="n"/>
      <c r="AA45" s="70" t="n"/>
      <c r="AB45" s="72" t="n"/>
      <c r="AC45" s="38" t="n"/>
      <c r="AD45" s="78" t="n"/>
      <c r="AE45" s="36" t="n"/>
      <c r="AF45" s="36" t="n"/>
      <c r="AG45" s="79" t="n"/>
      <c r="AH45" s="73" t="n"/>
      <c r="AI45" s="118" t="n"/>
      <c r="AJ45" s="118" t="n"/>
      <c r="AK45" s="45" t="n"/>
      <c r="AL45" s="260" t="n"/>
    </row>
    <row r="46" ht="18.75" customFormat="1" customHeight="1" s="46">
      <c r="A46" s="172" t="n">
        <v>452</v>
      </c>
      <c r="B46" s="172" t="inlineStr">
        <is>
          <t>HOSHINO</t>
        </is>
      </c>
      <c r="C46" s="191" t="inlineStr">
        <is>
          <t>REF</t>
        </is>
      </c>
      <c r="D46" s="191" t="inlineStr">
        <is>
          <t>欠</t>
        </is>
      </c>
      <c r="E46" s="25" t="n"/>
      <c r="F46" s="191" t="inlineStr">
        <is>
          <t>欠</t>
        </is>
      </c>
      <c r="G46" s="191" t="inlineStr">
        <is>
          <t>欠</t>
        </is>
      </c>
      <c r="H46" s="191" t="inlineStr">
        <is>
          <t>欠</t>
        </is>
      </c>
      <c r="I46" s="59" t="n"/>
      <c r="J46" s="26" t="n"/>
      <c r="K46" s="25" t="n"/>
      <c r="L46" s="97" t="n"/>
      <c r="M46" s="98" t="n"/>
      <c r="N46" s="97" t="n"/>
      <c r="O46" s="25" t="n"/>
      <c r="P46" s="28" t="inlineStr">
        <is>
          <t>欠</t>
        </is>
      </c>
      <c r="Q46" s="28" t="inlineStr">
        <is>
          <t>欠</t>
        </is>
      </c>
      <c r="R46" s="29" t="n"/>
      <c r="S46" s="23" t="inlineStr">
        <is>
          <t>欠</t>
        </is>
      </c>
      <c r="T46" s="28" t="inlineStr">
        <is>
          <t>欠</t>
        </is>
      </c>
      <c r="U46" s="24" t="n"/>
      <c r="V46" s="24" t="n"/>
      <c r="W46" s="23" t="inlineStr">
        <is>
          <t>欠</t>
        </is>
      </c>
      <c r="X46" s="23" t="inlineStr">
        <is>
          <t>欠</t>
        </is>
      </c>
      <c r="Y46" s="28" t="inlineStr">
        <is>
          <t>欠</t>
        </is>
      </c>
      <c r="Z46" s="26" t="n"/>
      <c r="AA46" s="30" t="inlineStr">
        <is>
          <t>欠</t>
        </is>
      </c>
      <c r="AB46" s="31" t="n"/>
      <c r="AC46" s="23" t="inlineStr">
        <is>
          <t>欠</t>
        </is>
      </c>
      <c r="AD46" s="23" t="inlineStr">
        <is>
          <t>欠</t>
        </is>
      </c>
      <c r="AE46" s="23" t="inlineStr">
        <is>
          <t>欠</t>
        </is>
      </c>
      <c r="AF46" s="25" t="n"/>
      <c r="AG46" s="69" t="inlineStr">
        <is>
          <t>欠</t>
        </is>
      </c>
      <c r="AH46" s="85" t="n"/>
      <c r="AI46" s="32">
        <f>'[1]2-SEP'!AH48-COUNTIF(C46:AG46,"REF")</f>
        <v/>
      </c>
      <c r="AJ46" s="90">
        <f>'[1]2-SEP'!AI48-COUNTIF(C46:AG46,"VAC")</f>
        <v/>
      </c>
      <c r="AK46" s="33" t="n"/>
      <c r="AL46" s="113" t="n"/>
    </row>
    <row r="47" ht="18.75" customFormat="1" customHeight="1" s="46" thickBot="1">
      <c r="A47" s="193" t="n"/>
      <c r="B47" s="193" t="n"/>
      <c r="C47" s="194" t="n"/>
      <c r="D47" s="194" t="n"/>
      <c r="E47" s="38" t="n"/>
      <c r="F47" s="194" t="n"/>
      <c r="G47" s="194" t="n"/>
      <c r="H47" s="194" t="n"/>
      <c r="I47" s="37" t="n"/>
      <c r="J47" s="39" t="n"/>
      <c r="K47" s="37" t="n"/>
      <c r="L47" s="36" t="n"/>
      <c r="M47" s="36" t="n"/>
      <c r="N47" s="35" t="n"/>
      <c r="O47" s="37" t="n"/>
      <c r="P47" s="35" t="n"/>
      <c r="Q47" s="35" t="n"/>
      <c r="R47" s="41" t="n"/>
      <c r="S47" s="36" t="n"/>
      <c r="T47" s="35" t="n"/>
      <c r="U47" s="42" t="n"/>
      <c r="V47" s="37" t="n"/>
      <c r="W47" s="36" t="n"/>
      <c r="X47" s="36" t="n"/>
      <c r="Y47" s="35" t="n"/>
      <c r="Z47" s="39" t="n"/>
      <c r="AA47" s="43" t="n"/>
      <c r="AB47" s="44" t="n"/>
      <c r="AC47" s="36" t="n"/>
      <c r="AD47" s="35" t="n"/>
      <c r="AE47" s="36" t="n"/>
      <c r="AF47" s="38" t="n"/>
      <c r="AG47" s="79" t="n"/>
      <c r="AH47" s="39" t="n"/>
      <c r="AI47" s="118" t="n"/>
      <c r="AJ47" s="118" t="n"/>
      <c r="AK47" s="45" t="n"/>
      <c r="AL47" s="260" t="n"/>
    </row>
    <row r="48" ht="18.75" customHeight="1" s="257">
      <c r="A48" s="197" t="n"/>
      <c r="B48" s="197" t="inlineStr">
        <is>
          <t>NAKAGOME</t>
        </is>
      </c>
      <c r="C48" s="47" t="n"/>
      <c r="D48" s="28" t="n"/>
      <c r="E48" s="160" t="n"/>
      <c r="F48" s="160" t="n"/>
      <c r="G48" s="160" t="n"/>
      <c r="H48" s="25" t="n"/>
      <c r="I48" s="160" t="n"/>
      <c r="J48" s="214" t="n"/>
      <c r="K48" s="160" t="n"/>
      <c r="L48" s="160" t="n"/>
      <c r="M48" s="160" t="n"/>
      <c r="N48" s="25" t="n"/>
      <c r="O48" s="160" t="n"/>
      <c r="P48" s="28" t="inlineStr">
        <is>
          <t>欠</t>
        </is>
      </c>
      <c r="Q48" s="48" t="inlineStr">
        <is>
          <t>MUST</t>
        </is>
      </c>
      <c r="R48" s="29" t="n"/>
      <c r="S48" s="59" t="inlineStr">
        <is>
          <t>MUST</t>
        </is>
      </c>
      <c r="T48" s="23" t="inlineStr">
        <is>
          <t>欠</t>
        </is>
      </c>
      <c r="U48" s="28" t="inlineStr">
        <is>
          <t>欠</t>
        </is>
      </c>
      <c r="V48" s="28" t="inlineStr">
        <is>
          <t>欠</t>
        </is>
      </c>
      <c r="W48" s="25" t="inlineStr">
        <is>
          <t>MUST</t>
        </is>
      </c>
      <c r="X48" s="23" t="inlineStr">
        <is>
          <t>REF</t>
        </is>
      </c>
      <c r="Y48" s="97" t="inlineStr">
        <is>
          <t>VAC</t>
        </is>
      </c>
      <c r="Z48" s="26" t="n"/>
      <c r="AA48" s="98" t="inlineStr">
        <is>
          <t>VAC</t>
        </is>
      </c>
      <c r="AB48" s="98" t="inlineStr">
        <is>
          <t>VAC</t>
        </is>
      </c>
      <c r="AC48" s="59" t="inlineStr">
        <is>
          <t>MUST</t>
        </is>
      </c>
      <c r="AD48" s="59" t="inlineStr">
        <is>
          <t>MUST</t>
        </is>
      </c>
      <c r="AE48" s="23" t="inlineStr">
        <is>
          <t>欠</t>
        </is>
      </c>
      <c r="AF48" s="23" t="inlineStr">
        <is>
          <t>欠</t>
        </is>
      </c>
      <c r="AG48" s="23" t="inlineStr">
        <is>
          <t>欠</t>
        </is>
      </c>
      <c r="AH48" s="26" t="n"/>
      <c r="AI48" s="32">
        <f>'[1]2-SEP'!AH50-COUNTIF(C48:AG48,"REF")</f>
        <v/>
      </c>
      <c r="AJ48" s="90">
        <f>'[1]2-SEP'!AI50-COUNTIF(C48:AG48,"VAC")</f>
        <v/>
      </c>
      <c r="AK48" s="33" t="n"/>
      <c r="AL48" s="113" t="n"/>
    </row>
    <row r="49" ht="18.75" customFormat="1" customHeight="1" s="46">
      <c r="A49" s="193" t="n"/>
      <c r="B49" s="193" t="n"/>
      <c r="C49" s="51" t="n"/>
      <c r="D49" s="35" t="n"/>
      <c r="E49" s="161" t="n"/>
      <c r="F49" s="161" t="n"/>
      <c r="G49" s="161" t="n"/>
      <c r="H49" s="38" t="n"/>
      <c r="I49" s="161" t="n"/>
      <c r="J49" s="39" t="n"/>
      <c r="K49" s="161" t="n"/>
      <c r="L49" s="161" t="n"/>
      <c r="M49" s="161" t="n"/>
      <c r="N49" s="37" t="n"/>
      <c r="O49" s="161" t="n"/>
      <c r="P49" s="35" t="n"/>
      <c r="Q49" s="52" t="n"/>
      <c r="R49" s="41" t="n"/>
      <c r="S49" s="37" t="n"/>
      <c r="T49" s="36" t="n"/>
      <c r="U49" s="35" t="n"/>
      <c r="V49" s="35" t="n"/>
      <c r="W49" s="38" t="n"/>
      <c r="X49" s="36" t="n"/>
      <c r="Y49" s="35" t="n"/>
      <c r="Z49" s="39" t="n"/>
      <c r="AA49" s="36" t="n"/>
      <c r="AB49" s="36" t="n"/>
      <c r="AC49" s="37" t="n"/>
      <c r="AD49" s="37" t="n"/>
      <c r="AE49" s="36" t="n"/>
      <c r="AF49" s="36" t="n"/>
      <c r="AG49" s="36" t="n"/>
      <c r="AH49" s="39" t="n"/>
      <c r="AI49" s="118" t="n"/>
      <c r="AJ49" s="118" t="n"/>
      <c r="AK49" s="45" t="n"/>
      <c r="AL49" s="260" t="n"/>
    </row>
    <row r="50" ht="18.75" customHeight="1" s="257">
      <c r="A50" s="197" t="n">
        <v>585</v>
      </c>
      <c r="B50" s="197" t="inlineStr">
        <is>
          <t>AMAYA</t>
        </is>
      </c>
      <c r="C50" s="191" t="inlineStr">
        <is>
          <t>REF</t>
        </is>
      </c>
      <c r="D50" s="191" t="inlineStr">
        <is>
          <t>欠</t>
        </is>
      </c>
      <c r="E50" s="25" t="n"/>
      <c r="F50" s="25" t="n"/>
      <c r="G50" s="206" t="inlineStr">
        <is>
          <t>欠</t>
        </is>
      </c>
      <c r="H50" s="191" t="inlineStr">
        <is>
          <t>欠</t>
        </is>
      </c>
      <c r="I50" s="191" t="inlineStr">
        <is>
          <t>欠</t>
        </is>
      </c>
      <c r="J50" s="55" t="n"/>
      <c r="K50" s="160" t="n"/>
      <c r="L50" s="25" t="n"/>
      <c r="M50" s="160" t="n"/>
      <c r="N50" s="160" t="n"/>
      <c r="O50" s="160" t="n"/>
      <c r="P50" s="24" t="inlineStr">
        <is>
          <t>MUST</t>
        </is>
      </c>
      <c r="Q50" s="28" t="inlineStr">
        <is>
          <t>REF</t>
        </is>
      </c>
      <c r="R50" s="56" t="n"/>
      <c r="S50" s="23" t="inlineStr">
        <is>
          <t>欠</t>
        </is>
      </c>
      <c r="T50" s="28" t="inlineStr">
        <is>
          <t>欠</t>
        </is>
      </c>
      <c r="U50" s="24" t="n"/>
      <c r="V50" s="23" t="inlineStr">
        <is>
          <t>欠</t>
        </is>
      </c>
      <c r="W50" s="23" t="inlineStr">
        <is>
          <t>欠</t>
        </is>
      </c>
      <c r="X50" s="28" t="inlineStr">
        <is>
          <t>欠</t>
        </is>
      </c>
      <c r="Y50" s="48" t="inlineStr">
        <is>
          <t>MUST</t>
        </is>
      </c>
      <c r="Z50" s="55" t="n"/>
      <c r="AA50" s="57" t="inlineStr">
        <is>
          <t>MUST</t>
        </is>
      </c>
      <c r="AB50" s="23" t="inlineStr">
        <is>
          <t>欠</t>
        </is>
      </c>
      <c r="AC50" s="23" t="inlineStr">
        <is>
          <t>欠</t>
        </is>
      </c>
      <c r="AD50" s="28" t="inlineStr">
        <is>
          <t>欠</t>
        </is>
      </c>
      <c r="AE50" s="24" t="inlineStr">
        <is>
          <t>MUST</t>
        </is>
      </c>
      <c r="AF50" s="97" t="inlineStr">
        <is>
          <t>VAC</t>
        </is>
      </c>
      <c r="AG50" s="23" t="inlineStr">
        <is>
          <t>欠</t>
        </is>
      </c>
      <c r="AH50" s="83" t="n"/>
      <c r="AI50" s="32">
        <f>'[1]2-SEP'!AH52-COUNTIF(C50:AG50,"REF")</f>
        <v/>
      </c>
      <c r="AJ50" s="90">
        <f>'[1]2-SEP'!AI52-COUNTIF(C50:AG50,"VAC")</f>
        <v/>
      </c>
      <c r="AK50" s="33" t="n"/>
      <c r="AL50" s="113" t="n"/>
    </row>
    <row r="51" ht="18.75" customFormat="1" customHeight="1" s="46">
      <c r="A51" s="193" t="n"/>
      <c r="B51" s="193" t="n"/>
      <c r="C51" s="194" t="n"/>
      <c r="D51" s="194" t="n"/>
      <c r="E51" s="38" t="n"/>
      <c r="F51" s="38" t="n"/>
      <c r="G51" s="207" t="n"/>
      <c r="H51" s="194" t="n"/>
      <c r="I51" s="194" t="n"/>
      <c r="J51" s="39" t="n"/>
      <c r="K51" s="161" t="n"/>
      <c r="L51" s="38" t="n"/>
      <c r="M51" s="161" t="n"/>
      <c r="N51" s="161" t="n"/>
      <c r="O51" s="161" t="n"/>
      <c r="P51" s="37" t="n"/>
      <c r="Q51" s="35" t="n"/>
      <c r="R51" s="41" t="n"/>
      <c r="S51" s="36" t="n"/>
      <c r="T51" s="35" t="n"/>
      <c r="U51" s="58" t="n"/>
      <c r="V51" s="36" t="n"/>
      <c r="W51" s="36" t="n"/>
      <c r="X51" s="35" t="n"/>
      <c r="Y51" s="52" t="n"/>
      <c r="Z51" s="39" t="n"/>
      <c r="AA51" s="40" t="n"/>
      <c r="AB51" s="36" t="n"/>
      <c r="AC51" s="35" t="n"/>
      <c r="AD51" s="35" t="n"/>
      <c r="AE51" s="37" t="n"/>
      <c r="AF51" s="35" t="n"/>
      <c r="AG51" s="36" t="n"/>
      <c r="AH51" s="39" t="n"/>
      <c r="AI51" s="118" t="n"/>
      <c r="AJ51" s="118" t="n"/>
      <c r="AK51" s="45" t="n"/>
      <c r="AL51" s="260" t="n"/>
    </row>
    <row r="52" ht="18.75" customHeight="1" s="257">
      <c r="A52" s="197" t="n">
        <v>326</v>
      </c>
      <c r="B52" s="197" t="inlineStr">
        <is>
          <t>IKEDA</t>
        </is>
      </c>
      <c r="C52" s="25" t="n"/>
      <c r="D52" s="206" t="inlineStr">
        <is>
          <t>欠</t>
        </is>
      </c>
      <c r="E52" s="191" t="inlineStr">
        <is>
          <t>欠</t>
        </is>
      </c>
      <c r="F52" s="191" t="inlineStr">
        <is>
          <t>欠</t>
        </is>
      </c>
      <c r="G52" s="25" t="n"/>
      <c r="H52" s="191" t="inlineStr">
        <is>
          <t>欠</t>
        </is>
      </c>
      <c r="I52" s="191" t="inlineStr">
        <is>
          <t>欠</t>
        </is>
      </c>
      <c r="J52" s="55" t="n"/>
      <c r="K52" s="98" t="n"/>
      <c r="L52" s="97" t="n"/>
      <c r="M52" s="198" t="n"/>
      <c r="N52" s="198" t="n"/>
      <c r="O52" s="160" t="n"/>
      <c r="P52" s="28" t="inlineStr">
        <is>
          <t>欠</t>
        </is>
      </c>
      <c r="Q52" s="28" t="inlineStr">
        <is>
          <t>欠</t>
        </is>
      </c>
      <c r="R52" s="61" t="n"/>
      <c r="S52" s="159" t="inlineStr">
        <is>
          <t>VAC</t>
        </is>
      </c>
      <c r="T52" s="59" t="n"/>
      <c r="U52" s="23" t="inlineStr">
        <is>
          <t>欠</t>
        </is>
      </c>
      <c r="V52" s="28" t="inlineStr">
        <is>
          <t>欠</t>
        </is>
      </c>
      <c r="W52" s="97" t="inlineStr">
        <is>
          <t>VAC</t>
        </is>
      </c>
      <c r="X52" s="25" t="n"/>
      <c r="Y52" s="28" t="inlineStr">
        <is>
          <t>欠</t>
        </is>
      </c>
      <c r="Z52" s="55" t="n"/>
      <c r="AA52" s="28" t="inlineStr">
        <is>
          <t>欠</t>
        </is>
      </c>
      <c r="AB52" s="98" t="inlineStr">
        <is>
          <t>VAC</t>
        </is>
      </c>
      <c r="AC52" s="59" t="n"/>
      <c r="AD52" s="23" t="inlineStr">
        <is>
          <t>欠</t>
        </is>
      </c>
      <c r="AE52" s="23" t="inlineStr">
        <is>
          <t>欠</t>
        </is>
      </c>
      <c r="AF52" s="23" t="inlineStr">
        <is>
          <t>欠</t>
        </is>
      </c>
      <c r="AG52" s="62" t="n"/>
      <c r="AH52" s="83" t="n"/>
      <c r="AI52" s="32">
        <f>'[1]2-SEP'!AH54-COUNTIF(C52:AG52,"REF")</f>
        <v/>
      </c>
      <c r="AJ52" s="90">
        <f>'[1]2-SEP'!AI54-COUNTIF(C52:AG52,"VAC")</f>
        <v/>
      </c>
      <c r="AK52" s="33" t="n"/>
      <c r="AL52" s="113" t="n"/>
    </row>
    <row r="53" ht="18.75" customFormat="1" customHeight="1" s="46" thickBot="1">
      <c r="A53" s="193" t="n"/>
      <c r="B53" s="193" t="n"/>
      <c r="C53" s="71" t="n"/>
      <c r="D53" s="207" t="n"/>
      <c r="E53" s="194" t="n"/>
      <c r="F53" s="194" t="n"/>
      <c r="G53" s="38" t="n"/>
      <c r="H53" s="194" t="n"/>
      <c r="I53" s="194" t="n"/>
      <c r="J53" s="39" t="n"/>
      <c r="K53" s="36" t="n"/>
      <c r="L53" s="35" t="n"/>
      <c r="M53" s="37" t="n"/>
      <c r="N53" s="37" t="n"/>
      <c r="O53" s="161" t="n"/>
      <c r="P53" s="35" t="n"/>
      <c r="Q53" s="35" t="n"/>
      <c r="R53" s="41" t="n"/>
      <c r="S53" s="54" t="n"/>
      <c r="T53" s="37" t="n"/>
      <c r="U53" s="36" t="n"/>
      <c r="V53" s="35" t="n"/>
      <c r="W53" s="35" t="n"/>
      <c r="X53" s="38" t="n"/>
      <c r="Y53" s="35" t="n"/>
      <c r="Z53" s="39" t="n"/>
      <c r="AA53" s="35" t="n"/>
      <c r="AB53" s="35" t="n"/>
      <c r="AC53" s="37" t="n"/>
      <c r="AD53" s="36" t="n"/>
      <c r="AE53" s="36" t="n"/>
      <c r="AF53" s="35" t="n"/>
      <c r="AG53" s="37" t="n"/>
      <c r="AH53" s="39" t="n"/>
      <c r="AI53" s="118" t="n"/>
      <c r="AJ53" s="118" t="n"/>
      <c r="AK53" s="45" t="n"/>
      <c r="AL53" s="260" t="n"/>
    </row>
    <row r="54" ht="18.75" customHeight="1" s="257">
      <c r="A54" s="197" t="n">
        <v>143</v>
      </c>
      <c r="B54" s="197" t="inlineStr">
        <is>
          <t>ENDO</t>
        </is>
      </c>
      <c r="C54" s="191" t="inlineStr">
        <is>
          <t>REF</t>
        </is>
      </c>
      <c r="D54" s="59" t="n"/>
      <c r="E54" s="191" t="inlineStr">
        <is>
          <t>欠</t>
        </is>
      </c>
      <c r="F54" s="191" t="inlineStr">
        <is>
          <t>欠</t>
        </is>
      </c>
      <c r="G54" s="191" t="inlineStr">
        <is>
          <t>欠</t>
        </is>
      </c>
      <c r="H54" s="191" t="inlineStr">
        <is>
          <t>欠</t>
        </is>
      </c>
      <c r="I54" s="25" t="n"/>
      <c r="J54" s="26" t="n"/>
      <c r="K54" s="27" t="n"/>
      <c r="L54" s="160" t="n"/>
      <c r="M54" s="160" t="n"/>
      <c r="N54" s="160" t="n"/>
      <c r="O54" s="160" t="n"/>
      <c r="P54" s="25" t="n"/>
      <c r="Q54" s="28" t="inlineStr">
        <is>
          <t>欠</t>
        </is>
      </c>
      <c r="R54" s="29" t="n"/>
      <c r="S54" s="23" t="inlineStr">
        <is>
          <t>欠</t>
        </is>
      </c>
      <c r="T54" s="98" t="inlineStr">
        <is>
          <t>VAC</t>
        </is>
      </c>
      <c r="U54" s="28" t="inlineStr">
        <is>
          <t>欠</t>
        </is>
      </c>
      <c r="V54" s="59" t="n"/>
      <c r="W54" s="25" t="n"/>
      <c r="X54" s="23" t="inlineStr">
        <is>
          <t>欠</t>
        </is>
      </c>
      <c r="Y54" s="28" t="inlineStr">
        <is>
          <t>欠</t>
        </is>
      </c>
      <c r="Z54" s="26" t="n"/>
      <c r="AA54" s="28" t="inlineStr">
        <is>
          <t>欠</t>
        </is>
      </c>
      <c r="AB54" s="25" t="n"/>
      <c r="AC54" s="97" t="inlineStr">
        <is>
          <t>VAC</t>
        </is>
      </c>
      <c r="AD54" s="23" t="inlineStr">
        <is>
          <t>欠</t>
        </is>
      </c>
      <c r="AE54" s="23" t="inlineStr">
        <is>
          <t>欠</t>
        </is>
      </c>
      <c r="AF54" s="31" t="n"/>
      <c r="AG54" s="63" t="inlineStr">
        <is>
          <t>欠</t>
        </is>
      </c>
      <c r="AH54" s="84" t="n"/>
      <c r="AI54" s="32">
        <f>'[1]2-SEP'!AH56-COUNTIF(C54:AG54,"REF")</f>
        <v/>
      </c>
      <c r="AJ54" s="90">
        <f>'[1]2-SEP'!AI56-COUNTIF(C54:AG54,"VAC")</f>
        <v/>
      </c>
      <c r="AK54" s="33" t="n"/>
      <c r="AL54" s="113" t="n"/>
    </row>
    <row r="55" ht="18.75" customFormat="1" customHeight="1" s="46">
      <c r="A55" s="193" t="n"/>
      <c r="B55" s="193" t="n"/>
      <c r="C55" s="194" t="n"/>
      <c r="D55" s="37" t="n"/>
      <c r="E55" s="194" t="n"/>
      <c r="F55" s="194" t="n"/>
      <c r="G55" s="194" t="n"/>
      <c r="H55" s="194" t="n"/>
      <c r="I55" s="37" t="n"/>
      <c r="J55" s="39" t="n"/>
      <c r="K55" s="40" t="n"/>
      <c r="L55" s="161" t="n"/>
      <c r="M55" s="161" t="n"/>
      <c r="N55" s="161" t="n"/>
      <c r="O55" s="161" t="n"/>
      <c r="P55" s="37" t="n"/>
      <c r="Q55" s="35" t="n"/>
      <c r="R55" s="41" t="n"/>
      <c r="S55" s="36" t="n"/>
      <c r="T55" s="36" t="n"/>
      <c r="U55" s="35" t="n"/>
      <c r="V55" s="37" t="n"/>
      <c r="W55" s="38" t="n"/>
      <c r="X55" s="36" t="n"/>
      <c r="Y55" s="35" t="n"/>
      <c r="Z55" s="39" t="n"/>
      <c r="AA55" s="35" t="n"/>
      <c r="AB55" s="38" t="n"/>
      <c r="AC55" s="36" t="n"/>
      <c r="AD55" s="35" t="n"/>
      <c r="AE55" s="66" t="n"/>
      <c r="AF55" s="40" t="n"/>
      <c r="AG55" s="66" t="n"/>
      <c r="AH55" s="39" t="n"/>
      <c r="AI55" s="118" t="n"/>
      <c r="AJ55" s="118" t="n"/>
      <c r="AK55" s="45" t="n"/>
      <c r="AL55" s="260" t="n"/>
    </row>
    <row r="56" ht="18.75" customHeight="1" s="257" thickBot="1">
      <c r="A56" s="215" t="n">
        <v>982</v>
      </c>
      <c r="B56" s="215" t="inlineStr">
        <is>
          <t>FUKUSHIMA</t>
        </is>
      </c>
      <c r="C56" s="47" t="n"/>
      <c r="D56" s="206" t="inlineStr">
        <is>
          <t>欠</t>
        </is>
      </c>
      <c r="E56" s="206" t="inlineStr">
        <is>
          <t>欠</t>
        </is>
      </c>
      <c r="F56" s="191" t="inlineStr">
        <is>
          <t>欠</t>
        </is>
      </c>
      <c r="G56" s="25" t="n"/>
      <c r="H56" s="206" t="inlineStr">
        <is>
          <t>欠</t>
        </is>
      </c>
      <c r="I56" s="206" t="inlineStr">
        <is>
          <t>欠</t>
        </is>
      </c>
      <c r="J56" s="26" t="n"/>
      <c r="K56" s="23" t="n"/>
      <c r="L56" s="25" t="n"/>
      <c r="M56" s="23" t="n"/>
      <c r="N56" s="23" t="n"/>
      <c r="O56" s="24" t="n"/>
      <c r="P56" s="23" t="n"/>
      <c r="Q56" s="23" t="n"/>
      <c r="R56" s="29" t="n"/>
      <c r="S56" s="23" t="n"/>
      <c r="T56" s="24" t="n"/>
      <c r="U56" s="23" t="n"/>
      <c r="V56" s="23" t="n"/>
      <c r="W56" s="28" t="n"/>
      <c r="X56" s="28" t="n"/>
      <c r="Y56" s="48" t="n"/>
      <c r="Z56" s="26" t="n"/>
      <c r="AA56" s="57" t="n"/>
      <c r="AB56" s="28" t="n"/>
      <c r="AC56" s="28" t="n"/>
      <c r="AD56" s="28" t="n"/>
      <c r="AE56" s="28" t="inlineStr">
        <is>
          <t>REF</t>
        </is>
      </c>
      <c r="AF56" s="24" t="n"/>
      <c r="AG56" s="23" t="n"/>
      <c r="AH56" s="84" t="n"/>
      <c r="AI56" s="32">
        <f>'[1]2-SEP'!AH58-COUNTIF(C56:AG56,"REF")</f>
        <v/>
      </c>
      <c r="AJ56" s="90">
        <f>'[1]2-SEP'!AI58-COUNTIF(C56:AG56,"VAC")</f>
        <v/>
      </c>
      <c r="AK56" s="33" t="n"/>
      <c r="AL56" s="113" t="n"/>
    </row>
    <row r="57" ht="18.75" customFormat="1" customHeight="1" s="46" thickBot="1">
      <c r="A57" s="201" t="n"/>
      <c r="B57" s="201" t="n"/>
      <c r="C57" s="51" t="n"/>
      <c r="D57" s="207" t="n"/>
      <c r="E57" s="207" t="n"/>
      <c r="F57" s="194" t="n"/>
      <c r="G57" s="37" t="n"/>
      <c r="H57" s="207" t="n"/>
      <c r="I57" s="207" t="n"/>
      <c r="J57" s="39" t="n"/>
      <c r="K57" s="36" t="n"/>
      <c r="L57" s="65" t="n"/>
      <c r="M57" s="36" t="n"/>
      <c r="N57" s="36" t="n"/>
      <c r="O57" s="37" t="n"/>
      <c r="P57" s="36" t="n"/>
      <c r="Q57" s="36" t="n"/>
      <c r="R57" s="41" t="n"/>
      <c r="S57" s="36" t="n"/>
      <c r="T57" s="37" t="n"/>
      <c r="U57" s="36" t="n"/>
      <c r="V57" s="36" t="n"/>
      <c r="W57" s="35" t="n"/>
      <c r="X57" s="35" t="n"/>
      <c r="Y57" s="52" t="n"/>
      <c r="Z57" s="39" t="n"/>
      <c r="AA57" s="40" t="n"/>
      <c r="AB57" s="35" t="n"/>
      <c r="AC57" s="36" t="n"/>
      <c r="AD57" s="35" t="n"/>
      <c r="AE57" s="35" t="n"/>
      <c r="AF57" s="37" t="n"/>
      <c r="AG57" s="36" t="n"/>
      <c r="AH57" s="39" t="n"/>
      <c r="AI57" s="118" t="n"/>
      <c r="AJ57" s="120" t="n"/>
      <c r="AK57" s="45" t="n"/>
      <c r="AL57" s="260" t="n"/>
    </row>
    <row r="58" ht="18.75" customHeight="1" s="257" thickBot="1">
      <c r="A58" s="200" t="n">
        <v>42</v>
      </c>
      <c r="B58" s="200" t="inlineStr">
        <is>
          <t>USHIKU</t>
        </is>
      </c>
      <c r="C58" s="216" t="inlineStr">
        <is>
          <t>REF</t>
        </is>
      </c>
      <c r="D58" s="25" t="n"/>
      <c r="E58" s="191" t="inlineStr">
        <is>
          <t>欠</t>
        </is>
      </c>
      <c r="F58" s="191" t="inlineStr">
        <is>
          <t>欠</t>
        </is>
      </c>
      <c r="G58" s="191" t="inlineStr">
        <is>
          <t>欠</t>
        </is>
      </c>
      <c r="H58" s="25" t="n"/>
      <c r="I58" s="191" t="inlineStr">
        <is>
          <t>欠</t>
        </is>
      </c>
      <c r="J58" s="26" t="n"/>
      <c r="K58" s="160" t="n"/>
      <c r="L58" s="160" t="n"/>
      <c r="M58" s="24" t="n"/>
      <c r="N58" s="160" t="n"/>
      <c r="O58" s="160" t="n"/>
      <c r="P58" s="28" t="inlineStr">
        <is>
          <t>欠</t>
        </is>
      </c>
      <c r="Q58" s="25" t="n"/>
      <c r="R58" s="29" t="n"/>
      <c r="S58" s="49" t="n"/>
      <c r="T58" s="23" t="inlineStr">
        <is>
          <t>REF</t>
        </is>
      </c>
      <c r="U58" s="28" t="inlineStr">
        <is>
          <t>欠</t>
        </is>
      </c>
      <c r="V58" s="23" t="inlineStr">
        <is>
          <t>欠</t>
        </is>
      </c>
      <c r="W58" s="28" t="inlineStr">
        <is>
          <t>欠</t>
        </is>
      </c>
      <c r="X58" s="59" t="n"/>
      <c r="Y58" s="97" t="inlineStr">
        <is>
          <t>VAC</t>
        </is>
      </c>
      <c r="Z58" s="26" t="n"/>
      <c r="AA58" s="23" t="inlineStr">
        <is>
          <t>欠</t>
        </is>
      </c>
      <c r="AB58" s="23" t="inlineStr">
        <is>
          <t>欠</t>
        </is>
      </c>
      <c r="AC58" s="23" t="inlineStr">
        <is>
          <t>欠</t>
        </is>
      </c>
      <c r="AD58" s="25" t="n"/>
      <c r="AE58" s="24" t="n"/>
      <c r="AF58" s="23" t="inlineStr">
        <is>
          <t>欠</t>
        </is>
      </c>
      <c r="AG58" s="69" t="inlineStr">
        <is>
          <t>欠</t>
        </is>
      </c>
      <c r="AH58" s="84" t="n"/>
      <c r="AI58" s="32">
        <f>'[1]2-SEP'!AH60-COUNTIF(C58:AG58,"REF")</f>
        <v/>
      </c>
      <c r="AJ58" s="90">
        <f>'[1]2-SEP'!AI60-COUNTIF(C58:AG58,"VAC")</f>
        <v/>
      </c>
      <c r="AK58" s="33" t="n"/>
      <c r="AL58" s="113" t="n"/>
    </row>
    <row r="59" ht="18.75" customFormat="1" customHeight="1" s="46" thickBot="1">
      <c r="A59" s="201" t="n"/>
      <c r="B59" s="201" t="n"/>
      <c r="C59" s="194" t="n"/>
      <c r="D59" s="71" t="n"/>
      <c r="E59" s="194" t="n"/>
      <c r="F59" s="194" t="n"/>
      <c r="G59" s="194" t="n"/>
      <c r="H59" s="77" t="n"/>
      <c r="I59" s="194" t="n"/>
      <c r="J59" s="73" t="n"/>
      <c r="K59" s="161" t="n"/>
      <c r="L59" s="161" t="n"/>
      <c r="M59" s="71" t="n"/>
      <c r="N59" s="161" t="n"/>
      <c r="O59" s="161" t="n"/>
      <c r="P59" s="35" t="n"/>
      <c r="Q59" s="37" t="n"/>
      <c r="R59" s="75" t="n"/>
      <c r="S59" s="76" t="n"/>
      <c r="T59" s="36" t="n"/>
      <c r="U59" s="35" t="n"/>
      <c r="V59" s="36" t="n"/>
      <c r="W59" s="35" t="n"/>
      <c r="X59" s="37" t="n"/>
      <c r="Y59" s="35" t="n"/>
      <c r="Z59" s="73" t="n"/>
      <c r="AA59" s="70" t="n"/>
      <c r="AB59" s="72" t="n"/>
      <c r="AC59" s="70" t="n"/>
      <c r="AD59" s="78" t="n"/>
      <c r="AE59" s="71" t="n"/>
      <c r="AF59" s="70" t="n"/>
      <c r="AG59" s="79" t="n"/>
      <c r="AH59" s="73" t="n"/>
      <c r="AI59" s="118" t="n"/>
      <c r="AJ59" s="118" t="n"/>
      <c r="AK59" s="45" t="n"/>
      <c r="AL59" s="260" t="n"/>
    </row>
    <row r="60" ht="18.75" customFormat="1" customHeight="1" s="46">
      <c r="A60" s="171" t="n">
        <v>719</v>
      </c>
      <c r="B60" s="171" t="inlineStr">
        <is>
          <t>BAKAR</t>
        </is>
      </c>
      <c r="C60" s="216" t="inlineStr">
        <is>
          <t>REF</t>
        </is>
      </c>
      <c r="D60" s="191" t="inlineStr">
        <is>
          <t>欠</t>
        </is>
      </c>
      <c r="E60" s="25" t="n"/>
      <c r="F60" s="191" t="inlineStr">
        <is>
          <t>欠</t>
        </is>
      </c>
      <c r="G60" s="206" t="inlineStr">
        <is>
          <t>欠</t>
        </is>
      </c>
      <c r="H60" s="191" t="inlineStr">
        <is>
          <t>欠</t>
        </is>
      </c>
      <c r="I60" s="25" t="n"/>
      <c r="J60" s="26" t="n"/>
      <c r="K60" s="25" t="n"/>
      <c r="L60" s="160" t="n"/>
      <c r="M60" s="160" t="n"/>
      <c r="N60" s="160" t="n"/>
      <c r="O60" s="24" t="n"/>
      <c r="P60" s="23" t="inlineStr">
        <is>
          <t>REF</t>
        </is>
      </c>
      <c r="Q60" s="28" t="inlineStr">
        <is>
          <t>欠</t>
        </is>
      </c>
      <c r="R60" s="29" t="n"/>
      <c r="S60" s="23" t="inlineStr">
        <is>
          <t>欠</t>
        </is>
      </c>
      <c r="T60" s="28" t="inlineStr">
        <is>
          <t>欠</t>
        </is>
      </c>
      <c r="U60" s="24" t="n"/>
      <c r="V60" s="59" t="n"/>
      <c r="W60" s="23" t="inlineStr">
        <is>
          <t>欠</t>
        </is>
      </c>
      <c r="X60" s="23" t="inlineStr">
        <is>
          <t>欠</t>
        </is>
      </c>
      <c r="Y60" s="28" t="inlineStr">
        <is>
          <t>欠</t>
        </is>
      </c>
      <c r="Z60" s="26" t="n"/>
      <c r="AA60" s="30" t="inlineStr">
        <is>
          <t>欠</t>
        </is>
      </c>
      <c r="AB60" s="31" t="n"/>
      <c r="AC60" s="23" t="inlineStr">
        <is>
          <t>欠</t>
        </is>
      </c>
      <c r="AD60" s="23" t="inlineStr">
        <is>
          <t>欠</t>
        </is>
      </c>
      <c r="AE60" s="23" t="inlineStr">
        <is>
          <t>欠</t>
        </is>
      </c>
      <c r="AF60" s="97" t="inlineStr">
        <is>
          <t>VAC</t>
        </is>
      </c>
      <c r="AG60" s="25" t="n"/>
      <c r="AH60" s="85" t="n"/>
      <c r="AI60" s="32">
        <f>'[1]2-SEP'!AH62-COUNTIF(C60:AG60,"REF")</f>
        <v/>
      </c>
      <c r="AJ60" s="90">
        <f>'[1]2-SEP'!AI62-COUNTIF(C60:AG60,"VAC")</f>
        <v/>
      </c>
      <c r="AK60" s="33" t="n"/>
      <c r="AL60" s="113" t="n"/>
    </row>
    <row r="61" ht="18.75" customFormat="1" customHeight="1" s="46">
      <c r="A61" s="193" t="n"/>
      <c r="B61" s="193" t="n"/>
      <c r="C61" s="194" t="n"/>
      <c r="D61" s="194" t="n"/>
      <c r="E61" s="38" t="n"/>
      <c r="F61" s="194" t="n"/>
      <c r="G61" s="207" t="n"/>
      <c r="H61" s="194" t="n"/>
      <c r="I61" s="37" t="n"/>
      <c r="J61" s="39" t="n"/>
      <c r="K61" s="37" t="n"/>
      <c r="L61" s="161" t="n"/>
      <c r="M61" s="161" t="n"/>
      <c r="N61" s="161" t="n"/>
      <c r="O61" s="37" t="n"/>
      <c r="P61" s="36" t="n"/>
      <c r="Q61" s="35" t="n"/>
      <c r="R61" s="41" t="n"/>
      <c r="S61" s="36" t="n"/>
      <c r="T61" s="35" t="n"/>
      <c r="U61" s="42" t="n"/>
      <c r="V61" s="37" t="n"/>
      <c r="W61" s="36" t="n"/>
      <c r="X61" s="36" t="n"/>
      <c r="Y61" s="35" t="n"/>
      <c r="Z61" s="39" t="n"/>
      <c r="AA61" s="43" t="n"/>
      <c r="AB61" s="44" t="n"/>
      <c r="AC61" s="36" t="n"/>
      <c r="AD61" s="35" t="n"/>
      <c r="AE61" s="36" t="n"/>
      <c r="AF61" s="36" t="n"/>
      <c r="AG61" s="38" t="n"/>
      <c r="AH61" s="39" t="n"/>
      <c r="AI61" s="118" t="n"/>
      <c r="AJ61" s="118" t="n"/>
      <c r="AK61" s="45" t="n"/>
      <c r="AL61" s="260" t="n"/>
    </row>
    <row r="62" ht="18.75" customHeight="1" s="257">
      <c r="A62" s="172" t="n">
        <v>691</v>
      </c>
      <c r="B62" s="172" t="inlineStr">
        <is>
          <t>OMORI</t>
        </is>
      </c>
      <c r="C62" s="47" t="n"/>
      <c r="D62" s="191" t="inlineStr">
        <is>
          <t>欠</t>
        </is>
      </c>
      <c r="E62" s="191" t="inlineStr">
        <is>
          <t>欠</t>
        </is>
      </c>
      <c r="F62" s="191" t="inlineStr">
        <is>
          <t>欠</t>
        </is>
      </c>
      <c r="G62" s="191" t="inlineStr">
        <is>
          <t>欠</t>
        </is>
      </c>
      <c r="H62" s="24" t="n"/>
      <c r="I62" s="202" t="inlineStr">
        <is>
          <t>欠</t>
        </is>
      </c>
      <c r="J62" s="26" t="n"/>
      <c r="K62" s="160" t="n"/>
      <c r="L62" s="160" t="n"/>
      <c r="M62" s="59" t="n"/>
      <c r="N62" s="160" t="n"/>
      <c r="O62" s="160" t="n"/>
      <c r="P62" s="28" t="inlineStr">
        <is>
          <t>欠</t>
        </is>
      </c>
      <c r="Q62" s="28" t="inlineStr">
        <is>
          <t>欠</t>
        </is>
      </c>
      <c r="R62" s="29" t="n"/>
      <c r="S62" s="49" t="n"/>
      <c r="T62" s="23" t="inlineStr">
        <is>
          <t>欠</t>
        </is>
      </c>
      <c r="U62" s="23" t="inlineStr">
        <is>
          <t>欠</t>
        </is>
      </c>
      <c r="V62" s="28" t="inlineStr">
        <is>
          <t>欠</t>
        </is>
      </c>
      <c r="W62" s="25" t="n"/>
      <c r="X62" s="23" t="inlineStr">
        <is>
          <t>欠</t>
        </is>
      </c>
      <c r="Y62" s="28" t="inlineStr">
        <is>
          <t>REF</t>
        </is>
      </c>
      <c r="Z62" s="26" t="n"/>
      <c r="AA62" s="98" t="inlineStr">
        <is>
          <t>VAC</t>
        </is>
      </c>
      <c r="AB62" s="28" t="inlineStr">
        <is>
          <t>欠</t>
        </is>
      </c>
      <c r="AC62" s="24" t="n"/>
      <c r="AD62" s="24" t="n"/>
      <c r="AE62" s="23" t="inlineStr">
        <is>
          <t>欠</t>
        </is>
      </c>
      <c r="AF62" s="23" t="inlineStr">
        <is>
          <t>欠</t>
        </is>
      </c>
      <c r="AG62" s="23" t="inlineStr">
        <is>
          <t>欠</t>
        </is>
      </c>
      <c r="AH62" s="26" t="n"/>
      <c r="AI62" s="32">
        <f>'[1]2-SEP'!AH64-COUNTIF(C62:AG62,"REF")</f>
        <v/>
      </c>
      <c r="AJ62" s="90">
        <f>'[1]2-SEP'!AI64-COUNTIF(C62:AG62,"VAC")</f>
        <v/>
      </c>
      <c r="AK62" s="33" t="n"/>
      <c r="AL62" s="113" t="n"/>
    </row>
    <row r="63" ht="18.75" customFormat="1" customHeight="1" s="46">
      <c r="A63" s="193" t="n"/>
      <c r="B63" s="193" t="n"/>
      <c r="C63" s="133" t="n"/>
      <c r="D63" s="194" t="n"/>
      <c r="E63" s="194" t="n"/>
      <c r="F63" s="194" t="n"/>
      <c r="G63" s="194" t="n"/>
      <c r="H63" s="37" t="n"/>
      <c r="I63" s="203" t="n"/>
      <c r="J63" s="39" t="n"/>
      <c r="K63" s="161" t="n"/>
      <c r="L63" s="161" t="n"/>
      <c r="M63" s="37" t="n"/>
      <c r="N63" s="161" t="n"/>
      <c r="O63" s="161" t="n"/>
      <c r="P63" s="35" t="n"/>
      <c r="Q63" s="37" t="inlineStr">
        <is>
          <t>OFF出勤</t>
        </is>
      </c>
      <c r="R63" s="41" t="n"/>
      <c r="S63" s="53" t="n"/>
      <c r="T63" s="36" t="n"/>
      <c r="U63" s="36" t="n"/>
      <c r="V63" s="35" t="n"/>
      <c r="W63" s="38" t="n"/>
      <c r="X63" s="36" t="n"/>
      <c r="Y63" s="35" t="n"/>
      <c r="Z63" s="39" t="n"/>
      <c r="AA63" s="54" t="n"/>
      <c r="AB63" s="35" t="n"/>
      <c r="AC63" s="37" t="n"/>
      <c r="AD63" s="37" t="n"/>
      <c r="AE63" s="36" t="n"/>
      <c r="AF63" s="36" t="n"/>
      <c r="AG63" s="36" t="n"/>
      <c r="AH63" s="39" t="n"/>
      <c r="AI63" s="118" t="n"/>
      <c r="AJ63" s="118" t="n"/>
      <c r="AK63" s="45" t="n"/>
      <c r="AL63" s="260" t="n"/>
    </row>
    <row r="64" ht="18.75" customHeight="1" s="257">
      <c r="A64" s="173" t="n">
        <v>247</v>
      </c>
      <c r="B64" s="173" t="inlineStr">
        <is>
          <t>NAKAI</t>
        </is>
      </c>
      <c r="C64" s="216" t="inlineStr">
        <is>
          <t>REF</t>
        </is>
      </c>
      <c r="D64" s="191" t="inlineStr">
        <is>
          <t>欠</t>
        </is>
      </c>
      <c r="E64" s="25" t="n"/>
      <c r="F64" s="25" t="n"/>
      <c r="G64" s="191" t="inlineStr">
        <is>
          <t>欠</t>
        </is>
      </c>
      <c r="H64" s="191" t="inlineStr">
        <is>
          <t>欠</t>
        </is>
      </c>
      <c r="I64" s="191" t="inlineStr">
        <is>
          <t>欠</t>
        </is>
      </c>
      <c r="J64" s="55" t="n"/>
      <c r="K64" s="50" t="n"/>
      <c r="L64" s="198" t="n"/>
      <c r="M64" s="160" t="n"/>
      <c r="N64" s="160" t="n"/>
      <c r="O64" s="160" t="n"/>
      <c r="P64" s="28" t="inlineStr">
        <is>
          <t>欠</t>
        </is>
      </c>
      <c r="Q64" s="28" t="inlineStr">
        <is>
          <t>欠</t>
        </is>
      </c>
      <c r="R64" s="56" t="n"/>
      <c r="S64" s="23" t="inlineStr">
        <is>
          <t>欠</t>
        </is>
      </c>
      <c r="T64" s="98" t="inlineStr">
        <is>
          <t>VAC</t>
        </is>
      </c>
      <c r="U64" s="24" t="n"/>
      <c r="V64" s="23" t="inlineStr">
        <is>
          <t>欠</t>
        </is>
      </c>
      <c r="W64" s="28" t="inlineStr">
        <is>
          <t>欠</t>
        </is>
      </c>
      <c r="X64" s="28" t="inlineStr">
        <is>
          <t>欠</t>
        </is>
      </c>
      <c r="Y64" s="48" t="n"/>
      <c r="Z64" s="55" t="n"/>
      <c r="AA64" s="57" t="inlineStr">
        <is>
          <t>MUST</t>
        </is>
      </c>
      <c r="AB64" s="23" t="inlineStr">
        <is>
          <t>欠</t>
        </is>
      </c>
      <c r="AC64" s="23" t="inlineStr">
        <is>
          <t>欠</t>
        </is>
      </c>
      <c r="AD64" s="28" t="inlineStr">
        <is>
          <t>欠</t>
        </is>
      </c>
      <c r="AE64" s="24" t="n"/>
      <c r="AF64" s="28" t="inlineStr">
        <is>
          <t>欠</t>
        </is>
      </c>
      <c r="AG64" s="23" t="inlineStr">
        <is>
          <t>欠</t>
        </is>
      </c>
      <c r="AH64" s="83" t="n"/>
      <c r="AI64" s="32">
        <f>'[1]2-SEP'!AH66-COUNTIF(C64:AG64,"REF")</f>
        <v/>
      </c>
      <c r="AJ64" s="90">
        <f>'[1]2-SEP'!AI66-COUNTIF(C64:AG64,"VAC")</f>
        <v/>
      </c>
      <c r="AK64" s="33" t="n"/>
      <c r="AL64" s="113" t="n"/>
    </row>
    <row r="65" ht="18.75" customFormat="1" customHeight="1" s="46">
      <c r="A65" s="199" t="n"/>
      <c r="B65" s="199" t="n"/>
      <c r="C65" s="194" t="n"/>
      <c r="D65" s="194" t="n"/>
      <c r="E65" s="38" t="n"/>
      <c r="F65" s="38" t="n"/>
      <c r="G65" s="194" t="n"/>
      <c r="H65" s="194" t="n"/>
      <c r="I65" s="194" t="n"/>
      <c r="J65" s="39" t="n"/>
      <c r="K65" s="54" t="n"/>
      <c r="L65" s="37" t="n"/>
      <c r="M65" s="161" t="n"/>
      <c r="N65" s="161" t="n"/>
      <c r="O65" s="161" t="n"/>
      <c r="P65" s="37" t="inlineStr">
        <is>
          <t>OFF出勤</t>
        </is>
      </c>
      <c r="Q65" s="35" t="n"/>
      <c r="R65" s="41" t="n"/>
      <c r="S65" s="36" t="n"/>
      <c r="T65" s="35" t="n"/>
      <c r="U65" s="58" t="n"/>
      <c r="V65" s="36" t="n"/>
      <c r="W65" s="35" t="n"/>
      <c r="X65" s="35" t="n"/>
      <c r="Y65" s="52" t="n"/>
      <c r="Z65" s="39" t="n"/>
      <c r="AA65" s="40" t="n"/>
      <c r="AB65" s="36" t="n"/>
      <c r="AC65" s="35" t="n"/>
      <c r="AD65" s="35" t="n"/>
      <c r="AE65" s="37" t="n"/>
      <c r="AF65" s="35" t="n"/>
      <c r="AG65" s="36" t="n"/>
      <c r="AH65" s="39" t="n"/>
      <c r="AI65" s="118" t="n"/>
      <c r="AJ65" s="118" t="n"/>
      <c r="AK65" s="45" t="n"/>
      <c r="AL65" s="260" t="n"/>
    </row>
    <row r="66" ht="18.75" customHeight="1" s="257">
      <c r="A66" s="197" t="n">
        <v>403</v>
      </c>
      <c r="B66" s="197" t="inlineStr">
        <is>
          <t>TSUIHIJI</t>
        </is>
      </c>
      <c r="C66" s="24" t="n"/>
      <c r="D66" s="191" t="inlineStr">
        <is>
          <t>欠</t>
        </is>
      </c>
      <c r="E66" s="191" t="inlineStr">
        <is>
          <t>欠</t>
        </is>
      </c>
      <c r="F66" s="191" t="inlineStr">
        <is>
          <t>欠</t>
        </is>
      </c>
      <c r="G66" s="60" t="n"/>
      <c r="H66" s="191" t="inlineStr">
        <is>
          <t>欠</t>
        </is>
      </c>
      <c r="I66" s="191" t="inlineStr">
        <is>
          <t>欠</t>
        </is>
      </c>
      <c r="J66" s="55" t="n"/>
      <c r="K66" s="160" t="n"/>
      <c r="L66" s="160" t="n"/>
      <c r="M66" s="59" t="n"/>
      <c r="N66" s="164" t="n"/>
      <c r="O66" s="160" t="n"/>
      <c r="P66" s="23" t="inlineStr">
        <is>
          <t>REF</t>
        </is>
      </c>
      <c r="Q66" s="97" t="inlineStr">
        <is>
          <t>VAC</t>
        </is>
      </c>
      <c r="R66" s="61" t="n"/>
      <c r="S66" s="59" t="inlineStr">
        <is>
          <t>MUST</t>
        </is>
      </c>
      <c r="T66" s="23" t="inlineStr">
        <is>
          <t>欠</t>
        </is>
      </c>
      <c r="U66" s="28" t="inlineStr">
        <is>
          <t>欠</t>
        </is>
      </c>
      <c r="V66" s="23" t="inlineStr">
        <is>
          <t>欠</t>
        </is>
      </c>
      <c r="W66" s="28" t="inlineStr">
        <is>
          <t>欠</t>
        </is>
      </c>
      <c r="X66" s="25" t="n"/>
      <c r="Y66" s="28" t="inlineStr">
        <is>
          <t>欠</t>
        </is>
      </c>
      <c r="Z66" s="55" t="n"/>
      <c r="AA66" s="28" t="inlineStr">
        <is>
          <t>欠</t>
        </is>
      </c>
      <c r="AB66" s="28" t="inlineStr">
        <is>
          <t>欠</t>
        </is>
      </c>
      <c r="AC66" s="59" t="n"/>
      <c r="AD66" s="23" t="inlineStr">
        <is>
          <t>欠</t>
        </is>
      </c>
      <c r="AE66" s="23" t="inlineStr">
        <is>
          <t>欠</t>
        </is>
      </c>
      <c r="AF66" s="23" t="inlineStr">
        <is>
          <t>欠</t>
        </is>
      </c>
      <c r="AG66" s="25" t="n"/>
      <c r="AH66" s="83" t="n"/>
      <c r="AI66" s="32">
        <f>'[1]2-SEP'!AH68-COUNTIF(C66:AG66,"REF")</f>
        <v/>
      </c>
      <c r="AJ66" s="90">
        <f>'[1]2-SEP'!AI68-COUNTIF(C66:AG66,"VAC")</f>
        <v/>
      </c>
      <c r="AK66" s="33" t="n"/>
      <c r="AL66" s="113" t="n"/>
    </row>
    <row r="67" ht="18.75" customFormat="1" customHeight="1" s="46">
      <c r="A67" s="193" t="n"/>
      <c r="B67" s="193" t="n"/>
      <c r="C67" s="37" t="n"/>
      <c r="D67" s="194" t="n"/>
      <c r="E67" s="194" t="n"/>
      <c r="F67" s="194" t="n"/>
      <c r="G67" s="38" t="n"/>
      <c r="H67" s="194" t="n"/>
      <c r="I67" s="194" t="n"/>
      <c r="J67" s="39" t="n"/>
      <c r="K67" s="161" t="n"/>
      <c r="L67" s="161" t="n"/>
      <c r="M67" s="37" t="n"/>
      <c r="N67" s="37" t="n"/>
      <c r="O67" s="161" t="n"/>
      <c r="P67" s="36" t="n"/>
      <c r="Q67" s="35" t="n"/>
      <c r="R67" s="41" t="n"/>
      <c r="S67" s="37" t="n"/>
      <c r="T67" s="36" t="n"/>
      <c r="U67" s="35" t="n"/>
      <c r="V67" s="36" t="n"/>
      <c r="W67" s="35" t="n"/>
      <c r="X67" s="38" t="n"/>
      <c r="Y67" s="35" t="n"/>
      <c r="Z67" s="39" t="n"/>
      <c r="AA67" s="35" t="n"/>
      <c r="AB67" s="35" t="n"/>
      <c r="AC67" s="37" t="n"/>
      <c r="AD67" s="36" t="n"/>
      <c r="AE67" s="36" t="n"/>
      <c r="AF67" s="35" t="n"/>
      <c r="AG67" s="38" t="n"/>
      <c r="AH67" s="39" t="n"/>
      <c r="AI67" s="118" t="n"/>
      <c r="AJ67" s="118" t="n"/>
      <c r="AK67" s="45" t="n"/>
      <c r="AL67" s="260" t="n"/>
    </row>
    <row r="68" ht="18.75" customHeight="1" s="257">
      <c r="A68" s="169" t="n">
        <v>801</v>
      </c>
      <c r="B68" s="169" t="inlineStr">
        <is>
          <t>KUSAYANAGI</t>
        </is>
      </c>
      <c r="C68" s="216" t="inlineStr">
        <is>
          <t>REF</t>
        </is>
      </c>
      <c r="D68" s="24" t="n"/>
      <c r="E68" s="191" t="inlineStr">
        <is>
          <t>欠</t>
        </is>
      </c>
      <c r="F68" s="191" t="inlineStr">
        <is>
          <t>欠</t>
        </is>
      </c>
      <c r="G68" s="191" t="inlineStr">
        <is>
          <t>欠</t>
        </is>
      </c>
      <c r="H68" s="191" t="inlineStr">
        <is>
          <t>欠</t>
        </is>
      </c>
      <c r="I68" s="59" t="n"/>
      <c r="J68" s="26" t="n"/>
      <c r="K68" s="217" t="n"/>
      <c r="L68" s="160" t="n"/>
      <c r="M68" s="160" t="n"/>
      <c r="N68" s="160" t="n"/>
      <c r="O68" s="160" t="n"/>
      <c r="P68" s="24" t="inlineStr">
        <is>
          <t>MUST</t>
        </is>
      </c>
      <c r="Q68" s="28" t="inlineStr">
        <is>
          <t>欠</t>
        </is>
      </c>
      <c r="R68" s="29" t="n"/>
      <c r="S68" s="23" t="inlineStr">
        <is>
          <t>欠</t>
        </is>
      </c>
      <c r="T68" s="98" t="inlineStr">
        <is>
          <t>VAC</t>
        </is>
      </c>
      <c r="U68" s="97" t="inlineStr">
        <is>
          <t>VAC</t>
        </is>
      </c>
      <c r="V68" s="24" t="n"/>
      <c r="W68" s="25" t="n"/>
      <c r="X68" s="23" t="inlineStr">
        <is>
          <t>欠</t>
        </is>
      </c>
      <c r="Y68" s="28" t="inlineStr">
        <is>
          <t>欠</t>
        </is>
      </c>
      <c r="Z68" s="26" t="n"/>
      <c r="AA68" s="28" t="inlineStr">
        <is>
          <t>欠</t>
        </is>
      </c>
      <c r="AB68" s="25" t="n"/>
      <c r="AC68" s="23" t="inlineStr">
        <is>
          <t>欠</t>
        </is>
      </c>
      <c r="AD68" s="23" t="inlineStr">
        <is>
          <t>欠</t>
        </is>
      </c>
      <c r="AE68" s="31" t="n"/>
      <c r="AF68" s="23" t="inlineStr">
        <is>
          <t>欠</t>
        </is>
      </c>
      <c r="AG68" s="23" t="inlineStr">
        <is>
          <t>欠</t>
        </is>
      </c>
      <c r="AH68" s="84" t="n"/>
      <c r="AI68" s="32">
        <f>'[1]2-SEP'!AH70-COUNTIF(C68:AG68,"REF")</f>
        <v/>
      </c>
      <c r="AJ68" s="90">
        <f>'[1]2-SEP'!AI70-COUNTIF(C68:AG68,"VAC")</f>
        <v/>
      </c>
      <c r="AK68" s="33" t="n"/>
      <c r="AL68" s="113" t="n"/>
    </row>
    <row r="69" ht="18.75" customFormat="1" customHeight="1" s="46">
      <c r="A69" s="193" t="n"/>
      <c r="B69" s="193" t="n"/>
      <c r="C69" s="194" t="n"/>
      <c r="D69" s="38" t="n"/>
      <c r="E69" s="194" t="n"/>
      <c r="F69" s="194" t="n"/>
      <c r="G69" s="194" t="n"/>
      <c r="H69" s="194" t="n"/>
      <c r="I69" s="37" t="n"/>
      <c r="J69" s="39" t="n"/>
      <c r="K69" s="218" t="n"/>
      <c r="L69" s="161" t="n"/>
      <c r="M69" s="161" t="n"/>
      <c r="N69" s="161" t="n"/>
      <c r="O69" s="161" t="n"/>
      <c r="P69" s="37" t="n"/>
      <c r="Q69" s="35" t="n"/>
      <c r="R69" s="41" t="n"/>
      <c r="S69" s="36" t="n"/>
      <c r="T69" s="36" t="n"/>
      <c r="U69" s="35" t="n"/>
      <c r="V69" s="37" t="n"/>
      <c r="W69" s="38" t="n"/>
      <c r="X69" s="36" t="n"/>
      <c r="Y69" s="35" t="n"/>
      <c r="Z69" s="39" t="n"/>
      <c r="AA69" s="35" t="n"/>
      <c r="AB69" s="38" t="n"/>
      <c r="AC69" s="36" t="n"/>
      <c r="AD69" s="35" t="n"/>
      <c r="AE69" s="40" t="n"/>
      <c r="AF69" s="35" t="n"/>
      <c r="AG69" s="36" t="n"/>
      <c r="AH69" s="39" t="n"/>
      <c r="AI69" s="118" t="n"/>
      <c r="AJ69" s="118" t="n"/>
      <c r="AK69" s="45" t="n"/>
      <c r="AL69" s="260" t="n"/>
    </row>
    <row r="70" ht="18.75" customHeight="1" s="257">
      <c r="A70" s="205" t="n">
        <v>714</v>
      </c>
      <c r="B70" s="205" t="inlineStr">
        <is>
          <t>MASAKI</t>
        </is>
      </c>
      <c r="C70" s="216" t="inlineStr">
        <is>
          <t>REF</t>
        </is>
      </c>
      <c r="D70" s="191" t="inlineStr">
        <is>
          <t>欠</t>
        </is>
      </c>
      <c r="E70" s="191" t="inlineStr">
        <is>
          <t>欠</t>
        </is>
      </c>
      <c r="F70" s="25" t="n"/>
      <c r="G70" s="25" t="n"/>
      <c r="H70" s="206" t="inlineStr">
        <is>
          <t>欠</t>
        </is>
      </c>
      <c r="I70" s="191" t="inlineStr">
        <is>
          <t>欠</t>
        </is>
      </c>
      <c r="J70" s="26" t="n"/>
      <c r="K70" s="160" t="n"/>
      <c r="L70" s="25" t="n"/>
      <c r="M70" s="160" t="n"/>
      <c r="N70" s="160" t="n"/>
      <c r="O70" s="24" t="n"/>
      <c r="P70" s="28" t="inlineStr">
        <is>
          <t>欠</t>
        </is>
      </c>
      <c r="Q70" s="28" t="inlineStr">
        <is>
          <t>欠</t>
        </is>
      </c>
      <c r="R70" s="29" t="n"/>
      <c r="S70" s="28" t="inlineStr">
        <is>
          <t>欠</t>
        </is>
      </c>
      <c r="T70" s="25" t="inlineStr">
        <is>
          <t>MUST</t>
        </is>
      </c>
      <c r="U70" s="24" t="inlineStr">
        <is>
          <t>MUST</t>
        </is>
      </c>
      <c r="V70" s="98" t="inlineStr">
        <is>
          <t>VAC</t>
        </is>
      </c>
      <c r="W70" s="28" t="inlineStr">
        <is>
          <t>欠</t>
        </is>
      </c>
      <c r="X70" s="23" t="inlineStr">
        <is>
          <t>欠</t>
        </is>
      </c>
      <c r="Y70" s="28" t="inlineStr">
        <is>
          <t>欠</t>
        </is>
      </c>
      <c r="Z70" s="26" t="n"/>
      <c r="AA70" s="57" t="n"/>
      <c r="AB70" s="28" t="inlineStr">
        <is>
          <t>欠</t>
        </is>
      </c>
      <c r="AC70" s="28" t="inlineStr">
        <is>
          <t>欠</t>
        </is>
      </c>
      <c r="AD70" s="28" t="inlineStr">
        <is>
          <t>欠</t>
        </is>
      </c>
      <c r="AE70" s="28" t="inlineStr">
        <is>
          <t>欠</t>
        </is>
      </c>
      <c r="AF70" s="24" t="n"/>
      <c r="AG70" s="23" t="inlineStr">
        <is>
          <t>欠</t>
        </is>
      </c>
      <c r="AH70" s="84" t="n"/>
      <c r="AI70" s="32">
        <f>'[1]2-SEP'!AH72-COUNTIF(C70:AG70,"REF")</f>
        <v/>
      </c>
      <c r="AJ70" s="90">
        <f>'[1]2-SEP'!AI72-COUNTIF(C70:AG70,"VAC")</f>
        <v/>
      </c>
      <c r="AK70" s="33" t="n"/>
      <c r="AL70" s="113" t="n"/>
    </row>
    <row r="71" ht="18.75" customFormat="1" customHeight="1" s="46">
      <c r="A71" s="193" t="n"/>
      <c r="B71" s="193" t="n"/>
      <c r="C71" s="194" t="n"/>
      <c r="D71" s="194" t="n"/>
      <c r="E71" s="194" t="n"/>
      <c r="F71" s="38" t="n"/>
      <c r="G71" s="37" t="n"/>
      <c r="H71" s="207" t="n"/>
      <c r="I71" s="194" t="n"/>
      <c r="J71" s="39" t="n"/>
      <c r="K71" s="161" t="n"/>
      <c r="L71" s="65" t="n"/>
      <c r="M71" s="161" t="n"/>
      <c r="N71" s="161" t="n"/>
      <c r="O71" s="37" t="n"/>
      <c r="P71" s="35" t="n"/>
      <c r="Q71" s="35" t="n"/>
      <c r="R71" s="41" t="n"/>
      <c r="S71" s="35" t="n"/>
      <c r="T71" s="37" t="n"/>
      <c r="U71" s="37" t="n"/>
      <c r="V71" s="36" t="n"/>
      <c r="W71" s="35" t="n"/>
      <c r="X71" s="36" t="n"/>
      <c r="Y71" s="35" t="n"/>
      <c r="Z71" s="39" t="n"/>
      <c r="AA71" s="40" t="n"/>
      <c r="AB71" s="35" t="n"/>
      <c r="AC71" s="36" t="n"/>
      <c r="AD71" s="35" t="n"/>
      <c r="AE71" s="35" t="n"/>
      <c r="AF71" s="37" t="n"/>
      <c r="AG71" s="36" t="n"/>
      <c r="AH71" s="39" t="n"/>
      <c r="AI71" s="118" t="n"/>
      <c r="AJ71" s="118" t="n"/>
      <c r="AK71" s="45" t="n"/>
      <c r="AL71" s="260" t="n"/>
    </row>
    <row r="72" ht="18.75" customFormat="1" customHeight="1" s="3" thickBot="1">
      <c r="A72" s="219" t="n"/>
      <c r="B72" s="219" t="n"/>
      <c r="C72" s="216" t="inlineStr">
        <is>
          <t>REF</t>
        </is>
      </c>
      <c r="D72" s="28" t="n"/>
      <c r="E72" s="110" t="n"/>
      <c r="F72" s="220" t="n"/>
      <c r="G72" s="110" t="n"/>
      <c r="H72" s="220" t="n"/>
      <c r="I72" s="110" t="n"/>
      <c r="J72" s="89" t="n"/>
      <c r="K72" s="110" t="n"/>
      <c r="L72" s="110" t="n"/>
      <c r="M72" s="110" t="n"/>
      <c r="N72" s="110" t="n"/>
      <c r="O72" s="110" t="n"/>
      <c r="P72" s="110" t="n"/>
      <c r="Q72" s="220" t="n"/>
      <c r="R72" s="221" t="n"/>
      <c r="S72" s="220" t="n"/>
      <c r="T72" s="110" t="n"/>
      <c r="U72" s="110" t="n"/>
      <c r="V72" s="220" t="n"/>
      <c r="W72" s="220" t="n"/>
      <c r="X72" s="220" t="n"/>
      <c r="Y72" s="110" t="n"/>
      <c r="Z72" s="89" t="n"/>
      <c r="AA72" s="110" t="n"/>
      <c r="AB72" s="110" t="n"/>
      <c r="AC72" s="110" t="n"/>
      <c r="AD72" s="220" t="n"/>
      <c r="AE72" s="110" t="n"/>
      <c r="AF72" s="110" t="n"/>
      <c r="AG72" s="222" t="n"/>
      <c r="AH72" s="223" t="n"/>
      <c r="AI72" s="224" t="n"/>
      <c r="AJ72" s="225" t="n"/>
      <c r="AK72" s="123" t="n"/>
      <c r="AL72" s="34" t="n"/>
    </row>
    <row r="73" ht="18.75" customFormat="1" customHeight="1" s="234" thickBot="1">
      <c r="A73" s="201" t="n"/>
      <c r="B73" s="201" t="n"/>
      <c r="C73" s="35" t="n"/>
      <c r="D73" s="72" t="n"/>
      <c r="E73" s="91" t="n"/>
      <c r="F73" s="226" t="n"/>
      <c r="G73" s="91" t="n"/>
      <c r="H73" s="227" t="n"/>
      <c r="I73" s="91" t="n"/>
      <c r="J73" s="228" t="n"/>
      <c r="K73" s="91" t="n"/>
      <c r="L73" s="91" t="n"/>
      <c r="M73" s="229" t="n"/>
      <c r="N73" s="91" t="n"/>
      <c r="O73" s="91" t="n"/>
      <c r="P73" s="91" t="n"/>
      <c r="Q73" s="91" t="n"/>
      <c r="R73" s="230" t="n"/>
      <c r="S73" s="91" t="n"/>
      <c r="T73" s="91" t="n"/>
      <c r="U73" s="91" t="n"/>
      <c r="V73" s="227" t="n"/>
      <c r="W73" s="227" t="n"/>
      <c r="X73" s="227" t="n"/>
      <c r="Y73" s="229" t="n"/>
      <c r="Z73" s="228" t="n"/>
      <c r="AA73" s="229" t="n"/>
      <c r="AB73" s="227" t="n"/>
      <c r="AC73" s="229" t="n"/>
      <c r="AD73" s="231" t="n"/>
      <c r="AE73" s="229" t="n"/>
      <c r="AF73" s="229" t="n"/>
      <c r="AG73" s="232" t="n"/>
      <c r="AH73" s="106" t="n"/>
      <c r="AI73" s="124" t="n"/>
      <c r="AJ73" s="124" t="n"/>
      <c r="AK73" s="107" t="n"/>
      <c r="AL73" s="261" t="n"/>
    </row>
    <row r="74" ht="18.75" customHeight="1" s="257">
      <c r="A74" s="168" t="n">
        <v>668</v>
      </c>
      <c r="B74" s="168" t="inlineStr">
        <is>
          <t>OKAZAKI</t>
        </is>
      </c>
      <c r="C74" s="216" t="inlineStr">
        <is>
          <t>REF</t>
        </is>
      </c>
      <c r="D74" s="191" t="inlineStr">
        <is>
          <t>欠</t>
        </is>
      </c>
      <c r="E74" s="59" t="n"/>
      <c r="F74" s="191" t="inlineStr">
        <is>
          <t>欠</t>
        </is>
      </c>
      <c r="G74" s="191" t="inlineStr">
        <is>
          <t>欠</t>
        </is>
      </c>
      <c r="H74" s="191" t="inlineStr">
        <is>
          <t>欠</t>
        </is>
      </c>
      <c r="I74" s="59" t="n"/>
      <c r="J74" s="55" t="n"/>
      <c r="K74" s="160" t="n"/>
      <c r="L74" s="160" t="n"/>
      <c r="M74" s="160" t="n"/>
      <c r="N74" s="198" t="n"/>
      <c r="O74" s="25" t="n"/>
      <c r="P74" s="28" t="inlineStr">
        <is>
          <t>欠</t>
        </is>
      </c>
      <c r="Q74" s="28" t="inlineStr">
        <is>
          <t>欠</t>
        </is>
      </c>
      <c r="R74" s="61" t="n"/>
      <c r="S74" s="23" t="inlineStr">
        <is>
          <t>欠</t>
        </is>
      </c>
      <c r="T74" s="28" t="inlineStr">
        <is>
          <t>欠</t>
        </is>
      </c>
      <c r="U74" s="59" t="n"/>
      <c r="V74" s="59" t="n"/>
      <c r="W74" s="23" t="inlineStr">
        <is>
          <t>欠</t>
        </is>
      </c>
      <c r="X74" s="23" t="inlineStr">
        <is>
          <t>欠</t>
        </is>
      </c>
      <c r="Y74" s="28" t="inlineStr">
        <is>
          <t>欠</t>
        </is>
      </c>
      <c r="Z74" s="55" t="n"/>
      <c r="AA74" s="81" t="inlineStr">
        <is>
          <t>欠</t>
        </is>
      </c>
      <c r="AB74" s="82" t="n"/>
      <c r="AC74" s="80" t="inlineStr">
        <is>
          <t>欠</t>
        </is>
      </c>
      <c r="AD74" s="80" t="inlineStr">
        <is>
          <t>欠</t>
        </is>
      </c>
      <c r="AE74" s="80" t="inlineStr">
        <is>
          <t>欠</t>
        </is>
      </c>
      <c r="AF74" s="80" t="inlineStr">
        <is>
          <t>欠</t>
        </is>
      </c>
      <c r="AG74" s="60" t="n"/>
      <c r="AH74" s="87" t="n"/>
      <c r="AI74" s="32">
        <f>'[1]2-SEP'!AH76-COUNTIF(C74:AG74,"REF")</f>
        <v/>
      </c>
      <c r="AJ74" s="90">
        <f>'[1]2-SEP'!AI76-COUNTIF(C74:AG74,"VAC")</f>
        <v/>
      </c>
      <c r="AK74" s="33" t="n"/>
      <c r="AL74" s="113" t="n"/>
    </row>
    <row r="75" ht="18.75" customFormat="1" customHeight="1" s="46">
      <c r="A75" s="199" t="n"/>
      <c r="B75" s="199" t="n"/>
      <c r="C75" s="194" t="n"/>
      <c r="D75" s="194" t="n"/>
      <c r="E75" s="37" t="n"/>
      <c r="F75" s="194" t="n"/>
      <c r="G75" s="194" t="n"/>
      <c r="H75" s="194" t="n"/>
      <c r="I75" s="37" t="n"/>
      <c r="J75" s="39" t="n"/>
      <c r="K75" s="161" t="n"/>
      <c r="L75" s="161" t="n"/>
      <c r="M75" s="161" t="n"/>
      <c r="N75" s="37" t="n"/>
      <c r="O75" s="37" t="n"/>
      <c r="P75" s="35" t="n"/>
      <c r="Q75" s="35" t="n"/>
      <c r="R75" s="41" t="n"/>
      <c r="S75" s="36" t="n"/>
      <c r="T75" s="35" t="n"/>
      <c r="U75" s="37" t="n"/>
      <c r="V75" s="37" t="n"/>
      <c r="W75" s="36" t="n"/>
      <c r="X75" s="36" t="n"/>
      <c r="Y75" s="35" t="n"/>
      <c r="Z75" s="39" t="n"/>
      <c r="AA75" s="43" t="n"/>
      <c r="AB75" s="44" t="n"/>
      <c r="AC75" s="36" t="n"/>
      <c r="AD75" s="35" t="n"/>
      <c r="AE75" s="36" t="n"/>
      <c r="AF75" s="36" t="n"/>
      <c r="AG75" s="38" t="n"/>
      <c r="AH75" s="39" t="n"/>
      <c r="AI75" s="118" t="n"/>
      <c r="AJ75" s="118" t="n"/>
      <c r="AK75" s="45" t="n"/>
      <c r="AL75" s="260" t="n"/>
    </row>
    <row r="76" ht="18.75" customFormat="1" customHeight="1" s="46">
      <c r="A76" s="174" t="n">
        <v>837</v>
      </c>
      <c r="B76" s="174" t="inlineStr">
        <is>
          <t>TAKUNO</t>
        </is>
      </c>
      <c r="C76" s="47" t="n"/>
      <c r="D76" s="191" t="inlineStr">
        <is>
          <t>欠</t>
        </is>
      </c>
      <c r="E76" s="191" t="inlineStr">
        <is>
          <t>欠</t>
        </is>
      </c>
      <c r="F76" s="191" t="inlineStr">
        <is>
          <t>欠</t>
        </is>
      </c>
      <c r="G76" s="191" t="inlineStr">
        <is>
          <t>欠</t>
        </is>
      </c>
      <c r="H76" s="25" t="n"/>
      <c r="I76" s="191" t="inlineStr">
        <is>
          <t>欠</t>
        </is>
      </c>
      <c r="J76" s="26" t="n"/>
      <c r="K76" s="50" t="n"/>
      <c r="L76" s="160" t="n"/>
      <c r="M76" s="164" t="n"/>
      <c r="N76" s="160" t="n"/>
      <c r="O76" s="160" t="n"/>
      <c r="P76" s="28" t="inlineStr">
        <is>
          <t>REF</t>
        </is>
      </c>
      <c r="Q76" s="59" t="n"/>
      <c r="R76" s="29" t="n"/>
      <c r="S76" s="28" t="inlineStr">
        <is>
          <t>欠</t>
        </is>
      </c>
      <c r="T76" s="23" t="inlineStr">
        <is>
          <t>欠</t>
        </is>
      </c>
      <c r="U76" s="28" t="inlineStr">
        <is>
          <t>欠</t>
        </is>
      </c>
      <c r="V76" s="28" t="inlineStr">
        <is>
          <t>欠</t>
        </is>
      </c>
      <c r="W76" s="25" t="n"/>
      <c r="X76" s="23" t="inlineStr">
        <is>
          <t>欠</t>
        </is>
      </c>
      <c r="Y76" s="28" t="inlineStr">
        <is>
          <t>欠</t>
        </is>
      </c>
      <c r="Z76" s="26" t="n"/>
      <c r="AA76" s="50" t="inlineStr">
        <is>
          <t>欠</t>
        </is>
      </c>
      <c r="AB76" s="28" t="inlineStr">
        <is>
          <t>欠</t>
        </is>
      </c>
      <c r="AC76" s="59" t="n"/>
      <c r="AD76" s="24" t="n"/>
      <c r="AE76" s="23" t="inlineStr">
        <is>
          <t>欠</t>
        </is>
      </c>
      <c r="AF76" s="23" t="inlineStr">
        <is>
          <t>欠</t>
        </is>
      </c>
      <c r="AG76" s="23" t="inlineStr">
        <is>
          <t>欠</t>
        </is>
      </c>
      <c r="AH76" s="26" t="n"/>
      <c r="AI76" s="32">
        <f>'[1]2-SEP'!AH78-COUNTIF(C76:AG76,"REF")</f>
        <v/>
      </c>
      <c r="AJ76" s="90">
        <f>'[1]2-SEP'!AI78-COUNTIF(C76:AG76,"VAC")</f>
        <v/>
      </c>
      <c r="AK76" s="33" t="n"/>
      <c r="AL76" s="113" t="n"/>
    </row>
    <row r="77" ht="18.75" customFormat="1" customHeight="1" s="46">
      <c r="A77" s="199" t="n"/>
      <c r="B77" s="199" t="n"/>
      <c r="C77" s="133" t="n"/>
      <c r="D77" s="194" t="n"/>
      <c r="E77" s="194" t="n"/>
      <c r="F77" s="194" t="n"/>
      <c r="G77" s="194" t="n"/>
      <c r="H77" s="37" t="n"/>
      <c r="I77" s="194" t="n"/>
      <c r="J77" s="39" t="n"/>
      <c r="K77" s="54" t="n"/>
      <c r="L77" s="161" t="n"/>
      <c r="M77" s="37" t="n"/>
      <c r="N77" s="161" t="n"/>
      <c r="O77" s="161" t="n"/>
      <c r="P77" s="35" t="n"/>
      <c r="Q77" s="37" t="n"/>
      <c r="R77" s="41" t="n"/>
      <c r="S77" s="37" t="inlineStr">
        <is>
          <t>OFF出勤</t>
        </is>
      </c>
      <c r="T77" s="36" t="n"/>
      <c r="U77" s="35" t="n"/>
      <c r="V77" s="35" t="n"/>
      <c r="W77" s="38" t="n"/>
      <c r="X77" s="36" t="n"/>
      <c r="Y77" s="35" t="n"/>
      <c r="Z77" s="39" t="n"/>
      <c r="AA77" s="54" t="n"/>
      <c r="AB77" s="35" t="n"/>
      <c r="AC77" s="37" t="n"/>
      <c r="AD77" s="37" t="n"/>
      <c r="AE77" s="36" t="n"/>
      <c r="AF77" s="36" t="n"/>
      <c r="AG77" s="36" t="n"/>
      <c r="AH77" s="39" t="n"/>
      <c r="AI77" s="118" t="n"/>
      <c r="AJ77" s="118" t="n"/>
      <c r="AK77" s="45" t="n"/>
      <c r="AL77" s="260" t="n"/>
    </row>
    <row r="78" ht="18.75" customHeight="1" s="257">
      <c r="A78" s="235" t="n">
        <v>975</v>
      </c>
      <c r="B78" s="175" t="inlineStr">
        <is>
          <t>KURIHARA</t>
        </is>
      </c>
      <c r="C78" s="216" t="inlineStr">
        <is>
          <t>REF</t>
        </is>
      </c>
      <c r="D78" s="191" t="inlineStr">
        <is>
          <t>欠</t>
        </is>
      </c>
      <c r="E78" s="24" t="n"/>
      <c r="F78" s="24" t="n"/>
      <c r="G78" s="206" t="inlineStr">
        <is>
          <t>欠</t>
        </is>
      </c>
      <c r="H78" s="206" t="inlineStr">
        <is>
          <t>欠</t>
        </is>
      </c>
      <c r="I78" s="191" t="inlineStr">
        <is>
          <t>欠</t>
        </is>
      </c>
      <c r="J78" s="55" t="n"/>
      <c r="K78" s="160" t="n"/>
      <c r="L78" s="198" t="n"/>
      <c r="M78" s="160" t="n"/>
      <c r="N78" s="28" t="n"/>
      <c r="O78" s="24" t="n"/>
      <c r="P78" s="28" t="inlineStr">
        <is>
          <t>欠</t>
        </is>
      </c>
      <c r="Q78" s="28" t="inlineStr">
        <is>
          <t>欠</t>
        </is>
      </c>
      <c r="R78" s="56" t="n"/>
      <c r="S78" s="28" t="inlineStr">
        <is>
          <t>欠</t>
        </is>
      </c>
      <c r="T78" s="28" t="inlineStr">
        <is>
          <t>欠</t>
        </is>
      </c>
      <c r="U78" s="24" t="n"/>
      <c r="V78" s="28" t="inlineStr">
        <is>
          <t>欠</t>
        </is>
      </c>
      <c r="W78" s="28" t="inlineStr">
        <is>
          <t>欠</t>
        </is>
      </c>
      <c r="X78" s="28" t="inlineStr">
        <is>
          <t>欠</t>
        </is>
      </c>
      <c r="Y78" s="48" t="n"/>
      <c r="Z78" s="55" t="n"/>
      <c r="AA78" s="28" t="inlineStr">
        <is>
          <t>欠</t>
        </is>
      </c>
      <c r="AB78" s="28" t="inlineStr">
        <is>
          <t>欠</t>
        </is>
      </c>
      <c r="AC78" s="28" t="inlineStr">
        <is>
          <t>欠</t>
        </is>
      </c>
      <c r="AD78" s="57" t="n"/>
      <c r="AE78" s="24" t="n"/>
      <c r="AF78" s="28" t="inlineStr">
        <is>
          <t>欠</t>
        </is>
      </c>
      <c r="AG78" s="28" t="inlineStr">
        <is>
          <t>欠</t>
        </is>
      </c>
      <c r="AH78" s="83" t="n"/>
      <c r="AI78" s="32">
        <f>'[1]2-SEP'!AH80-COUNTIF(C78:AG78,"REF")</f>
        <v/>
      </c>
      <c r="AJ78" s="90">
        <f>'[1]2-SEP'!AI80-COUNTIF(C78:AG78,"VAC")</f>
        <v/>
      </c>
      <c r="AK78" s="33" t="n"/>
      <c r="AL78" s="113" t="n"/>
    </row>
    <row r="79" ht="18.75" customFormat="1" customHeight="1" s="46">
      <c r="A79" s="199" t="n"/>
      <c r="B79" s="199" t="n"/>
      <c r="C79" s="35" t="n"/>
      <c r="D79" s="194" t="n"/>
      <c r="E79" s="37" t="n"/>
      <c r="F79" s="37" t="n"/>
      <c r="G79" s="207" t="n"/>
      <c r="H79" s="207" t="n"/>
      <c r="I79" s="194" t="n"/>
      <c r="J79" s="39" t="n"/>
      <c r="K79" s="161" t="n"/>
      <c r="L79" s="37" t="n"/>
      <c r="M79" s="161" t="n"/>
      <c r="N79" s="35" t="n"/>
      <c r="O79" s="37" t="n"/>
      <c r="P79" s="35" t="n"/>
      <c r="Q79" s="35" t="n"/>
      <c r="R79" s="41" t="n"/>
      <c r="S79" s="35" t="n"/>
      <c r="T79" s="35" t="n"/>
      <c r="U79" s="58" t="n"/>
      <c r="V79" s="35" t="n"/>
      <c r="W79" s="35" t="n"/>
      <c r="X79" s="35" t="n"/>
      <c r="Y79" s="52" t="n"/>
      <c r="Z79" s="39" t="n"/>
      <c r="AA79" s="35" t="n"/>
      <c r="AB79" s="35" t="n"/>
      <c r="AC79" s="35" t="n"/>
      <c r="AD79" s="40" t="n"/>
      <c r="AE79" s="37" t="n"/>
      <c r="AF79" s="35" t="n"/>
      <c r="AG79" s="35" t="n"/>
      <c r="AH79" s="39" t="n"/>
      <c r="AI79" s="118" t="n"/>
      <c r="AJ79" s="118" t="n"/>
      <c r="AK79" s="45" t="n"/>
      <c r="AL79" s="260" t="n"/>
    </row>
    <row r="80" ht="18.75" customHeight="1" s="257">
      <c r="A80" s="236" t="n">
        <v>676</v>
      </c>
      <c r="B80" s="197" t="inlineStr">
        <is>
          <t>SAKAO</t>
        </is>
      </c>
      <c r="C80" s="24" t="n"/>
      <c r="D80" s="191" t="inlineStr">
        <is>
          <t>欠</t>
        </is>
      </c>
      <c r="E80" s="191" t="inlineStr">
        <is>
          <t>欠</t>
        </is>
      </c>
      <c r="F80" s="191" t="inlineStr">
        <is>
          <t>欠</t>
        </is>
      </c>
      <c r="G80" s="59" t="n"/>
      <c r="H80" s="191" t="inlineStr">
        <is>
          <t>欠</t>
        </is>
      </c>
      <c r="I80" s="191" t="inlineStr">
        <is>
          <t>欠</t>
        </is>
      </c>
      <c r="J80" s="55" t="n"/>
      <c r="K80" s="160" t="n"/>
      <c r="L80" s="160" t="n"/>
      <c r="M80" s="59" t="n"/>
      <c r="N80" s="198" t="n"/>
      <c r="O80" s="160" t="n"/>
      <c r="P80" s="28" t="inlineStr">
        <is>
          <t>欠</t>
        </is>
      </c>
      <c r="Q80" s="28" t="inlineStr">
        <is>
          <t>欠</t>
        </is>
      </c>
      <c r="R80" s="61" t="n"/>
      <c r="S80" s="28" t="inlineStr">
        <is>
          <t>欠</t>
        </is>
      </c>
      <c r="T80" s="25" t="inlineStr">
        <is>
          <t>MUST</t>
        </is>
      </c>
      <c r="U80" s="23" t="inlineStr">
        <is>
          <t>欠</t>
        </is>
      </c>
      <c r="V80" s="23" t="inlineStr">
        <is>
          <t>欠</t>
        </is>
      </c>
      <c r="W80" s="28" t="inlineStr">
        <is>
          <t>欠</t>
        </is>
      </c>
      <c r="X80" s="25" t="n"/>
      <c r="Y80" s="28" t="inlineStr">
        <is>
          <t>欠</t>
        </is>
      </c>
      <c r="Z80" s="55" t="n"/>
      <c r="AA80" s="28" t="inlineStr">
        <is>
          <t>欠</t>
        </is>
      </c>
      <c r="AB80" s="28" t="inlineStr">
        <is>
          <t>REF</t>
        </is>
      </c>
      <c r="AC80" s="59" t="n"/>
      <c r="AD80" s="23" t="inlineStr">
        <is>
          <t>欠</t>
        </is>
      </c>
      <c r="AE80" s="23" t="inlineStr">
        <is>
          <t>欠</t>
        </is>
      </c>
      <c r="AF80" s="23" t="inlineStr">
        <is>
          <t>欠</t>
        </is>
      </c>
      <c r="AG80" s="62" t="n"/>
      <c r="AH80" s="83" t="n"/>
      <c r="AI80" s="32">
        <f>'[1]2-SEP'!AH82-COUNTIF(C80:AG80,"REF")</f>
        <v/>
      </c>
      <c r="AJ80" s="90">
        <f>'[1]2-SEP'!AI82-COUNTIF(C80:AG80,"VAC")</f>
        <v/>
      </c>
      <c r="AK80" s="33" t="n"/>
      <c r="AL80" s="113" t="n"/>
    </row>
    <row r="81" ht="18.75" customFormat="1" customHeight="1" s="46">
      <c r="A81" s="193" t="n"/>
      <c r="B81" s="193" t="n"/>
      <c r="C81" s="37" t="n"/>
      <c r="D81" s="194" t="n"/>
      <c r="E81" s="194" t="n"/>
      <c r="F81" s="194" t="n"/>
      <c r="G81" s="37" t="n"/>
      <c r="H81" s="194" t="n"/>
      <c r="I81" s="194" t="n"/>
      <c r="J81" s="39" t="n"/>
      <c r="K81" s="161" t="n"/>
      <c r="L81" s="161" t="n"/>
      <c r="M81" s="37" t="n"/>
      <c r="N81" s="37" t="n"/>
      <c r="O81" s="161" t="n"/>
      <c r="P81" s="35" t="n"/>
      <c r="Q81" s="35" t="n"/>
      <c r="R81" s="41" t="n"/>
      <c r="S81" s="35" t="n"/>
      <c r="T81" s="37" t="n"/>
      <c r="U81" s="36" t="n"/>
      <c r="V81" s="36" t="n"/>
      <c r="W81" s="35" t="n"/>
      <c r="X81" s="38" t="n"/>
      <c r="Y81" s="35" t="n"/>
      <c r="Z81" s="39" t="n"/>
      <c r="AA81" s="35" t="n"/>
      <c r="AB81" s="35" t="n"/>
      <c r="AC81" s="37" t="n"/>
      <c r="AD81" s="36" t="n"/>
      <c r="AE81" s="36" t="n"/>
      <c r="AF81" s="35" t="n"/>
      <c r="AG81" s="37" t="n"/>
      <c r="AH81" s="39" t="n"/>
      <c r="AI81" s="118" t="n"/>
      <c r="AJ81" s="118" t="n"/>
      <c r="AK81" s="45" t="n"/>
      <c r="AL81" s="260" t="n"/>
    </row>
    <row r="82" ht="18.75" customFormat="1" customHeight="1" s="3">
      <c r="A82" s="174" t="n"/>
      <c r="B82" s="174" t="n"/>
      <c r="C82" s="28" t="n"/>
      <c r="D82" s="28" t="n"/>
      <c r="E82" s="110" t="n"/>
      <c r="F82" s="110" t="n"/>
      <c r="G82" s="110" t="n"/>
      <c r="H82" s="110" t="n"/>
      <c r="I82" s="110" t="n"/>
      <c r="J82" s="89" t="n"/>
      <c r="K82" s="237" t="n"/>
      <c r="L82" s="110" t="n"/>
      <c r="M82" s="110" t="n"/>
      <c r="N82" s="110" t="n"/>
      <c r="O82" s="110" t="n"/>
      <c r="P82" s="220" t="n"/>
      <c r="Q82" s="110" t="n"/>
      <c r="R82" s="221" t="n"/>
      <c r="S82" s="110" t="n"/>
      <c r="T82" s="110" t="n"/>
      <c r="U82" s="220" t="n"/>
      <c r="V82" s="220" t="n"/>
      <c r="W82" s="220" t="n"/>
      <c r="X82" s="220" t="n"/>
      <c r="Y82" s="220" t="n"/>
      <c r="Z82" s="89" t="n"/>
      <c r="AA82" s="220" t="n"/>
      <c r="AB82" s="110" t="n"/>
      <c r="AC82" s="110" t="n"/>
      <c r="AD82" s="110" t="n"/>
      <c r="AE82" s="110" t="n"/>
      <c r="AF82" s="238" t="n"/>
      <c r="AG82" s="220" t="n"/>
      <c r="AH82" s="223" t="n"/>
      <c r="AI82" s="224" t="n"/>
      <c r="AJ82" s="225" t="n"/>
      <c r="AK82" s="123" t="n"/>
      <c r="AL82" s="34" t="n"/>
    </row>
    <row r="83" ht="18.75" customFormat="1" customHeight="1" s="234">
      <c r="A83" s="199" t="n"/>
      <c r="B83" s="199" t="n"/>
      <c r="C83" s="35" t="n"/>
      <c r="D83" s="35" t="n"/>
      <c r="E83" s="91" t="n"/>
      <c r="F83" s="91" t="n"/>
      <c r="G83" s="91" t="n"/>
      <c r="H83" s="91" t="n"/>
      <c r="I83" s="91" t="n"/>
      <c r="J83" s="106" t="n"/>
      <c r="K83" s="239" t="n"/>
      <c r="L83" s="91" t="n"/>
      <c r="M83" s="91" t="n"/>
      <c r="N83" s="91" t="n"/>
      <c r="O83" s="91" t="n"/>
      <c r="P83" s="91" t="n"/>
      <c r="Q83" s="91" t="n"/>
      <c r="R83" s="111" t="n"/>
      <c r="S83" s="91" t="n"/>
      <c r="T83" s="91" t="n"/>
      <c r="U83" s="240" t="n"/>
      <c r="V83" s="226" t="n"/>
      <c r="W83" s="226" t="n"/>
      <c r="X83" s="226" t="n"/>
      <c r="Y83" s="226" t="n"/>
      <c r="Z83" s="106" t="n"/>
      <c r="AA83" s="226" t="n"/>
      <c r="AB83" s="91" t="n"/>
      <c r="AC83" s="91" t="n"/>
      <c r="AD83" s="226" t="n"/>
      <c r="AE83" s="226" t="n"/>
      <c r="AF83" s="239" t="n"/>
      <c r="AG83" s="226" t="n"/>
      <c r="AH83" s="106" t="n"/>
      <c r="AI83" s="124" t="n"/>
      <c r="AJ83" s="124" t="n"/>
      <c r="AK83" s="107" t="n"/>
      <c r="AL83" s="261" t="n"/>
    </row>
    <row r="84" ht="18.75" customHeight="1" s="257">
      <c r="A84" s="170" t="n">
        <v>710</v>
      </c>
      <c r="B84" s="170" t="inlineStr">
        <is>
          <t>HOSHINO M</t>
        </is>
      </c>
      <c r="C84" s="59" t="n"/>
      <c r="D84" s="191" t="inlineStr">
        <is>
          <t>欠</t>
        </is>
      </c>
      <c r="E84" s="191" t="inlineStr">
        <is>
          <t>欠</t>
        </is>
      </c>
      <c r="F84" s="191" t="inlineStr">
        <is>
          <t>欠</t>
        </is>
      </c>
      <c r="G84" s="25" t="n"/>
      <c r="H84" s="59" t="n"/>
      <c r="I84" s="59" t="n"/>
      <c r="J84" s="26" t="n"/>
      <c r="K84" s="59" t="n"/>
      <c r="L84" s="160" t="n"/>
      <c r="M84" s="160" t="n"/>
      <c r="N84" s="160" t="n"/>
      <c r="O84" s="25" t="n"/>
      <c r="P84" s="59" t="n"/>
      <c r="Q84" s="59" t="n"/>
      <c r="R84" s="29" t="n"/>
      <c r="S84" s="59" t="n"/>
      <c r="T84" s="50" t="inlineStr">
        <is>
          <t>欠</t>
        </is>
      </c>
      <c r="U84" s="28" t="inlineStr">
        <is>
          <t>欠</t>
        </is>
      </c>
      <c r="V84" s="28" t="inlineStr">
        <is>
          <t>欠</t>
        </is>
      </c>
      <c r="W84" s="25" t="n"/>
      <c r="X84" s="59" t="n"/>
      <c r="Y84" s="59" t="n"/>
      <c r="Z84" s="26" t="n"/>
      <c r="AA84" s="59" t="n"/>
      <c r="AB84" s="50" t="inlineStr">
        <is>
          <t>欠</t>
        </is>
      </c>
      <c r="AC84" s="28" t="inlineStr">
        <is>
          <t>欠</t>
        </is>
      </c>
      <c r="AD84" s="28" t="inlineStr">
        <is>
          <t>欠</t>
        </is>
      </c>
      <c r="AE84" s="25" t="n"/>
      <c r="AF84" s="59" t="n"/>
      <c r="AG84" s="59" t="n"/>
      <c r="AH84" s="84" t="n"/>
      <c r="AI84" s="32">
        <f>'[1]2-SEP'!AH86-COUNTIF(C84:AG84,"REF")</f>
        <v/>
      </c>
      <c r="AJ84" s="90">
        <f>'[1]2-SEP'!AI86-COUNTIF(C84:AG84,"VAC")</f>
        <v/>
      </c>
      <c r="AK84" s="33" t="n"/>
      <c r="AL84" s="113" t="n"/>
    </row>
    <row r="85" ht="18.75" customFormat="1" customHeight="1" s="46">
      <c r="A85" s="199" t="n"/>
      <c r="B85" s="199" t="n"/>
      <c r="C85" s="37" t="n"/>
      <c r="D85" s="194" t="n"/>
      <c r="E85" s="194" t="n"/>
      <c r="F85" s="194" t="n"/>
      <c r="G85" s="37" t="n"/>
      <c r="H85" s="37" t="n"/>
      <c r="I85" s="37" t="n"/>
      <c r="J85" s="39" t="n"/>
      <c r="K85" s="37" t="n"/>
      <c r="L85" s="161" t="n"/>
      <c r="M85" s="161" t="n"/>
      <c r="N85" s="161" t="n"/>
      <c r="O85" s="37" t="n"/>
      <c r="P85" s="37" t="n"/>
      <c r="Q85" s="37" t="n"/>
      <c r="R85" s="41" t="n"/>
      <c r="S85" s="37" t="n"/>
      <c r="T85" s="54" t="n"/>
      <c r="U85" s="35" t="n"/>
      <c r="V85" s="35" t="n"/>
      <c r="W85" s="37" t="n"/>
      <c r="X85" s="37" t="n"/>
      <c r="Y85" s="37" t="n"/>
      <c r="Z85" s="39" t="n"/>
      <c r="AA85" s="37" t="n"/>
      <c r="AB85" s="54" t="n"/>
      <c r="AC85" s="35" t="n"/>
      <c r="AD85" s="35" t="n"/>
      <c r="AE85" s="37" t="n"/>
      <c r="AF85" s="37" t="n"/>
      <c r="AG85" s="37" t="n"/>
      <c r="AH85" s="39" t="n"/>
      <c r="AI85" s="118" t="n"/>
      <c r="AJ85" s="118" t="n"/>
      <c r="AK85" s="45" t="n"/>
      <c r="AL85" s="260" t="n"/>
    </row>
    <row r="86" ht="18.75" customFormat="1" customHeight="1" s="46" thickBot="1">
      <c r="A86" s="200" t="n">
        <v>80</v>
      </c>
      <c r="B86" s="200" t="inlineStr">
        <is>
          <t>SUGIMOTO</t>
        </is>
      </c>
      <c r="C86" s="216" t="inlineStr">
        <is>
          <t>REF</t>
        </is>
      </c>
      <c r="D86" s="146" t="n"/>
      <c r="E86" s="191" t="inlineStr">
        <is>
          <t>欠</t>
        </is>
      </c>
      <c r="F86" s="191" t="inlineStr">
        <is>
          <t>欠</t>
        </is>
      </c>
      <c r="G86" s="191" t="inlineStr">
        <is>
          <t>欠</t>
        </is>
      </c>
      <c r="H86" s="146" t="n"/>
      <c r="I86" s="191" t="inlineStr">
        <is>
          <t>欠</t>
        </is>
      </c>
      <c r="J86" s="147" t="n"/>
      <c r="K86" s="160" t="n"/>
      <c r="L86" s="160" t="n"/>
      <c r="M86" s="148" t="n"/>
      <c r="N86" s="160" t="n"/>
      <c r="O86" s="160" t="n"/>
      <c r="P86" s="28" t="inlineStr">
        <is>
          <t>欠</t>
        </is>
      </c>
      <c r="Q86" s="28" t="inlineStr">
        <is>
          <t>欠</t>
        </is>
      </c>
      <c r="R86" s="149" t="n"/>
      <c r="S86" s="28" t="inlineStr">
        <is>
          <t>欠</t>
        </is>
      </c>
      <c r="T86" s="23" t="inlineStr">
        <is>
          <t>REF</t>
        </is>
      </c>
      <c r="U86" s="28" t="inlineStr">
        <is>
          <t>欠</t>
        </is>
      </c>
      <c r="V86" s="23" t="inlineStr">
        <is>
          <t>欠</t>
        </is>
      </c>
      <c r="W86" s="28" t="inlineStr">
        <is>
          <t>欠</t>
        </is>
      </c>
      <c r="X86" s="59" t="n"/>
      <c r="Y86" s="158" t="n"/>
      <c r="Z86" s="26" t="n"/>
      <c r="AA86" s="23" t="inlineStr">
        <is>
          <t>欠</t>
        </is>
      </c>
      <c r="AB86" s="23" t="inlineStr">
        <is>
          <t>欠</t>
        </is>
      </c>
      <c r="AC86" s="23" t="inlineStr">
        <is>
          <t>欠</t>
        </is>
      </c>
      <c r="AD86" s="25" t="inlineStr">
        <is>
          <t>MUST</t>
        </is>
      </c>
      <c r="AE86" s="25" t="inlineStr">
        <is>
          <t>MUST</t>
        </is>
      </c>
      <c r="AF86" s="97" t="inlineStr">
        <is>
          <t>VAC</t>
        </is>
      </c>
      <c r="AG86" s="69" t="inlineStr">
        <is>
          <t>欠</t>
        </is>
      </c>
      <c r="AH86" s="55" t="n"/>
      <c r="AI86" s="32">
        <f>'[1]2-SEP'!AH88-COUNTIF(C86:AG86,"REF")</f>
        <v/>
      </c>
      <c r="AJ86" s="90">
        <f>'[1]2-SEP'!AI88-COUNTIF(C86:AG86,"VAC")</f>
        <v/>
      </c>
      <c r="AK86" s="123" t="n"/>
      <c r="AL86" s="34" t="n"/>
    </row>
    <row r="87" ht="18.75" customFormat="1" customHeight="1" s="46" thickBot="1">
      <c r="A87" s="201" t="n"/>
      <c r="B87" s="201" t="n"/>
      <c r="C87" s="194" t="n"/>
      <c r="D87" s="150" t="n"/>
      <c r="E87" s="194" t="n"/>
      <c r="F87" s="194" t="n"/>
      <c r="G87" s="194" t="n"/>
      <c r="H87" s="150" t="n"/>
      <c r="I87" s="194" t="n"/>
      <c r="J87" s="151" t="n"/>
      <c r="K87" s="161" t="n"/>
      <c r="L87" s="161" t="n"/>
      <c r="M87" s="144" t="n"/>
      <c r="N87" s="161" t="n"/>
      <c r="O87" s="161" t="n"/>
      <c r="P87" s="35" t="n"/>
      <c r="Q87" s="166" t="inlineStr">
        <is>
          <t>TG643 - QF</t>
        </is>
      </c>
      <c r="R87" s="152" t="n"/>
      <c r="S87" s="37" t="inlineStr">
        <is>
          <t>OFF出勤</t>
        </is>
      </c>
      <c r="T87" s="36" t="n"/>
      <c r="U87" s="35" t="n"/>
      <c r="V87" s="36" t="n"/>
      <c r="W87" s="35" t="n"/>
      <c r="X87" s="37" t="n"/>
      <c r="Y87" s="153" t="n"/>
      <c r="Z87" s="73" t="n"/>
      <c r="AA87" s="70" t="n"/>
      <c r="AB87" s="72" t="n"/>
      <c r="AC87" s="70" t="n"/>
      <c r="AD87" s="78" t="n"/>
      <c r="AE87" s="71" t="n"/>
      <c r="AF87" s="70" t="n"/>
      <c r="AG87" s="79" t="n"/>
      <c r="AH87" s="39" t="n"/>
      <c r="AI87" s="124" t="n"/>
      <c r="AJ87" s="124" t="n"/>
      <c r="AK87" s="107" t="n"/>
      <c r="AL87" s="260" t="n"/>
    </row>
    <row r="88" ht="18.75" customFormat="1" customHeight="1" s="46">
      <c r="A88" s="177" t="n">
        <v>844</v>
      </c>
      <c r="B88" s="177" t="inlineStr">
        <is>
          <t>KANEKO</t>
        </is>
      </c>
      <c r="C88" s="216" t="inlineStr">
        <is>
          <t>REF</t>
        </is>
      </c>
      <c r="D88" s="202" t="inlineStr">
        <is>
          <t>欠</t>
        </is>
      </c>
      <c r="E88" s="60" t="n"/>
      <c r="F88" s="206" t="inlineStr">
        <is>
          <t>欠</t>
        </is>
      </c>
      <c r="G88" s="191" t="inlineStr">
        <is>
          <t>欠</t>
        </is>
      </c>
      <c r="H88" s="191" t="inlineStr">
        <is>
          <t>欠</t>
        </is>
      </c>
      <c r="I88" s="25" t="n"/>
      <c r="J88" s="55" t="n"/>
      <c r="K88" s="57" t="n"/>
      <c r="L88" s="160" t="n"/>
      <c r="M88" s="160" t="n"/>
      <c r="N88" s="160" t="n"/>
      <c r="O88" s="59" t="n"/>
      <c r="P88" s="28" t="inlineStr">
        <is>
          <t>欠</t>
        </is>
      </c>
      <c r="Q88" s="28" t="inlineStr">
        <is>
          <t>欠</t>
        </is>
      </c>
      <c r="R88" s="61" t="n"/>
      <c r="S88" s="23" t="inlineStr">
        <is>
          <t>欠</t>
        </is>
      </c>
      <c r="T88" s="28" t="inlineStr">
        <is>
          <t>欠</t>
        </is>
      </c>
      <c r="U88" s="59" t="n"/>
      <c r="V88" s="59" t="n"/>
      <c r="W88" s="23" t="inlineStr">
        <is>
          <t>欠</t>
        </is>
      </c>
      <c r="X88" s="23" t="inlineStr">
        <is>
          <t>欠</t>
        </is>
      </c>
      <c r="Y88" s="28" t="inlineStr">
        <is>
          <t>欠</t>
        </is>
      </c>
      <c r="Z88" s="55" t="n"/>
      <c r="AA88" s="23" t="inlineStr">
        <is>
          <t>欠</t>
        </is>
      </c>
      <c r="AB88" s="82" t="n"/>
      <c r="AC88" s="23" t="inlineStr">
        <is>
          <t>欠</t>
        </is>
      </c>
      <c r="AD88" s="23" t="inlineStr">
        <is>
          <t>欠</t>
        </is>
      </c>
      <c r="AE88" s="23" t="inlineStr">
        <is>
          <t>欠</t>
        </is>
      </c>
      <c r="AF88" s="23" t="inlineStr">
        <is>
          <t>欠</t>
        </is>
      </c>
      <c r="AG88" s="60" t="n"/>
      <c r="AH88" s="55" t="n"/>
      <c r="AI88" s="32">
        <f>'[1]2-SEP'!AH90-COUNTIF(C88:AG88,"REF")</f>
        <v/>
      </c>
      <c r="AJ88" s="90">
        <f>'[1]2-SEP'!AI90-COUNTIF(C88:AG88,"VAC")</f>
        <v/>
      </c>
      <c r="AK88" s="123" t="n"/>
      <c r="AL88" s="34" t="n"/>
    </row>
    <row r="89" ht="18.75" customFormat="1" customHeight="1" s="46">
      <c r="A89" s="193" t="n"/>
      <c r="B89" s="193" t="n"/>
      <c r="C89" s="194" t="n"/>
      <c r="D89" s="203" t="n"/>
      <c r="E89" s="38" t="n"/>
      <c r="F89" s="207" t="n"/>
      <c r="G89" s="194" t="n"/>
      <c r="H89" s="194" t="n"/>
      <c r="I89" s="37" t="n"/>
      <c r="J89" s="39" t="n"/>
      <c r="K89" s="40" t="n"/>
      <c r="L89" s="161" t="n"/>
      <c r="M89" s="161" t="n"/>
      <c r="N89" s="161" t="n"/>
      <c r="O89" s="37" t="n"/>
      <c r="P89" s="35" t="n"/>
      <c r="Q89" s="35" t="n"/>
      <c r="R89" s="41" t="n"/>
      <c r="S89" s="36" t="n"/>
      <c r="T89" s="35" t="n"/>
      <c r="U89" s="42" t="n"/>
      <c r="V89" s="37" t="n"/>
      <c r="W89" s="36" t="n"/>
      <c r="X89" s="36" t="n"/>
      <c r="Y89" s="35" t="n"/>
      <c r="Z89" s="39" t="n"/>
      <c r="AA89" s="36" t="n"/>
      <c r="AB89" s="44" t="n"/>
      <c r="AC89" s="36" t="n"/>
      <c r="AD89" s="36" t="n"/>
      <c r="AE89" s="36" t="n"/>
      <c r="AF89" s="36" t="n"/>
      <c r="AG89" s="38" t="n"/>
      <c r="AH89" s="39" t="n"/>
      <c r="AI89" s="124" t="n"/>
      <c r="AJ89" s="124" t="n"/>
      <c r="AK89" s="107" t="n"/>
      <c r="AL89" s="260" t="n"/>
    </row>
    <row r="90" ht="18.75" customFormat="1" customHeight="1" s="46">
      <c r="A90" s="178" t="n">
        <v>851</v>
      </c>
      <c r="B90" s="178" t="inlineStr">
        <is>
          <t>ENDO YU</t>
        </is>
      </c>
      <c r="C90" s="24" t="n"/>
      <c r="D90" s="191" t="inlineStr">
        <is>
          <t>欠</t>
        </is>
      </c>
      <c r="E90" s="191" t="inlineStr">
        <is>
          <t>欠</t>
        </is>
      </c>
      <c r="F90" s="191" t="inlineStr">
        <is>
          <t>欠</t>
        </is>
      </c>
      <c r="G90" s="191" t="inlineStr">
        <is>
          <t>欠</t>
        </is>
      </c>
      <c r="H90" s="25" t="n"/>
      <c r="I90" s="191" t="inlineStr">
        <is>
          <t>欠</t>
        </is>
      </c>
      <c r="J90" s="26" t="n"/>
      <c r="K90" s="160" t="n"/>
      <c r="L90" s="160" t="n"/>
      <c r="M90" s="160" t="n"/>
      <c r="N90" s="160" t="n"/>
      <c r="O90" s="59" t="n"/>
      <c r="P90" s="28" t="inlineStr">
        <is>
          <t>欠</t>
        </is>
      </c>
      <c r="Q90" s="28" t="inlineStr">
        <is>
          <t>欠</t>
        </is>
      </c>
      <c r="R90" s="29" t="n"/>
      <c r="S90" s="49" t="n"/>
      <c r="T90" s="23" t="inlineStr">
        <is>
          <t>欠</t>
        </is>
      </c>
      <c r="U90" s="28" t="inlineStr">
        <is>
          <t>欠</t>
        </is>
      </c>
      <c r="V90" s="28" t="inlineStr">
        <is>
          <t>欠</t>
        </is>
      </c>
      <c r="W90" s="25" t="n"/>
      <c r="X90" s="23" t="inlineStr">
        <is>
          <t>欠</t>
        </is>
      </c>
      <c r="Y90" s="28" t="inlineStr">
        <is>
          <t>欠</t>
        </is>
      </c>
      <c r="Z90" s="26" t="n"/>
      <c r="AA90" s="23" t="inlineStr">
        <is>
          <t>欠</t>
        </is>
      </c>
      <c r="AB90" s="23" t="inlineStr">
        <is>
          <t>欠</t>
        </is>
      </c>
      <c r="AC90" s="24" t="n"/>
      <c r="AD90" s="24" t="n"/>
      <c r="AE90" s="23" t="inlineStr">
        <is>
          <t>欠</t>
        </is>
      </c>
      <c r="AF90" s="23" t="inlineStr">
        <is>
          <t>欠</t>
        </is>
      </c>
      <c r="AG90" s="23" t="inlineStr">
        <is>
          <t>欠</t>
        </is>
      </c>
      <c r="AH90" s="55" t="n"/>
      <c r="AI90" s="32">
        <f>'[1]2-SEP'!AH92-COUNTIF(C90:AG90,"REF")</f>
        <v/>
      </c>
      <c r="AJ90" s="90">
        <f>'[1]2-SEP'!AI92-COUNTIF(C90:AG90,"VAC")</f>
        <v/>
      </c>
      <c r="AK90" s="33" t="n"/>
      <c r="AL90" s="113" t="n"/>
    </row>
    <row r="91" ht="18.75" customFormat="1" customHeight="1" s="46">
      <c r="A91" s="193" t="n"/>
      <c r="B91" s="193" t="n"/>
      <c r="C91" s="37" t="n"/>
      <c r="D91" s="194" t="n"/>
      <c r="E91" s="194" t="n"/>
      <c r="F91" s="194" t="n"/>
      <c r="G91" s="194" t="n"/>
      <c r="H91" s="37" t="n"/>
      <c r="I91" s="194" t="n"/>
      <c r="J91" s="39" t="n"/>
      <c r="K91" s="161" t="n"/>
      <c r="L91" s="161" t="n"/>
      <c r="M91" s="161" t="n"/>
      <c r="N91" s="161" t="n"/>
      <c r="O91" s="162" t="n"/>
      <c r="P91" s="35" t="n"/>
      <c r="Q91" s="37" t="inlineStr">
        <is>
          <t>OFF出勤</t>
        </is>
      </c>
      <c r="R91" s="41" t="n"/>
      <c r="S91" s="53" t="n"/>
      <c r="T91" s="36" t="n"/>
      <c r="U91" s="35" t="n"/>
      <c r="V91" s="35" t="n"/>
      <c r="W91" s="38" t="n"/>
      <c r="X91" s="36" t="n"/>
      <c r="Y91" s="35" t="n"/>
      <c r="Z91" s="39" t="n"/>
      <c r="AA91" s="36" t="n"/>
      <c r="AB91" s="36" t="n"/>
      <c r="AC91" s="37" t="n"/>
      <c r="AD91" s="37" t="n"/>
      <c r="AE91" s="36" t="n"/>
      <c r="AF91" s="36" t="n"/>
      <c r="AG91" s="36" t="n"/>
      <c r="AH91" s="39" t="n"/>
      <c r="AI91" s="118" t="n"/>
      <c r="AJ91" s="118" t="n"/>
      <c r="AK91" s="45" t="n"/>
      <c r="AL91" s="260" t="n"/>
    </row>
    <row r="92" ht="18.75" customFormat="1" customHeight="1" s="46">
      <c r="A92" s="171" t="n">
        <v>944</v>
      </c>
      <c r="B92" s="171" t="inlineStr">
        <is>
          <t>TANAKA</t>
        </is>
      </c>
      <c r="C92" s="216" t="inlineStr">
        <is>
          <t>REF</t>
        </is>
      </c>
      <c r="D92" s="191" t="inlineStr">
        <is>
          <t>欠</t>
        </is>
      </c>
      <c r="E92" s="25" t="n"/>
      <c r="F92" s="25" t="n"/>
      <c r="G92" s="206" t="inlineStr">
        <is>
          <t>欠</t>
        </is>
      </c>
      <c r="H92" s="191" t="inlineStr">
        <is>
          <t>欠</t>
        </is>
      </c>
      <c r="I92" s="191" t="inlineStr">
        <is>
          <t>欠</t>
        </is>
      </c>
      <c r="J92" s="89" t="n"/>
      <c r="K92" s="160" t="n"/>
      <c r="L92" s="25" t="n"/>
      <c r="M92" s="160" t="n"/>
      <c r="N92" s="160" t="n"/>
      <c r="O92" s="50" t="n"/>
      <c r="P92" s="28" t="inlineStr">
        <is>
          <t>欠</t>
        </is>
      </c>
      <c r="Q92" s="28" t="inlineStr">
        <is>
          <t>欠</t>
        </is>
      </c>
      <c r="R92" s="138" t="n"/>
      <c r="S92" s="23" t="inlineStr">
        <is>
          <t>欠</t>
        </is>
      </c>
      <c r="T92" s="28" t="inlineStr">
        <is>
          <t>欠</t>
        </is>
      </c>
      <c r="U92" s="25" t="n"/>
      <c r="V92" s="23" t="inlineStr">
        <is>
          <t>欠</t>
        </is>
      </c>
      <c r="W92" s="23" t="inlineStr">
        <is>
          <t>欠</t>
        </is>
      </c>
      <c r="X92" s="28" t="inlineStr">
        <is>
          <t>欠</t>
        </is>
      </c>
      <c r="Y92" s="24" t="n"/>
      <c r="Z92" s="55" t="n"/>
      <c r="AA92" s="57" t="n"/>
      <c r="AB92" s="23" t="inlineStr">
        <is>
          <t>欠</t>
        </is>
      </c>
      <c r="AC92" s="23" t="inlineStr">
        <is>
          <t>欠</t>
        </is>
      </c>
      <c r="AD92" s="23" t="inlineStr">
        <is>
          <t>欠</t>
        </is>
      </c>
      <c r="AE92" s="24" t="n"/>
      <c r="AF92" s="23" t="inlineStr">
        <is>
          <t>欠</t>
        </is>
      </c>
      <c r="AG92" s="23" t="inlineStr">
        <is>
          <t>欠</t>
        </is>
      </c>
      <c r="AH92" s="55" t="n"/>
      <c r="AI92" s="32">
        <f>'[1]2-SEP'!AH94-COUNTIF(C92:AG92,"REF")</f>
        <v/>
      </c>
      <c r="AJ92" s="90">
        <f>'[1]2-SEP'!AI94-COUNTIF(C92:AG92,"VAC")</f>
        <v/>
      </c>
      <c r="AK92" s="33" t="n"/>
      <c r="AL92" s="113" t="n"/>
    </row>
    <row r="93" ht="18.75" customFormat="1" customHeight="1" s="46">
      <c r="A93" s="193" t="n"/>
      <c r="B93" s="193" t="n"/>
      <c r="C93" s="194" t="n"/>
      <c r="D93" s="194" t="n"/>
      <c r="E93" s="37" t="n"/>
      <c r="F93" s="38" t="n"/>
      <c r="G93" s="207" t="n"/>
      <c r="H93" s="194" t="n"/>
      <c r="I93" s="194" t="n"/>
      <c r="J93" s="106" t="n"/>
      <c r="K93" s="161" t="n"/>
      <c r="L93" s="38" t="n"/>
      <c r="M93" s="161" t="n"/>
      <c r="N93" s="161" t="n"/>
      <c r="O93" s="54" t="n"/>
      <c r="P93" s="37" t="inlineStr">
        <is>
          <t>OFF出勤</t>
        </is>
      </c>
      <c r="Q93" s="35" t="n"/>
      <c r="R93" s="111" t="n"/>
      <c r="S93" s="36" t="n"/>
      <c r="T93" s="35" t="n"/>
      <c r="U93" s="58" t="n"/>
      <c r="V93" s="36" t="n"/>
      <c r="W93" s="36" t="n"/>
      <c r="X93" s="35" t="n"/>
      <c r="Y93" s="52" t="n"/>
      <c r="Z93" s="39" t="n"/>
      <c r="AA93" s="40" t="n"/>
      <c r="AB93" s="36" t="n"/>
      <c r="AC93" s="36" t="n"/>
      <c r="AD93" s="36" t="n"/>
      <c r="AE93" s="37" t="n"/>
      <c r="AF93" s="36" t="n"/>
      <c r="AG93" s="36" t="n"/>
      <c r="AH93" s="55" t="n"/>
      <c r="AI93" s="118" t="n"/>
      <c r="AJ93" s="120" t="n"/>
      <c r="AK93" s="45" t="n"/>
      <c r="AL93" s="260" t="n"/>
    </row>
    <row r="94" ht="18.75" customFormat="1" customHeight="1" s="46">
      <c r="A94" s="241" t="n">
        <v>890</v>
      </c>
      <c r="B94" s="241" t="inlineStr">
        <is>
          <t>HAYAMA</t>
        </is>
      </c>
      <c r="C94" s="47" t="n"/>
      <c r="D94" s="206" t="inlineStr">
        <is>
          <t>欠</t>
        </is>
      </c>
      <c r="E94" s="206" t="inlineStr">
        <is>
          <t>欠</t>
        </is>
      </c>
      <c r="F94" s="191" t="inlineStr">
        <is>
          <t>欠</t>
        </is>
      </c>
      <c r="G94" s="59" t="n"/>
      <c r="H94" s="206" t="inlineStr">
        <is>
          <t>欠</t>
        </is>
      </c>
      <c r="I94" s="191" t="inlineStr">
        <is>
          <t>欠</t>
        </is>
      </c>
      <c r="J94" s="55" t="n"/>
      <c r="K94" s="160" t="n"/>
      <c r="L94" s="160" t="n"/>
      <c r="M94" s="59" t="n"/>
      <c r="N94" s="25" t="n"/>
      <c r="O94" s="160" t="n"/>
      <c r="P94" s="28" t="inlineStr">
        <is>
          <t>欠</t>
        </is>
      </c>
      <c r="Q94" s="28" t="inlineStr">
        <is>
          <t>欠</t>
        </is>
      </c>
      <c r="R94" s="61" t="n"/>
      <c r="S94" s="28" t="inlineStr">
        <is>
          <t>欠</t>
        </is>
      </c>
      <c r="T94" s="25" t="inlineStr">
        <is>
          <t>MUST</t>
        </is>
      </c>
      <c r="U94" s="23" t="inlineStr">
        <is>
          <t>欠</t>
        </is>
      </c>
      <c r="V94" s="23" t="inlineStr">
        <is>
          <t>欠</t>
        </is>
      </c>
      <c r="W94" s="28" t="inlineStr">
        <is>
          <t>欠</t>
        </is>
      </c>
      <c r="X94" s="25" t="n"/>
      <c r="Y94" s="28" t="inlineStr">
        <is>
          <t>欠</t>
        </is>
      </c>
      <c r="Z94" s="55" t="n"/>
      <c r="AA94" s="23" t="inlineStr">
        <is>
          <t>欠</t>
        </is>
      </c>
      <c r="AB94" s="23" t="inlineStr">
        <is>
          <t>欠</t>
        </is>
      </c>
      <c r="AC94" s="59" t="n"/>
      <c r="AD94" s="23" t="inlineStr">
        <is>
          <t>欠</t>
        </is>
      </c>
      <c r="AE94" s="23" t="inlineStr">
        <is>
          <t>欠</t>
        </is>
      </c>
      <c r="AF94" s="23" t="inlineStr">
        <is>
          <t>欠</t>
        </is>
      </c>
      <c r="AG94" s="62" t="inlineStr">
        <is>
          <t>MUST</t>
        </is>
      </c>
      <c r="AH94" s="55" t="n"/>
      <c r="AI94" s="32">
        <f>'[1]2-SEP'!AH96-COUNTIF(C94:AG94,"REF")</f>
        <v/>
      </c>
      <c r="AJ94" s="90">
        <f>'[1]2-SEP'!AI96-COUNTIF(C94:AG94,"VAC")</f>
        <v/>
      </c>
      <c r="AK94" s="33" t="n"/>
      <c r="AL94" s="113" t="n"/>
    </row>
    <row r="95" ht="18.75" customFormat="1" customHeight="1" s="46">
      <c r="A95" s="193" t="n"/>
      <c r="B95" s="193" t="n"/>
      <c r="C95" s="37" t="n"/>
      <c r="D95" s="207" t="n"/>
      <c r="E95" s="207" t="n"/>
      <c r="F95" s="194" t="n"/>
      <c r="G95" s="37" t="n"/>
      <c r="H95" s="207" t="n"/>
      <c r="I95" s="194" t="n"/>
      <c r="J95" s="39" t="n"/>
      <c r="K95" s="161" t="n"/>
      <c r="L95" s="161" t="n"/>
      <c r="M95" s="37" t="n"/>
      <c r="N95" s="37" t="n"/>
      <c r="O95" s="161" t="n"/>
      <c r="P95" s="35" t="n"/>
      <c r="Q95" s="35" t="n"/>
      <c r="R95" s="41" t="n"/>
      <c r="S95" s="35" t="n"/>
      <c r="T95" s="37" t="n"/>
      <c r="U95" s="36" t="n"/>
      <c r="V95" s="36" t="n"/>
      <c r="W95" s="35" t="n"/>
      <c r="X95" s="38" t="n"/>
      <c r="Y95" s="35" t="n"/>
      <c r="Z95" s="39" t="n"/>
      <c r="AA95" s="36" t="n"/>
      <c r="AB95" s="36" t="n"/>
      <c r="AC95" s="37" t="n"/>
      <c r="AD95" s="36" t="n"/>
      <c r="AE95" s="36" t="n"/>
      <c r="AF95" s="36" t="n"/>
      <c r="AG95" s="37" t="n"/>
      <c r="AH95" s="55" t="n"/>
      <c r="AI95" s="118" t="n"/>
      <c r="AJ95" s="120" t="n"/>
      <c r="AK95" s="45" t="n"/>
      <c r="AL95" s="260" t="n"/>
    </row>
    <row r="96" ht="18.75" customFormat="1" customHeight="1" s="46">
      <c r="A96" s="174" t="n">
        <v>910</v>
      </c>
      <c r="B96" s="174" t="inlineStr">
        <is>
          <t>NAKANE</t>
        </is>
      </c>
      <c r="C96" s="216" t="inlineStr">
        <is>
          <t>REF</t>
        </is>
      </c>
      <c r="D96" s="25" t="n"/>
      <c r="E96" s="191" t="inlineStr">
        <is>
          <t>欠</t>
        </is>
      </c>
      <c r="F96" s="206" t="inlineStr">
        <is>
          <t>欠</t>
        </is>
      </c>
      <c r="G96" s="191" t="inlineStr">
        <is>
          <t>欠</t>
        </is>
      </c>
      <c r="H96" s="191" t="inlineStr">
        <is>
          <t>欠</t>
        </is>
      </c>
      <c r="I96" s="25" t="n"/>
      <c r="J96" s="26" t="n"/>
      <c r="K96" s="27" t="n"/>
      <c r="L96" s="160" t="n"/>
      <c r="M96" s="160" t="n"/>
      <c r="N96" s="160" t="n"/>
      <c r="O96" s="160" t="n"/>
      <c r="P96" s="24" t="n"/>
      <c r="Q96" s="28" t="inlineStr">
        <is>
          <t>欠</t>
        </is>
      </c>
      <c r="R96" s="29" t="n"/>
      <c r="S96" s="23" t="inlineStr">
        <is>
          <t>欠</t>
        </is>
      </c>
      <c r="T96" s="28" t="inlineStr">
        <is>
          <t>欠</t>
        </is>
      </c>
      <c r="U96" s="28" t="inlineStr">
        <is>
          <t>欠</t>
        </is>
      </c>
      <c r="V96" s="25" t="n"/>
      <c r="W96" s="59" t="n"/>
      <c r="X96" s="23" t="inlineStr">
        <is>
          <t>欠</t>
        </is>
      </c>
      <c r="Y96" s="28" t="inlineStr">
        <is>
          <t>欠</t>
        </is>
      </c>
      <c r="Z96" s="26" t="n"/>
      <c r="AA96" s="23" t="inlineStr">
        <is>
          <t>欠</t>
        </is>
      </c>
      <c r="AB96" s="25" t="n"/>
      <c r="AC96" s="23" t="inlineStr">
        <is>
          <t>欠</t>
        </is>
      </c>
      <c r="AD96" s="23" t="inlineStr">
        <is>
          <t>欠</t>
        </is>
      </c>
      <c r="AE96" s="23" t="inlineStr">
        <is>
          <t>欠</t>
        </is>
      </c>
      <c r="AF96" s="31" t="n"/>
      <c r="AG96" s="23" t="inlineStr">
        <is>
          <t>欠</t>
        </is>
      </c>
      <c r="AH96" s="55" t="n"/>
      <c r="AI96" s="32">
        <f>'[1]2-SEP'!AH98-COUNTIF(C96:AG96,"REF")</f>
        <v/>
      </c>
      <c r="AJ96" s="90">
        <f>'[1]2-SEP'!AI98-COUNTIF(C96:AG96,"VAC")</f>
        <v/>
      </c>
      <c r="AK96" s="33" t="n"/>
      <c r="AL96" s="113" t="n"/>
    </row>
    <row r="97" ht="18.75" customFormat="1" customHeight="1" s="46" thickBot="1">
      <c r="A97" s="199" t="n"/>
      <c r="B97" s="199" t="n"/>
      <c r="C97" s="194" t="n"/>
      <c r="D97" s="38" t="n"/>
      <c r="E97" s="194" t="n"/>
      <c r="F97" s="207" t="n"/>
      <c r="G97" s="194" t="n"/>
      <c r="H97" s="194" t="n"/>
      <c r="I97" s="37" t="n"/>
      <c r="J97" s="39" t="n"/>
      <c r="K97" s="40" t="n"/>
      <c r="L97" s="161" t="n"/>
      <c r="M97" s="161" t="n"/>
      <c r="N97" s="161" t="n"/>
      <c r="O97" s="161" t="n"/>
      <c r="P97" s="37" t="n"/>
      <c r="Q97" s="35" t="n"/>
      <c r="R97" s="41" t="n"/>
      <c r="S97" s="36" t="n"/>
      <c r="T97" s="35" t="n"/>
      <c r="U97" s="35" t="n"/>
      <c r="V97" s="65" t="n"/>
      <c r="W97" s="37" t="n"/>
      <c r="X97" s="36" t="n"/>
      <c r="Y97" s="35" t="n"/>
      <c r="Z97" s="39" t="n"/>
      <c r="AA97" s="36" t="n"/>
      <c r="AB97" s="38" t="n"/>
      <c r="AC97" s="36" t="n"/>
      <c r="AD97" s="36" t="n"/>
      <c r="AE97" s="36" t="n"/>
      <c r="AF97" s="40" t="n"/>
      <c r="AG97" s="36" t="n"/>
      <c r="AH97" s="55" t="n"/>
      <c r="AI97" s="118" t="n"/>
      <c r="AJ97" s="120" t="n"/>
      <c r="AK97" s="45" t="n"/>
      <c r="AL97" s="260" t="n"/>
    </row>
    <row r="98" ht="18.75" customFormat="1" customHeight="1" s="46">
      <c r="A98" s="241" t="n">
        <v>911</v>
      </c>
      <c r="B98" s="241" t="inlineStr">
        <is>
          <t>KITAZAKI</t>
        </is>
      </c>
      <c r="C98" s="216" t="inlineStr">
        <is>
          <t>REF</t>
        </is>
      </c>
      <c r="D98" s="191" t="inlineStr">
        <is>
          <t>欠</t>
        </is>
      </c>
      <c r="E98" s="191" t="inlineStr">
        <is>
          <t>欠</t>
        </is>
      </c>
      <c r="F98" s="25" t="n"/>
      <c r="G98" s="25" t="n"/>
      <c r="H98" s="206" t="inlineStr">
        <is>
          <t>欠</t>
        </is>
      </c>
      <c r="I98" s="191" t="inlineStr">
        <is>
          <t>欠</t>
        </is>
      </c>
      <c r="J98" s="26" t="n"/>
      <c r="K98" s="50" t="n"/>
      <c r="L98" s="198" t="n"/>
      <c r="M98" s="160" t="n"/>
      <c r="N98" s="160" t="n"/>
      <c r="O98" s="24" t="n"/>
      <c r="P98" s="28" t="inlineStr">
        <is>
          <t>欠</t>
        </is>
      </c>
      <c r="Q98" s="28" t="inlineStr">
        <is>
          <t>欠</t>
        </is>
      </c>
      <c r="R98" s="29" t="n"/>
      <c r="S98" s="28" t="inlineStr">
        <is>
          <t>欠</t>
        </is>
      </c>
      <c r="T98" s="24" t="n"/>
      <c r="U98" s="23" t="inlineStr">
        <is>
          <t>欠</t>
        </is>
      </c>
      <c r="V98" s="28" t="inlineStr">
        <is>
          <t>欠</t>
        </is>
      </c>
      <c r="W98" s="23" t="inlineStr">
        <is>
          <t>欠</t>
        </is>
      </c>
      <c r="X98" s="28" t="inlineStr">
        <is>
          <t>欠</t>
        </is>
      </c>
      <c r="Y98" s="48" t="n"/>
      <c r="Z98" s="26" t="n"/>
      <c r="AA98" s="57" t="n"/>
      <c r="AB98" s="23" t="inlineStr">
        <is>
          <t>欠</t>
        </is>
      </c>
      <c r="AC98" s="23" t="inlineStr">
        <is>
          <t>欠</t>
        </is>
      </c>
      <c r="AD98" s="23" t="inlineStr">
        <is>
          <t>欠</t>
        </is>
      </c>
      <c r="AE98" s="23" t="inlineStr">
        <is>
          <t>欠</t>
        </is>
      </c>
      <c r="AF98" s="24" t="n"/>
      <c r="AG98" s="23" t="inlineStr">
        <is>
          <t>欠</t>
        </is>
      </c>
      <c r="AH98" s="108" t="n"/>
      <c r="AI98" s="32">
        <f>'[1]2-SEP'!AH100-COUNTIF(C98:AG98,"REF")</f>
        <v/>
      </c>
      <c r="AJ98" s="90">
        <f>'[1]2-SEP'!AI100-COUNTIF(C98:AG98,"VAC")</f>
        <v/>
      </c>
      <c r="AK98" s="33" t="n"/>
      <c r="AL98" s="34" t="n"/>
    </row>
    <row r="99" ht="18.75" customFormat="1" customHeight="1" s="46">
      <c r="A99" s="193" t="n"/>
      <c r="B99" s="193" t="n"/>
      <c r="C99" s="194" t="n"/>
      <c r="D99" s="194" t="n"/>
      <c r="E99" s="194" t="n"/>
      <c r="F99" s="37" t="n"/>
      <c r="G99" s="37" t="n"/>
      <c r="H99" s="207" t="n"/>
      <c r="I99" s="194" t="n"/>
      <c r="J99" s="39" t="n"/>
      <c r="K99" s="54" t="n"/>
      <c r="L99" s="37" t="n"/>
      <c r="M99" s="161" t="n"/>
      <c r="N99" s="161" t="n"/>
      <c r="O99" s="37" t="n"/>
      <c r="P99" s="35" t="n"/>
      <c r="Q99" s="35" t="n"/>
      <c r="R99" s="41" t="n"/>
      <c r="S99" s="35" t="n"/>
      <c r="T99" s="37" t="n"/>
      <c r="U99" s="36" t="n"/>
      <c r="V99" s="35" t="n"/>
      <c r="W99" s="36" t="n"/>
      <c r="X99" s="35" t="n"/>
      <c r="Y99" s="52" t="n"/>
      <c r="Z99" s="39" t="n"/>
      <c r="AA99" s="40" t="n"/>
      <c r="AB99" s="36" t="n"/>
      <c r="AC99" s="36" t="n"/>
      <c r="AD99" s="36" t="n"/>
      <c r="AE99" s="36" t="n"/>
      <c r="AF99" s="37" t="n"/>
      <c r="AG99" s="36" t="n"/>
      <c r="AH99" s="39" t="n"/>
      <c r="AI99" s="118" t="n"/>
      <c r="AJ99" s="118" t="n"/>
      <c r="AK99" s="45" t="n"/>
      <c r="AL99" s="260" t="n"/>
    </row>
    <row r="100" ht="18.75" customFormat="1" customHeight="1" s="46">
      <c r="A100" s="241" t="n">
        <v>918</v>
      </c>
      <c r="B100" s="241" t="inlineStr">
        <is>
          <t>SEIMIYA</t>
        </is>
      </c>
      <c r="C100" s="216" t="inlineStr">
        <is>
          <t>REF</t>
        </is>
      </c>
      <c r="D100" s="25" t="n"/>
      <c r="E100" s="206" t="inlineStr">
        <is>
          <t>欠</t>
        </is>
      </c>
      <c r="F100" s="206" t="inlineStr">
        <is>
          <t>欠</t>
        </is>
      </c>
      <c r="G100" s="191" t="inlineStr">
        <is>
          <t>欠</t>
        </is>
      </c>
      <c r="H100" s="25" t="n"/>
      <c r="I100" s="191" t="inlineStr">
        <is>
          <t>欠</t>
        </is>
      </c>
      <c r="J100" s="26" t="n"/>
      <c r="K100" s="50" t="n"/>
      <c r="L100" s="160" t="n"/>
      <c r="M100" s="164" t="n"/>
      <c r="N100" s="160" t="n"/>
      <c r="O100" s="160" t="n"/>
      <c r="P100" s="28" t="inlineStr">
        <is>
          <t>欠</t>
        </is>
      </c>
      <c r="Q100" s="48" t="n"/>
      <c r="R100" s="29" t="n"/>
      <c r="S100" s="28" t="inlineStr">
        <is>
          <t>欠</t>
        </is>
      </c>
      <c r="T100" s="23" t="inlineStr">
        <is>
          <t>欠</t>
        </is>
      </c>
      <c r="U100" s="28" t="inlineStr">
        <is>
          <t>欠</t>
        </is>
      </c>
      <c r="V100" s="23" t="inlineStr">
        <is>
          <t>欠</t>
        </is>
      </c>
      <c r="W100" s="28" t="inlineStr">
        <is>
          <t>欠</t>
        </is>
      </c>
      <c r="X100" s="25" t="n"/>
      <c r="Y100" s="28" t="inlineStr">
        <is>
          <t>欠</t>
        </is>
      </c>
      <c r="Z100" s="26" t="n"/>
      <c r="AA100" s="23" t="inlineStr">
        <is>
          <t>欠</t>
        </is>
      </c>
      <c r="AB100" s="23" t="inlineStr">
        <is>
          <t>欠</t>
        </is>
      </c>
      <c r="AC100" s="23" t="inlineStr">
        <is>
          <t>欠</t>
        </is>
      </c>
      <c r="AD100" s="25" t="n"/>
      <c r="AE100" s="24" t="n"/>
      <c r="AF100" s="23" t="inlineStr">
        <is>
          <t>欠</t>
        </is>
      </c>
      <c r="AG100" s="23" t="inlineStr">
        <is>
          <t>欠</t>
        </is>
      </c>
      <c r="AH100" s="55" t="n"/>
      <c r="AI100" s="32">
        <f>'[1]2-SEP'!AH102-COUNTIF(C100:AG100,"REF")</f>
        <v/>
      </c>
      <c r="AJ100" s="90">
        <f>'[1]2-SEP'!AI102-COUNTIF(C100:AG100,"VAC")</f>
        <v/>
      </c>
      <c r="AK100" s="33" t="n"/>
      <c r="AL100" s="34" t="n"/>
    </row>
    <row r="101" ht="18.75" customFormat="1" customHeight="1" s="46" thickBot="1">
      <c r="A101" s="193" t="n"/>
      <c r="B101" s="193" t="n"/>
      <c r="C101" s="194" t="n"/>
      <c r="D101" s="77" t="n"/>
      <c r="E101" s="207" t="n"/>
      <c r="F101" s="207" t="n"/>
      <c r="G101" s="194" t="n"/>
      <c r="H101" s="37" t="n"/>
      <c r="I101" s="194" t="n"/>
      <c r="J101" s="73" t="n"/>
      <c r="K101" s="54" t="n"/>
      <c r="L101" s="161" t="n"/>
      <c r="M101" s="37" t="n"/>
      <c r="N101" s="161" t="n"/>
      <c r="O101" s="161" t="n"/>
      <c r="P101" s="35" t="n"/>
      <c r="Q101" s="74" t="n"/>
      <c r="R101" s="75" t="n"/>
      <c r="S101" s="37" t="inlineStr">
        <is>
          <t>OFF出勤</t>
        </is>
      </c>
      <c r="T101" s="36" t="n"/>
      <c r="U101" s="35" t="n"/>
      <c r="V101" s="36" t="n"/>
      <c r="W101" s="35" t="n"/>
      <c r="X101" s="77" t="n"/>
      <c r="Y101" s="35" t="n"/>
      <c r="Z101" s="73" t="n"/>
      <c r="AA101" s="36" t="n"/>
      <c r="AB101" s="36" t="n"/>
      <c r="AC101" s="36" t="n"/>
      <c r="AD101" s="78" t="n"/>
      <c r="AE101" s="71" t="n"/>
      <c r="AF101" s="36" t="n"/>
      <c r="AG101" s="36" t="n"/>
      <c r="AH101" s="55" t="n"/>
      <c r="AI101" s="120" t="n"/>
      <c r="AJ101" s="120" t="n"/>
      <c r="AK101" s="45" t="n"/>
      <c r="AL101" s="260" t="n"/>
    </row>
    <row r="102" ht="18.75" customFormat="1" customHeight="1" s="234">
      <c r="A102" s="178" t="n"/>
      <c r="B102" s="178" t="n"/>
      <c r="C102" s="28" t="n"/>
      <c r="D102" s="220" t="n"/>
      <c r="E102" s="220" t="n"/>
      <c r="F102" s="110" t="n"/>
      <c r="G102" s="110" t="n"/>
      <c r="H102" s="110" t="n"/>
      <c r="I102" s="242" t="n"/>
      <c r="J102" s="243" t="n"/>
      <c r="K102" s="237" t="n"/>
      <c r="L102" s="110" t="n"/>
      <c r="M102" s="110" t="n"/>
      <c r="N102" s="110" t="n"/>
      <c r="O102" s="244" t="n"/>
      <c r="P102" s="110" t="n"/>
      <c r="Q102" s="110" t="n"/>
      <c r="R102" s="245" t="n"/>
      <c r="S102" s="110" t="n"/>
      <c r="T102" s="110" t="n"/>
      <c r="U102" s="244" t="n"/>
      <c r="V102" s="244" t="n"/>
      <c r="W102" s="110" t="n"/>
      <c r="X102" s="110" t="n"/>
      <c r="Y102" s="110" t="n"/>
      <c r="Z102" s="243" t="n"/>
      <c r="AA102" s="110" t="n"/>
      <c r="AB102" s="110" t="n"/>
      <c r="AC102" s="110" t="n"/>
      <c r="AD102" s="110" t="n"/>
      <c r="AE102" s="110" t="n"/>
      <c r="AF102" s="110" t="n"/>
      <c r="AG102" s="246" t="n"/>
      <c r="AH102" s="243" t="n"/>
      <c r="AI102" s="247" t="n"/>
      <c r="AJ102" s="248" t="n"/>
      <c r="AK102" s="107" t="n"/>
      <c r="AL102" s="261" t="n"/>
    </row>
    <row r="103" ht="18.75" customFormat="1" customHeight="1" s="234">
      <c r="A103" s="193" t="n"/>
      <c r="B103" s="193" t="n"/>
      <c r="C103" s="35" t="n"/>
      <c r="D103" s="226" t="n"/>
      <c r="E103" s="226" t="n"/>
      <c r="F103" s="91" t="n"/>
      <c r="G103" s="91" t="n"/>
      <c r="H103" s="91" t="n"/>
      <c r="I103" s="226" t="n"/>
      <c r="J103" s="106" t="n"/>
      <c r="K103" s="239" t="n"/>
      <c r="L103" s="91" t="n"/>
      <c r="M103" s="91" t="n"/>
      <c r="N103" s="91" t="n"/>
      <c r="O103" s="91" t="n"/>
      <c r="P103" s="91" t="n"/>
      <c r="Q103" s="91" t="n"/>
      <c r="R103" s="111" t="n"/>
      <c r="S103" s="91" t="n"/>
      <c r="T103" s="91" t="n"/>
      <c r="U103" s="249" t="n"/>
      <c r="V103" s="91" t="n"/>
      <c r="W103" s="91" t="n"/>
      <c r="X103" s="91" t="n"/>
      <c r="Y103" s="91" t="n"/>
      <c r="Z103" s="106" t="n"/>
      <c r="AA103" s="226" t="n"/>
      <c r="AB103" s="91" t="n"/>
      <c r="AC103" s="91" t="n"/>
      <c r="AD103" s="91" t="n"/>
      <c r="AE103" s="91" t="n"/>
      <c r="AF103" s="91" t="n"/>
      <c r="AG103" s="91" t="n"/>
      <c r="AH103" s="243" t="n"/>
      <c r="AI103" s="250" t="n"/>
      <c r="AJ103" s="124" t="n"/>
      <c r="AK103" s="107" t="n"/>
      <c r="AL103" s="261" t="n"/>
    </row>
    <row r="104" ht="18.75" customFormat="1" customHeight="1" s="46">
      <c r="A104" s="176" t="n">
        <v>6071</v>
      </c>
      <c r="B104" s="176" t="inlineStr">
        <is>
          <t>SUZUKI,N</t>
        </is>
      </c>
      <c r="C104" s="47" t="n"/>
      <c r="D104" s="206" t="inlineStr">
        <is>
          <t>欠</t>
        </is>
      </c>
      <c r="E104" s="191" t="inlineStr">
        <is>
          <t>欠</t>
        </is>
      </c>
      <c r="F104" s="191" t="inlineStr">
        <is>
          <t>欠</t>
        </is>
      </c>
      <c r="G104" s="191" t="inlineStr">
        <is>
          <t>欠</t>
        </is>
      </c>
      <c r="H104" s="60" t="n"/>
      <c r="I104" s="206" t="inlineStr">
        <is>
          <t>欠</t>
        </is>
      </c>
      <c r="J104" s="26" t="n"/>
      <c r="K104" s="160" t="n"/>
      <c r="L104" s="160" t="n"/>
      <c r="M104" s="160" t="n"/>
      <c r="N104" s="25" t="n"/>
      <c r="O104" s="160" t="n"/>
      <c r="P104" s="28" t="inlineStr">
        <is>
          <t>欠</t>
        </is>
      </c>
      <c r="Q104" s="28" t="inlineStr">
        <is>
          <t>欠</t>
        </is>
      </c>
      <c r="R104" s="29" t="n"/>
      <c r="S104" s="49" t="n"/>
      <c r="T104" s="28" t="inlineStr">
        <is>
          <t>欠</t>
        </is>
      </c>
      <c r="U104" s="28" t="inlineStr">
        <is>
          <t>欠</t>
        </is>
      </c>
      <c r="V104" s="28" t="inlineStr">
        <is>
          <t>欠</t>
        </is>
      </c>
      <c r="W104" s="25" t="n"/>
      <c r="X104" s="28" t="inlineStr">
        <is>
          <t>欠</t>
        </is>
      </c>
      <c r="Y104" s="28" t="inlineStr">
        <is>
          <t>欠</t>
        </is>
      </c>
      <c r="Z104" s="26" t="n"/>
      <c r="AA104" s="28" t="inlineStr">
        <is>
          <t>欠</t>
        </is>
      </c>
      <c r="AB104" s="28" t="inlineStr">
        <is>
          <t>欠</t>
        </is>
      </c>
      <c r="AC104" s="24" t="n"/>
      <c r="AD104" s="24" t="n"/>
      <c r="AE104" s="28" t="inlineStr">
        <is>
          <t>欠</t>
        </is>
      </c>
      <c r="AF104" s="28" t="inlineStr">
        <is>
          <t>欠</t>
        </is>
      </c>
      <c r="AG104" s="28" t="inlineStr">
        <is>
          <t>欠</t>
        </is>
      </c>
      <c r="AH104" s="55" t="n"/>
      <c r="AI104" s="154" t="n"/>
      <c r="AJ104" s="155" t="n"/>
      <c r="AK104" s="33" t="n"/>
      <c r="AL104" s="113" t="n"/>
    </row>
    <row r="105" ht="18.75" customFormat="1" customHeight="1" s="46">
      <c r="A105" s="193" t="n"/>
      <c r="B105" s="193" t="n"/>
      <c r="C105" s="51" t="n"/>
      <c r="D105" s="207" t="n"/>
      <c r="E105" s="194" t="n"/>
      <c r="F105" s="194" t="n"/>
      <c r="G105" s="194" t="n"/>
      <c r="H105" s="37" t="n"/>
      <c r="I105" s="207" t="n"/>
      <c r="J105" s="39" t="n"/>
      <c r="K105" s="161" t="n"/>
      <c r="L105" s="161" t="n"/>
      <c r="M105" s="161" t="n"/>
      <c r="N105" s="38" t="n"/>
      <c r="O105" s="161" t="n"/>
      <c r="P105" s="35" t="n"/>
      <c r="Q105" s="37" t="inlineStr">
        <is>
          <t>OFF出勤</t>
        </is>
      </c>
      <c r="R105" s="41" t="n"/>
      <c r="S105" s="53" t="n"/>
      <c r="T105" s="35" t="n"/>
      <c r="U105" s="35" t="n"/>
      <c r="V105" s="35" t="n"/>
      <c r="W105" s="38" t="n"/>
      <c r="X105" s="35" t="n"/>
      <c r="Y105" s="35" t="n"/>
      <c r="Z105" s="39" t="n"/>
      <c r="AA105" s="35" t="n"/>
      <c r="AB105" s="35" t="n"/>
      <c r="AC105" s="37" t="n"/>
      <c r="AD105" s="37" t="n"/>
      <c r="AE105" s="35" t="n"/>
      <c r="AF105" s="35" t="n"/>
      <c r="AG105" s="35" t="n"/>
      <c r="AH105" s="55" t="n"/>
      <c r="AI105" s="156" t="n"/>
      <c r="AJ105" s="157" t="n"/>
      <c r="AK105" s="45" t="n"/>
      <c r="AL105" s="260" t="n"/>
    </row>
    <row r="106" ht="18.75" customFormat="1" customHeight="1" s="46">
      <c r="A106" s="175" t="n">
        <v>979</v>
      </c>
      <c r="B106" s="175" t="inlineStr">
        <is>
          <t>KIMURA</t>
        </is>
      </c>
      <c r="C106" s="216" t="inlineStr">
        <is>
          <t>REF</t>
        </is>
      </c>
      <c r="D106" s="191" t="inlineStr">
        <is>
          <t>欠</t>
        </is>
      </c>
      <c r="E106" s="59" t="n"/>
      <c r="F106" s="25" t="n"/>
      <c r="G106" s="206" t="inlineStr">
        <is>
          <t>欠</t>
        </is>
      </c>
      <c r="H106" s="206" t="inlineStr">
        <is>
          <t>欠</t>
        </is>
      </c>
      <c r="I106" s="206" t="inlineStr">
        <is>
          <t>欠</t>
        </is>
      </c>
      <c r="J106" s="142" t="n"/>
      <c r="K106" s="100" t="n"/>
      <c r="L106" s="25" t="n"/>
      <c r="M106" s="100" t="n"/>
      <c r="N106" s="100" t="n"/>
      <c r="O106" s="100" t="n"/>
      <c r="P106" s="82" t="n"/>
      <c r="Q106" s="100" t="n"/>
      <c r="R106" s="140" t="n"/>
      <c r="S106" s="100" t="n"/>
      <c r="T106" s="100" t="n"/>
      <c r="U106" s="25" t="n"/>
      <c r="V106" s="100" t="n"/>
      <c r="W106" s="100" t="n"/>
      <c r="X106" s="100" t="n"/>
      <c r="Y106" s="24" t="n"/>
      <c r="Z106" s="55" t="n"/>
      <c r="AA106" s="100" t="n"/>
      <c r="AB106" s="100" t="n"/>
      <c r="AC106" s="100" t="n"/>
      <c r="AD106" s="57" t="n"/>
      <c r="AE106" s="24" t="n"/>
      <c r="AF106" s="100" t="n"/>
      <c r="AG106" s="100" t="n"/>
      <c r="AH106" s="55" t="n"/>
      <c r="AI106" s="32">
        <f>'[1]2-SEP'!AH108-COUNTIF(C106:AG106,"REF")</f>
        <v/>
      </c>
      <c r="AJ106" s="90">
        <f>'[1]2-SEP'!AI108-COUNTIF(C106:AG106,"VAC")</f>
        <v/>
      </c>
      <c r="AK106" s="33" t="n"/>
      <c r="AL106" s="113" t="n"/>
    </row>
    <row r="107" ht="18.75" customFormat="1" customHeight="1" s="46">
      <c r="A107" s="199" t="n"/>
      <c r="B107" s="199" t="n"/>
      <c r="C107" s="194" t="n"/>
      <c r="D107" s="194" t="n"/>
      <c r="E107" s="37" t="n"/>
      <c r="F107" s="37" t="n"/>
      <c r="G107" s="194" t="n"/>
      <c r="H107" s="207" t="n"/>
      <c r="I107" s="207" t="n"/>
      <c r="J107" s="139" t="n"/>
      <c r="K107" s="101" t="n"/>
      <c r="L107" s="38" t="n"/>
      <c r="M107" s="101" t="n"/>
      <c r="N107" s="101" t="n"/>
      <c r="O107" s="101" t="n"/>
      <c r="P107" s="44" t="n"/>
      <c r="Q107" s="101" t="n"/>
      <c r="R107" s="141" t="n"/>
      <c r="S107" s="101" t="n"/>
      <c r="T107" s="101" t="n"/>
      <c r="U107" s="58" t="n"/>
      <c r="V107" s="101" t="n"/>
      <c r="W107" s="101" t="n"/>
      <c r="X107" s="101" t="n"/>
      <c r="Y107" s="52" t="n"/>
      <c r="Z107" s="39" t="n"/>
      <c r="AA107" s="101" t="n"/>
      <c r="AB107" s="101" t="n"/>
      <c r="AC107" s="101" t="n"/>
      <c r="AD107" s="40" t="n"/>
      <c r="AE107" s="37" t="n"/>
      <c r="AF107" s="101" t="n"/>
      <c r="AG107" s="101" t="n"/>
      <c r="AH107" s="55" t="n"/>
      <c r="AI107" s="118" t="n"/>
      <c r="AJ107" s="118" t="n"/>
      <c r="AK107" s="45" t="n"/>
      <c r="AL107" s="260" t="n"/>
    </row>
    <row r="108" ht="18.75" customHeight="1" s="257" thickBot="1">
      <c r="A108" s="251" t="n">
        <v>434</v>
      </c>
      <c r="B108" s="251" t="inlineStr">
        <is>
          <t>HOSOMI</t>
        </is>
      </c>
      <c r="C108" s="216" t="inlineStr">
        <is>
          <t>REF</t>
        </is>
      </c>
      <c r="D108" s="191" t="inlineStr">
        <is>
          <t>欠</t>
        </is>
      </c>
      <c r="E108" s="24" t="n"/>
      <c r="F108" s="25" t="n"/>
      <c r="G108" s="191" t="inlineStr">
        <is>
          <t>欠</t>
        </is>
      </c>
      <c r="H108" s="191" t="inlineStr">
        <is>
          <t>欠</t>
        </is>
      </c>
      <c r="I108" s="191" t="inlineStr">
        <is>
          <t>欠</t>
        </is>
      </c>
      <c r="J108" s="26" t="n"/>
      <c r="K108" s="160" t="n"/>
      <c r="L108" s="160" t="n"/>
      <c r="M108" s="24" t="n"/>
      <c r="N108" s="25" t="n"/>
      <c r="O108" s="160" t="n"/>
      <c r="P108" s="28" t="inlineStr">
        <is>
          <t>欠</t>
        </is>
      </c>
      <c r="Q108" s="28" t="inlineStr">
        <is>
          <t>欠</t>
        </is>
      </c>
      <c r="R108" s="29" t="n"/>
      <c r="S108" s="23" t="inlineStr">
        <is>
          <t>欠</t>
        </is>
      </c>
      <c r="T108" s="28" t="inlineStr">
        <is>
          <t>欠</t>
        </is>
      </c>
      <c r="U108" s="24" t="inlineStr">
        <is>
          <t>MUST</t>
        </is>
      </c>
      <c r="V108" s="24" t="inlineStr">
        <is>
          <t>MUST</t>
        </is>
      </c>
      <c r="W108" s="23" t="inlineStr">
        <is>
          <t>REF</t>
        </is>
      </c>
      <c r="X108" s="23" t="inlineStr">
        <is>
          <t>欠</t>
        </is>
      </c>
      <c r="Y108" s="28" t="inlineStr">
        <is>
          <t>欠</t>
        </is>
      </c>
      <c r="Z108" s="26" t="n"/>
      <c r="AA108" s="23" t="inlineStr">
        <is>
          <t>欠</t>
        </is>
      </c>
      <c r="AB108" s="23" t="inlineStr">
        <is>
          <t>欠</t>
        </is>
      </c>
      <c r="AC108" s="24" t="n"/>
      <c r="AD108" s="25" t="n"/>
      <c r="AE108" s="23" t="inlineStr">
        <is>
          <t>欠</t>
        </is>
      </c>
      <c r="AF108" s="23" t="inlineStr">
        <is>
          <t>欠</t>
        </is>
      </c>
      <c r="AG108" s="23" t="inlineStr">
        <is>
          <t>欠</t>
        </is>
      </c>
      <c r="AH108" s="84" t="n"/>
      <c r="AI108" s="32">
        <f>'[1]2-SEP'!AH110-COUNTIF(C108:AG108,"REF")</f>
        <v/>
      </c>
      <c r="AJ108" s="90">
        <f>'[1]2-SEP'!AI110-COUNTIF(C108:AG108,"VAC")</f>
        <v/>
      </c>
      <c r="AK108" s="33" t="n"/>
      <c r="AL108" s="113" t="n"/>
    </row>
    <row r="109" ht="18.75" customFormat="1" customHeight="1" s="86" thickBot="1" thickTop="1">
      <c r="A109" s="252" t="n"/>
      <c r="B109" s="252" t="n"/>
      <c r="C109" s="194" t="n"/>
      <c r="D109" s="194" t="n"/>
      <c r="E109" s="126" t="n"/>
      <c r="F109" s="126" t="n"/>
      <c r="G109" s="194" t="n"/>
      <c r="H109" s="194" t="n"/>
      <c r="I109" s="194" t="n"/>
      <c r="J109" s="127" t="n"/>
      <c r="K109" s="161" t="n"/>
      <c r="L109" s="161" t="n"/>
      <c r="M109" s="126" t="n"/>
      <c r="N109" s="126" t="n"/>
      <c r="O109" s="161" t="n"/>
      <c r="P109" s="35" t="n"/>
      <c r="Q109" s="35" t="n"/>
      <c r="R109" s="128" t="n"/>
      <c r="S109" s="36" t="n"/>
      <c r="T109" s="35" t="n"/>
      <c r="U109" s="126" t="n"/>
      <c r="V109" s="126" t="n"/>
      <c r="W109" s="36" t="n"/>
      <c r="X109" s="36" t="n"/>
      <c r="Y109" s="35" t="n"/>
      <c r="Z109" s="127" t="n"/>
      <c r="AA109" s="36" t="n"/>
      <c r="AB109" s="36" t="n"/>
      <c r="AC109" s="126" t="n"/>
      <c r="AD109" s="126" t="n"/>
      <c r="AE109" s="36" t="n"/>
      <c r="AF109" s="36" t="n"/>
      <c r="AG109" s="36" t="n"/>
      <c r="AH109" s="127" t="n"/>
      <c r="AI109" s="129" t="n"/>
      <c r="AJ109" s="129" t="n"/>
      <c r="AK109" s="88" t="n"/>
      <c r="AL109" s="260" t="n"/>
      <c r="AM109" s="46" t="n"/>
      <c r="AN109" s="46" t="n"/>
      <c r="AO109" s="46" t="n"/>
      <c r="AP109" s="46" t="n"/>
      <c r="AQ109" s="46" t="n"/>
      <c r="AR109" s="46" t="n"/>
      <c r="AS109" s="46" t="n"/>
      <c r="AT109" s="46" t="n"/>
      <c r="AU109" s="46" t="n"/>
      <c r="AV109" s="46" t="n"/>
      <c r="AW109" s="46" t="n"/>
      <c r="AX109" s="46" t="n"/>
      <c r="AY109" s="46" t="n"/>
      <c r="AZ109" s="46" t="n"/>
      <c r="BA109" s="46" t="n"/>
      <c r="BB109" s="46" t="n"/>
      <c r="BC109" s="46" t="n"/>
      <c r="BD109" s="46" t="n"/>
      <c r="BE109" s="46" t="n"/>
      <c r="BF109" s="46" t="n"/>
      <c r="BG109" s="46" t="n"/>
      <c r="BH109" s="46" t="n"/>
      <c r="BI109" s="46" t="n"/>
      <c r="BJ109" s="46" t="n"/>
      <c r="BK109" s="46" t="n"/>
      <c r="BL109" s="46" t="n"/>
      <c r="BM109" s="46" t="n"/>
      <c r="BN109" s="46" t="n"/>
      <c r="BO109" s="46" t="n"/>
      <c r="BP109" s="46" t="n"/>
    </row>
    <row r="110" ht="18.75" customFormat="1" customHeight="1" s="46" thickTop="1">
      <c r="A110" s="172" t="n">
        <v>309</v>
      </c>
      <c r="B110" s="172" t="inlineStr">
        <is>
          <t>MIYAZAKI</t>
        </is>
      </c>
      <c r="C110" s="216" t="inlineStr">
        <is>
          <t>REF</t>
        </is>
      </c>
      <c r="D110" s="191" t="inlineStr">
        <is>
          <t>欠</t>
        </is>
      </c>
      <c r="E110" s="25" t="n"/>
      <c r="F110" s="59" t="n"/>
      <c r="G110" s="191" t="inlineStr">
        <is>
          <t>欠</t>
        </is>
      </c>
      <c r="H110" s="191" t="inlineStr">
        <is>
          <t>欠</t>
        </is>
      </c>
      <c r="I110" s="191" t="inlineStr">
        <is>
          <t>欠</t>
        </is>
      </c>
      <c r="J110" s="55" t="n"/>
      <c r="K110" s="160" t="n"/>
      <c r="L110" s="59" t="n"/>
      <c r="M110" s="160" t="n"/>
      <c r="N110" s="160" t="n"/>
      <c r="O110" s="160" t="n"/>
      <c r="P110" s="28" t="inlineStr">
        <is>
          <t>欠</t>
        </is>
      </c>
      <c r="Q110" s="59" t="n"/>
      <c r="R110" s="56" t="n"/>
      <c r="S110" s="23" t="inlineStr">
        <is>
          <t>欠</t>
        </is>
      </c>
      <c r="T110" s="28" t="inlineStr">
        <is>
          <t>欠</t>
        </is>
      </c>
      <c r="U110" s="24" t="n"/>
      <c r="V110" s="23" t="inlineStr">
        <is>
          <t>欠</t>
        </is>
      </c>
      <c r="W110" s="23" t="inlineStr">
        <is>
          <t>欠</t>
        </is>
      </c>
      <c r="X110" s="28" t="inlineStr">
        <is>
          <t>欠</t>
        </is>
      </c>
      <c r="Y110" s="48" t="n"/>
      <c r="Z110" s="55" t="n"/>
      <c r="AA110" s="57" t="n"/>
      <c r="AB110" s="23" t="inlineStr">
        <is>
          <t>欠</t>
        </is>
      </c>
      <c r="AC110" s="23" t="inlineStr">
        <is>
          <t>欠</t>
        </is>
      </c>
      <c r="AD110" s="28" t="inlineStr">
        <is>
          <t>欠</t>
        </is>
      </c>
      <c r="AE110" s="24" t="n"/>
      <c r="AF110" s="23" t="inlineStr">
        <is>
          <t>欠</t>
        </is>
      </c>
      <c r="AG110" s="23" t="inlineStr">
        <is>
          <t>欠</t>
        </is>
      </c>
      <c r="AH110" s="87" t="n"/>
      <c r="AI110" s="32">
        <f>'[1]2-SEP'!AH112-COUNTIF(C110:AG110,"REF")</f>
        <v/>
      </c>
      <c r="AJ110" s="90">
        <f>'[1]2-SEP'!AI112-COUNTIF(C110:AG110,"VAC")</f>
        <v/>
      </c>
      <c r="AK110" s="33" t="n"/>
      <c r="AL110" s="113" t="n"/>
    </row>
    <row r="111" ht="18.75" customFormat="1" customHeight="1" s="46">
      <c r="A111" s="193" t="n"/>
      <c r="B111" s="193" t="n"/>
      <c r="C111" s="194" t="n"/>
      <c r="D111" s="194" t="n"/>
      <c r="E111" s="37" t="n"/>
      <c r="F111" s="37" t="n"/>
      <c r="G111" s="194" t="n"/>
      <c r="H111" s="194" t="n"/>
      <c r="I111" s="194" t="n"/>
      <c r="J111" s="39" t="n"/>
      <c r="K111" s="161" t="n"/>
      <c r="L111" s="37" t="n"/>
      <c r="M111" s="161" t="n"/>
      <c r="N111" s="161" t="n"/>
      <c r="O111" s="161" t="n"/>
      <c r="P111" s="35" t="n"/>
      <c r="Q111" s="37" t="n"/>
      <c r="R111" s="41" t="n"/>
      <c r="S111" s="36" t="n"/>
      <c r="T111" s="35" t="n"/>
      <c r="U111" s="58" t="n"/>
      <c r="V111" s="36" t="n"/>
      <c r="W111" s="36" t="n"/>
      <c r="X111" s="35" t="n"/>
      <c r="Y111" s="52" t="n"/>
      <c r="Z111" s="39" t="n"/>
      <c r="AA111" s="40" t="n"/>
      <c r="AB111" s="36" t="n"/>
      <c r="AC111" s="35" t="n"/>
      <c r="AD111" s="35" t="n"/>
      <c r="AE111" s="37" t="n"/>
      <c r="AF111" s="35" t="n"/>
      <c r="AG111" s="36" t="n"/>
      <c r="AH111" s="39" t="n"/>
      <c r="AI111" s="118" t="n"/>
      <c r="AJ111" s="118" t="n"/>
      <c r="AK111" s="45" t="n"/>
      <c r="AL111" s="260" t="n"/>
    </row>
    <row r="112" ht="18.75" customFormat="1" customHeight="1" s="46">
      <c r="A112" s="172" t="n">
        <v>212</v>
      </c>
      <c r="B112" s="172" t="inlineStr">
        <is>
          <t>USAMI</t>
        </is>
      </c>
      <c r="C112" s="47" t="n"/>
      <c r="D112" s="191" t="inlineStr">
        <is>
          <t>欠</t>
        </is>
      </c>
      <c r="E112" s="191" t="inlineStr">
        <is>
          <t>欠</t>
        </is>
      </c>
      <c r="F112" s="191" t="inlineStr">
        <is>
          <t>欠</t>
        </is>
      </c>
      <c r="G112" s="59" t="n"/>
      <c r="H112" s="191" t="inlineStr">
        <is>
          <t>欠</t>
        </is>
      </c>
      <c r="I112" s="191" t="inlineStr">
        <is>
          <t>欠</t>
        </is>
      </c>
      <c r="J112" s="55" t="n"/>
      <c r="K112" s="160" t="n"/>
      <c r="L112" s="160" t="n"/>
      <c r="M112" s="198" t="n"/>
      <c r="N112" s="25" t="n"/>
      <c r="O112" s="160" t="n"/>
      <c r="P112" s="28" t="inlineStr">
        <is>
          <t>欠</t>
        </is>
      </c>
      <c r="Q112" s="28" t="inlineStr">
        <is>
          <t>欠</t>
        </is>
      </c>
      <c r="R112" s="61" t="n"/>
      <c r="S112" s="28" t="inlineStr">
        <is>
          <t>欠</t>
        </is>
      </c>
      <c r="T112" s="59" t="n"/>
      <c r="U112" s="23" t="inlineStr">
        <is>
          <t>欠</t>
        </is>
      </c>
      <c r="V112" s="23" t="inlineStr">
        <is>
          <t>欠</t>
        </is>
      </c>
      <c r="W112" s="28" t="inlineStr">
        <is>
          <t>欠</t>
        </is>
      </c>
      <c r="X112" s="25" t="n"/>
      <c r="Y112" s="28" t="inlineStr">
        <is>
          <t>欠</t>
        </is>
      </c>
      <c r="Z112" s="55" t="n"/>
      <c r="AA112" s="23" t="inlineStr">
        <is>
          <t>欠</t>
        </is>
      </c>
      <c r="AB112" s="28" t="inlineStr">
        <is>
          <t>欠</t>
        </is>
      </c>
      <c r="AC112" s="59" t="n"/>
      <c r="AD112" s="23" t="inlineStr">
        <is>
          <t>欠</t>
        </is>
      </c>
      <c r="AE112" s="23" t="inlineStr">
        <is>
          <t>欠</t>
        </is>
      </c>
      <c r="AF112" s="23" t="inlineStr">
        <is>
          <t>欠</t>
        </is>
      </c>
      <c r="AG112" s="62" t="n"/>
      <c r="AH112" s="26" t="n"/>
      <c r="AI112" s="32">
        <f>'[1]2-SEP'!AH114-COUNTIF(C112:AG112,"REF")</f>
        <v/>
      </c>
      <c r="AJ112" s="90">
        <f>'[1]2-SEP'!AI114-COUNTIF(C112:AG112,"VAC")</f>
        <v/>
      </c>
      <c r="AK112" s="33" t="n"/>
      <c r="AL112" s="113" t="n"/>
    </row>
    <row r="113" ht="18.75" customFormat="1" customHeight="1" s="46" thickBot="1">
      <c r="A113" s="193" t="n"/>
      <c r="B113" s="193" t="n"/>
      <c r="C113" s="51" t="n"/>
      <c r="D113" s="194" t="n"/>
      <c r="E113" s="194" t="n"/>
      <c r="F113" s="194" t="n"/>
      <c r="G113" s="37" t="n"/>
      <c r="H113" s="194" t="n"/>
      <c r="I113" s="194" t="n"/>
      <c r="J113" s="39" t="n"/>
      <c r="K113" s="161" t="n"/>
      <c r="L113" s="161" t="n"/>
      <c r="M113" s="37" t="n"/>
      <c r="N113" s="38" t="n"/>
      <c r="O113" s="161" t="n"/>
      <c r="P113" s="35" t="n"/>
      <c r="Q113" s="35" t="n"/>
      <c r="R113" s="41" t="n"/>
      <c r="S113" s="35" t="n"/>
      <c r="T113" s="37" t="n"/>
      <c r="U113" s="36" t="n"/>
      <c r="V113" s="36" t="n"/>
      <c r="W113" s="35" t="n"/>
      <c r="X113" s="38" t="n"/>
      <c r="Y113" s="35" t="n"/>
      <c r="Z113" s="39" t="n"/>
      <c r="AA113" s="125" t="n"/>
      <c r="AB113" s="35" t="n"/>
      <c r="AC113" s="37" t="n"/>
      <c r="AD113" s="35" t="n"/>
      <c r="AE113" s="35" t="n"/>
      <c r="AF113" s="36" t="n"/>
      <c r="AG113" s="37" t="n"/>
      <c r="AH113" s="55" t="n"/>
      <c r="AI113" s="118" t="n"/>
      <c r="AJ113" s="118" t="n"/>
      <c r="AK113" s="45" t="n"/>
      <c r="AL113" s="260" t="n"/>
    </row>
    <row r="114" ht="18.75" customFormat="1" customHeight="1" s="46" thickTop="1">
      <c r="A114" s="173" t="n">
        <v>100</v>
      </c>
      <c r="B114" s="173" t="inlineStr">
        <is>
          <t>FUCHI</t>
        </is>
      </c>
      <c r="C114" s="216" t="inlineStr">
        <is>
          <t>REF</t>
        </is>
      </c>
      <c r="D114" s="191" t="inlineStr">
        <is>
          <t>欠</t>
        </is>
      </c>
      <c r="E114" s="25" t="n"/>
      <c r="F114" s="206" t="inlineStr">
        <is>
          <t>欠</t>
        </is>
      </c>
      <c r="G114" s="191" t="inlineStr">
        <is>
          <t>欠</t>
        </is>
      </c>
      <c r="H114" s="24" t="n"/>
      <c r="I114" s="191" t="inlineStr">
        <is>
          <t>欠</t>
        </is>
      </c>
      <c r="J114" s="26" t="n"/>
      <c r="K114" s="160" t="n"/>
      <c r="L114" s="160" t="n"/>
      <c r="M114" s="25" t="n"/>
      <c r="N114" s="59" t="n"/>
      <c r="O114" s="160" t="n"/>
      <c r="P114" s="28" t="inlineStr">
        <is>
          <t>欠</t>
        </is>
      </c>
      <c r="Q114" s="28" t="inlineStr">
        <is>
          <t>欠</t>
        </is>
      </c>
      <c r="R114" s="29" t="n"/>
      <c r="S114" s="23" t="inlineStr">
        <is>
          <t>欠</t>
        </is>
      </c>
      <c r="T114" s="28" t="inlineStr">
        <is>
          <t>欠</t>
        </is>
      </c>
      <c r="U114" s="25" t="n"/>
      <c r="V114" s="23" t="inlineStr">
        <is>
          <t>欠</t>
        </is>
      </c>
      <c r="W114" s="28" t="inlineStr">
        <is>
          <t>欠</t>
        </is>
      </c>
      <c r="X114" s="59" t="n"/>
      <c r="Y114" s="28" t="inlineStr">
        <is>
          <t>欠</t>
        </is>
      </c>
      <c r="Z114" s="26" t="n"/>
      <c r="AA114" s="23" t="inlineStr">
        <is>
          <t>欠</t>
        </is>
      </c>
      <c r="AB114" s="23" t="inlineStr">
        <is>
          <t>欠</t>
        </is>
      </c>
      <c r="AC114" s="25" t="n"/>
      <c r="AD114" s="25" t="inlineStr">
        <is>
          <t>MUST</t>
        </is>
      </c>
      <c r="AE114" s="23" t="inlineStr">
        <is>
          <t>REF</t>
        </is>
      </c>
      <c r="AF114" s="23" t="inlineStr">
        <is>
          <t>REF</t>
        </is>
      </c>
      <c r="AG114" s="98" t="inlineStr">
        <is>
          <t>VAC</t>
        </is>
      </c>
      <c r="AH114" s="26" t="n"/>
      <c r="AI114" s="32">
        <f>'[1]2-SEP'!AH116-COUNTIF(C114:AG114,"REF")</f>
        <v/>
      </c>
      <c r="AJ114" s="90">
        <f>'[1]2-SEP'!AI116-COUNTIF(C114:AG114,"VAC")</f>
        <v/>
      </c>
      <c r="AK114" s="33" t="n"/>
      <c r="AL114" s="113" t="n"/>
    </row>
    <row r="115" ht="18.75" customFormat="1" customHeight="1" s="46" thickBot="1">
      <c r="A115" s="199" t="n"/>
      <c r="B115" s="199" t="n"/>
      <c r="C115" s="194" t="n"/>
      <c r="D115" s="194" t="n"/>
      <c r="E115" s="165" t="n"/>
      <c r="F115" s="207" t="n"/>
      <c r="G115" s="194" t="n"/>
      <c r="H115" s="37" t="n"/>
      <c r="I115" s="194" t="n"/>
      <c r="J115" s="39" t="n"/>
      <c r="K115" s="161" t="n"/>
      <c r="L115" s="161" t="n"/>
      <c r="M115" s="38" t="n"/>
      <c r="N115" s="37" t="n"/>
      <c r="O115" s="161" t="n"/>
      <c r="P115" s="35" t="n"/>
      <c r="Q115" s="35" t="n"/>
      <c r="R115" s="41" t="n"/>
      <c r="S115" s="36" t="n"/>
      <c r="T115" s="35" t="n"/>
      <c r="U115" s="38" t="n"/>
      <c r="V115" s="36" t="n"/>
      <c r="W115" s="35" t="n"/>
      <c r="X115" s="37" t="n"/>
      <c r="Y115" s="35" t="n"/>
      <c r="Z115" s="39" t="n"/>
      <c r="AA115" s="36" t="n"/>
      <c r="AB115" s="36" t="n"/>
      <c r="AC115" s="38" t="n"/>
      <c r="AD115" s="38" t="n"/>
      <c r="AE115" s="36" t="n"/>
      <c r="AF115" s="36" t="n"/>
      <c r="AG115" s="36" t="n"/>
      <c r="AH115" s="39" t="n"/>
      <c r="AI115" s="118" t="n"/>
      <c r="AJ115" s="118" t="n"/>
      <c r="AK115" s="45" t="n"/>
      <c r="AL115" s="260" t="n"/>
    </row>
    <row r="116" ht="18.75" customFormat="1" customHeight="1" s="19" thickBot="1" thickTop="1">
      <c r="A116" s="253" t="n"/>
      <c r="B116" s="131" t="n"/>
      <c r="C116" s="11" t="n">
        <v>10</v>
      </c>
      <c r="D116" s="11" t="n">
        <v>11</v>
      </c>
      <c r="E116" s="11" t="n">
        <v>12</v>
      </c>
      <c r="F116" s="11" t="n">
        <v>13</v>
      </c>
      <c r="G116" s="11" t="n">
        <v>14</v>
      </c>
      <c r="H116" s="11" t="n">
        <v>15</v>
      </c>
      <c r="I116" s="11" t="n">
        <v>16</v>
      </c>
      <c r="J116" s="132" t="n"/>
      <c r="K116" s="12" t="inlineStr">
        <is>
          <t>17</t>
        </is>
      </c>
      <c r="L116" s="13" t="inlineStr">
        <is>
          <t>18</t>
        </is>
      </c>
      <c r="M116" s="12" t="inlineStr">
        <is>
          <t>19</t>
        </is>
      </c>
      <c r="N116" s="13" t="inlineStr">
        <is>
          <t>20</t>
        </is>
      </c>
      <c r="O116" s="12" t="inlineStr">
        <is>
          <t>21</t>
        </is>
      </c>
      <c r="P116" s="13" t="inlineStr">
        <is>
          <t>22</t>
        </is>
      </c>
      <c r="Q116" s="12" t="inlineStr">
        <is>
          <t>23</t>
        </is>
      </c>
      <c r="R116" s="132" t="n"/>
      <c r="S116" s="14" t="n">
        <v>24</v>
      </c>
      <c r="T116" s="15" t="n">
        <v>25</v>
      </c>
      <c r="U116" s="15" t="n">
        <v>26</v>
      </c>
      <c r="V116" s="15" t="n">
        <v>27</v>
      </c>
      <c r="W116" s="15" t="n">
        <v>28</v>
      </c>
      <c r="X116" s="15" t="n">
        <v>29</v>
      </c>
      <c r="Y116" s="15" t="n">
        <v>30</v>
      </c>
      <c r="Z116" s="15" t="n">
        <v>31</v>
      </c>
      <c r="AA116" s="15" t="n">
        <v>32</v>
      </c>
      <c r="AB116" s="15" t="n">
        <v>33</v>
      </c>
      <c r="AC116" s="15" t="n">
        <v>34</v>
      </c>
      <c r="AD116" s="15" t="n">
        <v>35</v>
      </c>
      <c r="AE116" s="15" t="n">
        <v>36</v>
      </c>
      <c r="AF116" s="15" t="n">
        <v>37</v>
      </c>
      <c r="AG116" s="15" t="n">
        <v>38</v>
      </c>
      <c r="AH116" s="130" t="n"/>
      <c r="AI116" s="109" t="n"/>
      <c r="AJ116" s="109" t="n"/>
      <c r="AK116" s="17" t="n"/>
      <c r="AL116" s="18" t="n"/>
    </row>
    <row r="117" ht="18.75" customHeight="1" s="257">
      <c r="A117" s="254" t="n"/>
      <c r="B117" s="105" t="n"/>
      <c r="C117" s="114">
        <f>COUNTIF(C4:C115,"欠")</f>
        <v/>
      </c>
      <c r="D117" s="114">
        <f>COUNTIF(D4:D115,"欠")</f>
        <v/>
      </c>
      <c r="E117" s="114">
        <f>COUNTIF(E4:E115,"欠")</f>
        <v/>
      </c>
      <c r="F117" s="114">
        <f>COUNTIF(F4:F115,"欠")</f>
        <v/>
      </c>
      <c r="G117" s="114">
        <f>COUNTIF(G4:G115,"欠")</f>
        <v/>
      </c>
      <c r="H117" s="114">
        <f>COUNTIF(H4:H115,"欠")</f>
        <v/>
      </c>
      <c r="I117" s="114">
        <f>COUNTIF(I4:I115,"欠")</f>
        <v/>
      </c>
      <c r="J117" s="114" t="n"/>
      <c r="K117" s="114">
        <f>COUNTIF(K4:K115,"欠")</f>
        <v/>
      </c>
      <c r="L117" s="114">
        <f>COUNTIF(L4:L115,"欠")</f>
        <v/>
      </c>
      <c r="M117" s="114">
        <f>COUNTIF(M4:M115,"欠")</f>
        <v/>
      </c>
      <c r="N117" s="114">
        <f>COUNTIF(N4:N115,"欠")</f>
        <v/>
      </c>
      <c r="O117" s="114">
        <f>COUNTIF(O4:O115,"欠")</f>
        <v/>
      </c>
      <c r="P117" s="114">
        <f>COUNTIF(P4:P115,"欠")</f>
        <v/>
      </c>
      <c r="Q117" s="114">
        <f>COUNTIF(Q4:Q115,"欠")</f>
        <v/>
      </c>
      <c r="R117" s="114" t="n"/>
      <c r="S117" s="114">
        <f>COUNTIF(S4:S115,"欠")</f>
        <v/>
      </c>
      <c r="T117" s="114">
        <f>COUNTIF(T4:T115,"欠")</f>
        <v/>
      </c>
      <c r="U117" s="114">
        <f>COUNTIF(U4:U115,"欠")</f>
        <v/>
      </c>
      <c r="V117" s="114">
        <f>COUNTIF(V4:V115,"欠")</f>
        <v/>
      </c>
      <c r="W117" s="114">
        <f>COUNTIF(W4:W115,"欠")</f>
        <v/>
      </c>
      <c r="X117" s="114">
        <f>COUNTIF(X4:X115,"欠")</f>
        <v/>
      </c>
      <c r="Y117" s="114">
        <f>COUNTIF(Y4:Y115,"欠")</f>
        <v/>
      </c>
      <c r="Z117" s="114">
        <f>COUNTIF(Z4:Z115,"欠")</f>
        <v/>
      </c>
      <c r="AA117" s="114">
        <f>COUNTIF(AA4:AA115,"欠")</f>
        <v/>
      </c>
      <c r="AB117" s="114">
        <f>COUNTIF(AB4:AB115,"欠")</f>
        <v/>
      </c>
      <c r="AC117" s="114">
        <f>COUNTIF(AC4:AC115,"欠")</f>
        <v/>
      </c>
      <c r="AD117" s="114">
        <f>COUNTIF(AD4:AD115,"欠")</f>
        <v/>
      </c>
      <c r="AE117" s="114">
        <f>COUNTIF(AE4:AE115,"欠")</f>
        <v/>
      </c>
      <c r="AF117" s="114">
        <f>COUNTIF(AF4:AF115,"欠")</f>
        <v/>
      </c>
      <c r="AG117" s="114">
        <f>COUNTIF(AG4:AG115,"欠")</f>
        <v/>
      </c>
      <c r="AH117" s="92" t="n"/>
      <c r="AI117" s="121" t="n"/>
    </row>
    <row r="118" ht="18.75" customHeight="1" s="257">
      <c r="A118" s="254" t="n"/>
      <c r="B118" s="105" t="n"/>
      <c r="C118" s="114">
        <f>C117-6</f>
        <v/>
      </c>
      <c r="D118" s="114">
        <f>D117-6</f>
        <v/>
      </c>
      <c r="E118" s="114">
        <f>E117-6</f>
        <v/>
      </c>
      <c r="F118" s="114">
        <f>F117-6</f>
        <v/>
      </c>
      <c r="G118" s="114">
        <f>G117-6</f>
        <v/>
      </c>
      <c r="H118" s="114">
        <f>H117-6</f>
        <v/>
      </c>
      <c r="I118" s="114">
        <f>I117-6</f>
        <v/>
      </c>
      <c r="J118" s="114" t="n"/>
      <c r="K118" s="114">
        <f>K117-6</f>
        <v/>
      </c>
      <c r="L118" s="114">
        <f>L117-6</f>
        <v/>
      </c>
      <c r="M118" s="114">
        <f>M117-6</f>
        <v/>
      </c>
      <c r="N118" s="114">
        <f>N117-6</f>
        <v/>
      </c>
      <c r="O118" s="114">
        <f>O117-6</f>
        <v/>
      </c>
      <c r="P118" s="114">
        <f>P117-6</f>
        <v/>
      </c>
      <c r="Q118" s="114">
        <f>Q117-6</f>
        <v/>
      </c>
      <c r="R118" s="114" t="n"/>
      <c r="S118" s="114">
        <f>S117-6</f>
        <v/>
      </c>
      <c r="T118" s="114">
        <f>T117-6</f>
        <v/>
      </c>
      <c r="U118" s="114">
        <f>U117-6</f>
        <v/>
      </c>
      <c r="V118" s="114">
        <f>V117-6</f>
        <v/>
      </c>
      <c r="W118" s="114">
        <f>W117-6</f>
        <v/>
      </c>
      <c r="X118" s="114">
        <f>X117-6</f>
        <v/>
      </c>
      <c r="Y118" s="114">
        <f>Y117-6</f>
        <v/>
      </c>
      <c r="Z118" s="114">
        <f>Z117-6</f>
        <v/>
      </c>
      <c r="AA118" s="114">
        <f>AA117-6</f>
        <v/>
      </c>
      <c r="AB118" s="114">
        <f>AB117-6</f>
        <v/>
      </c>
      <c r="AC118" s="114">
        <f>AC117-6</f>
        <v/>
      </c>
      <c r="AD118" s="114">
        <f>AD117-6</f>
        <v/>
      </c>
      <c r="AE118" s="114">
        <f>AE117-6</f>
        <v/>
      </c>
      <c r="AF118" s="114">
        <f>AF117-6</f>
        <v/>
      </c>
      <c r="AG118" s="114">
        <f>AG117-6</f>
        <v/>
      </c>
      <c r="AH118" s="92" t="n"/>
      <c r="AI118" s="121" t="n"/>
    </row>
    <row r="119" ht="33" customHeight="1" s="257">
      <c r="C119" s="163" t="n">
        <v>-1</v>
      </c>
      <c r="D119" s="163" t="n">
        <v>0</v>
      </c>
      <c r="E119" s="163" t="n">
        <v>0</v>
      </c>
      <c r="F119" s="163" t="n">
        <v>0</v>
      </c>
      <c r="G119" s="163" t="n">
        <v>0</v>
      </c>
      <c r="H119" s="163" t="n">
        <v>-1</v>
      </c>
      <c r="I119" s="163" t="n">
        <v>0</v>
      </c>
      <c r="K119" s="163" t="n">
        <v>0</v>
      </c>
      <c r="L119" s="163" t="n">
        <v>0</v>
      </c>
      <c r="M119" s="163" t="n">
        <v>0</v>
      </c>
      <c r="N119" s="163" t="n">
        <v>0</v>
      </c>
      <c r="O119" s="163" t="n">
        <v>0</v>
      </c>
      <c r="P119" s="163">
        <f>P117-P120</f>
        <v/>
      </c>
      <c r="Q119" s="163">
        <f>Q117-Q120</f>
        <v/>
      </c>
      <c r="S119" s="135" t="inlineStr">
        <is>
          <t>-1</t>
        </is>
      </c>
      <c r="T119" s="135" t="inlineStr">
        <is>
          <t>-2</t>
        </is>
      </c>
      <c r="U119" s="135" t="inlineStr">
        <is>
          <t>-2</t>
        </is>
      </c>
      <c r="V119" s="135" t="inlineStr">
        <is>
          <t>-2</t>
        </is>
      </c>
      <c r="W119" s="135" t="inlineStr">
        <is>
          <t>-2</t>
        </is>
      </c>
      <c r="X119" s="135" t="inlineStr">
        <is>
          <t>-2</t>
        </is>
      </c>
      <c r="Y119" s="135" t="inlineStr">
        <is>
          <t>-2</t>
        </is>
      </c>
      <c r="Z119" s="135" t="inlineStr">
        <is>
          <t>-2</t>
        </is>
      </c>
      <c r="AA119" s="135" t="inlineStr">
        <is>
          <t>-2</t>
        </is>
      </c>
      <c r="AB119" s="135" t="inlineStr">
        <is>
          <t>-2</t>
        </is>
      </c>
      <c r="AC119" s="135" t="inlineStr">
        <is>
          <t>-2</t>
        </is>
      </c>
      <c r="AD119" s="135" t="inlineStr">
        <is>
          <t>-2</t>
        </is>
      </c>
      <c r="AE119" s="135" t="inlineStr">
        <is>
          <t>-2</t>
        </is>
      </c>
      <c r="AF119" s="135" t="inlineStr">
        <is>
          <t>-2</t>
        </is>
      </c>
      <c r="AG119" s="135" t="inlineStr">
        <is>
          <t>-2</t>
        </is>
      </c>
    </row>
    <row r="120" ht="33" customHeight="1" s="257">
      <c r="C120" s="134" t="inlineStr">
        <is>
          <t>33</t>
        </is>
      </c>
      <c r="D120" s="134" t="inlineStr">
        <is>
          <t>35</t>
        </is>
      </c>
      <c r="E120" s="134" t="inlineStr">
        <is>
          <t>35</t>
        </is>
      </c>
      <c r="F120" s="134" t="inlineStr">
        <is>
          <t>35</t>
        </is>
      </c>
      <c r="G120" s="134" t="inlineStr">
        <is>
          <t>32</t>
        </is>
      </c>
      <c r="H120" s="134" t="inlineStr">
        <is>
          <t>35</t>
        </is>
      </c>
      <c r="I120" s="134" t="inlineStr">
        <is>
          <t>36</t>
        </is>
      </c>
      <c r="K120" s="134" t="inlineStr">
        <is>
          <t>33</t>
        </is>
      </c>
      <c r="L120" s="134" t="inlineStr">
        <is>
          <t>35</t>
        </is>
      </c>
      <c r="M120" s="134" t="inlineStr">
        <is>
          <t>35</t>
        </is>
      </c>
      <c r="N120" s="134" t="inlineStr">
        <is>
          <t>35</t>
        </is>
      </c>
      <c r="O120" s="134" t="inlineStr">
        <is>
          <t>32</t>
        </is>
      </c>
      <c r="P120" s="134" t="inlineStr">
        <is>
          <t>35</t>
        </is>
      </c>
      <c r="Q120" s="134" t="inlineStr">
        <is>
          <t>36</t>
        </is>
      </c>
      <c r="S120" s="134" t="inlineStr">
        <is>
          <t>32</t>
        </is>
      </c>
      <c r="T120" s="134" t="inlineStr">
        <is>
          <t>35</t>
        </is>
      </c>
      <c r="U120" s="134" t="inlineStr">
        <is>
          <t>35</t>
        </is>
      </c>
      <c r="V120" s="134" t="inlineStr">
        <is>
          <t>35</t>
        </is>
      </c>
      <c r="W120" s="134" t="inlineStr">
        <is>
          <t>35</t>
        </is>
      </c>
      <c r="X120" s="134" t="inlineStr">
        <is>
          <t>35</t>
        </is>
      </c>
      <c r="Y120" s="134" t="inlineStr">
        <is>
          <t>35</t>
        </is>
      </c>
      <c r="Z120" s="134" t="inlineStr">
        <is>
          <t>35</t>
        </is>
      </c>
      <c r="AA120" s="134" t="inlineStr">
        <is>
          <t>35</t>
        </is>
      </c>
      <c r="AB120" s="134" t="inlineStr">
        <is>
          <t>35</t>
        </is>
      </c>
      <c r="AC120" s="134" t="inlineStr">
        <is>
          <t>35</t>
        </is>
      </c>
      <c r="AD120" s="134" t="inlineStr">
        <is>
          <t>35</t>
        </is>
      </c>
      <c r="AE120" s="134" t="inlineStr">
        <is>
          <t>35</t>
        </is>
      </c>
      <c r="AF120" s="134" t="inlineStr">
        <is>
          <t>35</t>
        </is>
      </c>
      <c r="AG120" s="134" t="inlineStr">
        <is>
          <t>35</t>
        </is>
      </c>
    </row>
    <row r="121" ht="33" customHeight="1" s="257">
      <c r="A121" s="256" t="n"/>
      <c r="B121" s="136" t="inlineStr">
        <is>
          <t>HND</t>
        </is>
      </c>
      <c r="C121" s="137" t="n"/>
      <c r="D121" s="137" t="n"/>
      <c r="E121" s="137" t="n"/>
      <c r="F121" s="137" t="n"/>
      <c r="G121" s="137" t="n"/>
      <c r="H121" s="137" t="n"/>
      <c r="I121" s="137" t="n"/>
      <c r="K121" s="137" t="n"/>
      <c r="L121" s="137" t="n"/>
      <c r="M121" s="137" t="n"/>
      <c r="N121" s="137" t="n"/>
      <c r="O121" s="137" t="n"/>
      <c r="P121" s="137" t="n"/>
      <c r="Q121" s="137" t="n"/>
      <c r="S121" s="137" t="n"/>
      <c r="T121" s="137" t="n"/>
      <c r="U121" s="137" t="n"/>
      <c r="V121" s="137" t="n"/>
      <c r="W121" s="137" t="n"/>
      <c r="X121" s="137" t="n"/>
      <c r="Y121" s="137" t="n"/>
      <c r="AA121" s="137" t="n"/>
      <c r="AB121" s="137" t="n"/>
      <c r="AC121" s="137" t="n"/>
      <c r="AD121" s="137" t="n"/>
      <c r="AE121" s="137" t="n"/>
      <c r="AF121" s="137" t="n"/>
      <c r="AG121" s="137" t="n"/>
    </row>
    <row r="122">
      <c r="D122" s="145" t="n"/>
      <c r="E122" s="145" t="n"/>
      <c r="F122" s="145" t="n"/>
      <c r="G122" s="145" t="n"/>
      <c r="I122" s="145" t="n"/>
      <c r="K122" s="145" t="n"/>
      <c r="L122" s="145" t="n"/>
      <c r="O122" s="145" t="n"/>
    </row>
    <row r="123" ht="13.5" customHeight="1" s="257"/>
    <row r="124" ht="13.5" customHeight="1" s="257"/>
    <row r="125" ht="13.5" customHeight="1" s="257"/>
    <row r="126" ht="13.5" customHeight="1" s="257"/>
    <row r="127" ht="13.5" customHeight="1" s="257"/>
    <row r="128" ht="13.5" customHeight="1" s="257"/>
    <row r="132" ht="13.5" customHeight="1" s="257"/>
    <row r="133" ht="13.5" customHeight="1" s="257"/>
  </sheetData>
  <mergeCells count="118">
    <mergeCell ref="B12:B13"/>
    <mergeCell ref="B52:B53"/>
    <mergeCell ref="B86:B87"/>
    <mergeCell ref="A16:A17"/>
    <mergeCell ref="B42:B43"/>
    <mergeCell ref="B14:B15"/>
    <mergeCell ref="A114:A115"/>
    <mergeCell ref="B78:B79"/>
    <mergeCell ref="B28:B29"/>
    <mergeCell ref="B6:B7"/>
    <mergeCell ref="B80:B81"/>
    <mergeCell ref="A22:A23"/>
    <mergeCell ref="B112:B113"/>
    <mergeCell ref="B64:B65"/>
    <mergeCell ref="A20:A21"/>
    <mergeCell ref="Z1:Z2"/>
    <mergeCell ref="B40:B41"/>
    <mergeCell ref="B54:B55"/>
    <mergeCell ref="AJ1:AJ2"/>
    <mergeCell ref="B114:B115"/>
    <mergeCell ref="B104:B105"/>
    <mergeCell ref="B56:B57"/>
    <mergeCell ref="A102:A103"/>
    <mergeCell ref="B26:B27"/>
    <mergeCell ref="J1:J2"/>
    <mergeCell ref="B106:B107"/>
    <mergeCell ref="A110:A111"/>
    <mergeCell ref="A48:A49"/>
    <mergeCell ref="A88:A89"/>
    <mergeCell ref="A70:A71"/>
    <mergeCell ref="B90:B91"/>
    <mergeCell ref="A54:A55"/>
    <mergeCell ref="B58:B59"/>
    <mergeCell ref="A90:A91"/>
    <mergeCell ref="A74:A75"/>
    <mergeCell ref="A56:A57"/>
    <mergeCell ref="A26:A27"/>
    <mergeCell ref="B60:B61"/>
    <mergeCell ref="A46:A47"/>
    <mergeCell ref="A76:A77"/>
    <mergeCell ref="B84:B85"/>
    <mergeCell ref="B44:B45"/>
    <mergeCell ref="A8:A9"/>
    <mergeCell ref="B108:B109"/>
    <mergeCell ref="A10:A11"/>
    <mergeCell ref="B92:B93"/>
    <mergeCell ref="A68:A69"/>
    <mergeCell ref="B30:B31"/>
    <mergeCell ref="B32:B33"/>
    <mergeCell ref="A52:A53"/>
    <mergeCell ref="A92:A93"/>
    <mergeCell ref="B94:B95"/>
    <mergeCell ref="B16:B17"/>
    <mergeCell ref="R1:R2"/>
    <mergeCell ref="A94:A95"/>
    <mergeCell ref="A84:A85"/>
    <mergeCell ref="B18:B19"/>
    <mergeCell ref="A78:A79"/>
    <mergeCell ref="B8:B9"/>
    <mergeCell ref="A36:A37"/>
    <mergeCell ref="A50:A51"/>
    <mergeCell ref="A6:A7"/>
    <mergeCell ref="B82:B83"/>
    <mergeCell ref="AH1:AH2"/>
    <mergeCell ref="A80:A81"/>
    <mergeCell ref="A12:A13"/>
    <mergeCell ref="B98:B99"/>
    <mergeCell ref="B34:B35"/>
    <mergeCell ref="B68:B69"/>
    <mergeCell ref="A14:A15"/>
    <mergeCell ref="A104:A105"/>
    <mergeCell ref="B36:B37"/>
    <mergeCell ref="A4:A5"/>
    <mergeCell ref="B20:B21"/>
    <mergeCell ref="A112:A113"/>
    <mergeCell ref="A106:A107"/>
    <mergeCell ref="A38:A39"/>
    <mergeCell ref="B4:B5"/>
    <mergeCell ref="B22:B23"/>
    <mergeCell ref="B110:B111"/>
    <mergeCell ref="A58:A59"/>
    <mergeCell ref="A98:A99"/>
    <mergeCell ref="B72:B73"/>
    <mergeCell ref="A40:A41"/>
    <mergeCell ref="B100:B101"/>
    <mergeCell ref="A24:A25"/>
    <mergeCell ref="B62:B63"/>
    <mergeCell ref="B96:B97"/>
    <mergeCell ref="A60:A61"/>
    <mergeCell ref="B70:B71"/>
    <mergeCell ref="B46:B47"/>
    <mergeCell ref="B102:B103"/>
    <mergeCell ref="B38:B39"/>
    <mergeCell ref="A66:A67"/>
    <mergeCell ref="B48:B49"/>
    <mergeCell ref="B88:B89"/>
    <mergeCell ref="A108:A109"/>
    <mergeCell ref="A86:A87"/>
    <mergeCell ref="B10:B11"/>
    <mergeCell ref="A18:A19"/>
    <mergeCell ref="B24:B25"/>
    <mergeCell ref="A32:A33"/>
    <mergeCell ref="B74:B75"/>
    <mergeCell ref="A100:A101"/>
    <mergeCell ref="A42:A43"/>
    <mergeCell ref="A72:A73"/>
    <mergeCell ref="A96:A97"/>
    <mergeCell ref="A62:A63"/>
    <mergeCell ref="B76:B77"/>
    <mergeCell ref="A44:A45"/>
    <mergeCell ref="A34:A35"/>
    <mergeCell ref="A28:A29"/>
    <mergeCell ref="B66:B67"/>
    <mergeCell ref="A64:A65"/>
    <mergeCell ref="B50:B51"/>
    <mergeCell ref="A82:A83"/>
    <mergeCell ref="A30:A31"/>
    <mergeCell ref="AI1:AI2"/>
  </mergeCells>
  <conditionalFormatting sqref="A1:A1048576 C116:AG120 C121:E133 F121:F1048576 G121:AG121 K69:K70 L68:O68">
    <cfRule type="containsText" priority="46" operator="containsText" dxfId="0" text="REF">
      <formula>NOT(ISERROR(SEARCH("REF",A1)))</formula>
    </cfRule>
  </conditionalFormatting>
  <conditionalFormatting sqref="B4:B133">
    <cfRule type="containsText" priority="508" operator="containsText" dxfId="0" text="REF">
      <formula>NOT(ISERROR(SEARCH("REF",B4)))</formula>
    </cfRule>
  </conditionalFormatting>
  <conditionalFormatting sqref="B1:AH1 B2:R2 B3:AG3 V2:AH2">
    <cfRule type="containsText" priority="961" operator="containsText" dxfId="0" text="REF">
      <formula>NOT(ISERROR(SEARCH("REF",B1)))</formula>
    </cfRule>
  </conditionalFormatting>
  <conditionalFormatting sqref="C4:C24">
    <cfRule type="containsText" priority="42" operator="containsText" dxfId="1" text="欠">
      <formula>NOT(ISERROR(SEARCH("欠",C4)))</formula>
    </cfRule>
  </conditionalFormatting>
  <conditionalFormatting sqref="C6:C8">
    <cfRule type="containsText" priority="44" operator="containsText" dxfId="0" text="REF">
      <formula>NOT(ISERROR(SEARCH("REF",C6)))</formula>
    </cfRule>
  </conditionalFormatting>
  <conditionalFormatting sqref="C12 C14 C16 C18">
    <cfRule type="containsText" priority="43" operator="containsText" dxfId="0" text="REF">
      <formula>NOT(ISERROR(SEARCH("REF",C12)))</formula>
    </cfRule>
  </conditionalFormatting>
  <conditionalFormatting sqref="C20:C22">
    <cfRule type="containsText" priority="41" operator="containsText" dxfId="0" text="REF">
      <formula>NOT(ISERROR(SEARCH("REF",C20)))</formula>
    </cfRule>
  </conditionalFormatting>
  <conditionalFormatting sqref="C32:D32 D30:E30">
    <cfRule type="containsText" priority="40" operator="containsText" dxfId="0" text="REF">
      <formula>NOT(ISERROR(SEARCH("REF",C30)))</formula>
    </cfRule>
  </conditionalFormatting>
  <conditionalFormatting sqref="C27 C29 C31:C35 C37:C39 C41 C43 C45 C47:C49 C51:C53 C55:C57 C59 C61:C63 C65:C66">
    <cfRule type="containsText" priority="34" operator="containsText" dxfId="1" text="欠">
      <formula>NOT(ISERROR(SEARCH("欠",C27)))</formula>
    </cfRule>
  </conditionalFormatting>
  <conditionalFormatting sqref="C34:C35">
    <cfRule type="containsText" priority="39" operator="containsText" dxfId="0" text="REF">
      <formula>NOT(ISERROR(SEARCH("REF",C34)))</formula>
    </cfRule>
  </conditionalFormatting>
  <conditionalFormatting sqref="C38:C39">
    <cfRule type="containsText" priority="38" operator="containsText" dxfId="0" text="REF">
      <formula>NOT(ISERROR(SEARCH("REF",C38)))</formula>
    </cfRule>
  </conditionalFormatting>
  <conditionalFormatting sqref="C48:C49">
    <cfRule type="containsText" priority="37" operator="containsText" dxfId="0" text="REF">
      <formula>NOT(ISERROR(SEARCH("REF",C48)))</formula>
    </cfRule>
  </conditionalFormatting>
  <conditionalFormatting sqref="C52:C53">
    <cfRule type="containsText" priority="36" operator="containsText" dxfId="0" text="REF">
      <formula>NOT(ISERROR(SEARCH("REF",C52)))</formula>
    </cfRule>
  </conditionalFormatting>
  <conditionalFormatting sqref="C56:C57">
    <cfRule type="containsText" priority="35" operator="containsText" dxfId="0" text="REF">
      <formula>NOT(ISERROR(SEARCH("REF",C56)))</formula>
    </cfRule>
  </conditionalFormatting>
  <conditionalFormatting sqref="C62:C63">
    <cfRule type="containsText" priority="33" operator="containsText" dxfId="0" text="REF">
      <formula>NOT(ISERROR(SEARCH("REF",C62)))</formula>
    </cfRule>
  </conditionalFormatting>
  <conditionalFormatting sqref="C69 C71 C73 C75:C77 C79:C80">
    <cfRule type="containsText" priority="31" operator="containsText" dxfId="1" text="欠">
      <formula>NOT(ISERROR(SEARCH("欠",C69)))</formula>
    </cfRule>
  </conditionalFormatting>
  <conditionalFormatting sqref="C76:C77">
    <cfRule type="containsText" priority="30" operator="containsText" dxfId="0" text="REF">
      <formula>NOT(ISERROR(SEARCH("REF",C76)))</formula>
    </cfRule>
  </conditionalFormatting>
  <conditionalFormatting sqref="C82">
    <cfRule type="containsText" priority="29" operator="containsText" dxfId="0" text="REF">
      <formula>NOT(ISERROR(SEARCH("REF",C82)))</formula>
    </cfRule>
  </conditionalFormatting>
  <conditionalFormatting sqref="C82:C85 C87 C89:C90">
    <cfRule type="containsText" priority="28" operator="containsText" dxfId="1" text="欠">
      <formula>NOT(ISERROR(SEARCH("欠",C82)))</formula>
    </cfRule>
  </conditionalFormatting>
  <conditionalFormatting sqref="C93:C95 C97 C99 C101:C105 C107 C109 C111:C113 C115">
    <cfRule type="containsText" priority="24" operator="containsText" dxfId="1" text="欠">
      <formula>NOT(ISERROR(SEARCH("欠",C93)))</formula>
    </cfRule>
  </conditionalFormatting>
  <conditionalFormatting sqref="C102 D98:F98">
    <cfRule type="containsText" priority="26" operator="containsText" dxfId="0" text="REF">
      <formula>NOT(ISERROR(SEARCH("REF",C98)))</formula>
    </cfRule>
  </conditionalFormatting>
  <conditionalFormatting sqref="C104:C105 D108 D110">
    <cfRule type="containsText" priority="25" operator="containsText" dxfId="0" text="REF">
      <formula>NOT(ISERROR(SEARCH("REF",C104)))</formula>
    </cfRule>
  </conditionalFormatting>
  <conditionalFormatting sqref="C112:C113">
    <cfRule type="containsText" priority="23" operator="containsText" dxfId="0" text="REF">
      <formula>NOT(ISERROR(SEARCH("REF",C112)))</formula>
    </cfRule>
  </conditionalFormatting>
  <conditionalFormatting sqref="C4:D4">
    <cfRule type="containsText" priority="45" operator="containsText" dxfId="0" text="REF">
      <formula>NOT(ISERROR(SEARCH("REF",C4)))</formula>
    </cfRule>
  </conditionalFormatting>
  <conditionalFormatting sqref="C24:D24">
    <cfRule type="containsText" priority="371" operator="containsText" dxfId="0" text="REF">
      <formula>NOT(ISERROR(SEARCH("REF",C24)))</formula>
    </cfRule>
  </conditionalFormatting>
  <conditionalFormatting sqref="C80:D80">
    <cfRule type="containsText" priority="390" operator="containsText" dxfId="0" text="REF">
      <formula>NOT(ISERROR(SEARCH("REF",C80)))</formula>
    </cfRule>
  </conditionalFormatting>
  <conditionalFormatting sqref="D92:E92">
    <cfRule type="containsText" priority="27" operator="containsText" dxfId="0" text="REF">
      <formula>NOT(ISERROR(SEARCH("REF",D92)))</formula>
    </cfRule>
  </conditionalFormatting>
  <conditionalFormatting sqref="C94:E94">
    <cfRule type="containsText" priority="113" operator="containsText" dxfId="0" text="REF">
      <formula>NOT(ISERROR(SEARCH("REF",C94)))</formula>
    </cfRule>
  </conditionalFormatting>
  <conditionalFormatting sqref="C66:F66">
    <cfRule type="containsText" priority="79" operator="containsText" dxfId="0" text="REF">
      <formula>NOT(ISERROR(SEARCH("REF",C66)))</formula>
    </cfRule>
  </conditionalFormatting>
  <conditionalFormatting sqref="C90:G90">
    <cfRule type="containsText" priority="98" operator="containsText" dxfId="0" text="REF">
      <formula>NOT(ISERROR(SEARCH("REF",C90)))</formula>
    </cfRule>
  </conditionalFormatting>
  <conditionalFormatting sqref="D68:H68 D70:E70">
    <cfRule type="containsText" priority="32" operator="containsText" dxfId="0" text="REF">
      <formula>NOT(ISERROR(SEARCH("REF",D68)))</formula>
    </cfRule>
  </conditionalFormatting>
  <conditionalFormatting sqref="D4:D30">
    <cfRule type="containsText" priority="22" operator="containsText" dxfId="1" text="欠">
      <formula>NOT(ISERROR(SEARCH("欠",D4)))</formula>
    </cfRule>
  </conditionalFormatting>
  <conditionalFormatting sqref="D12:D14">
    <cfRule type="containsText" priority="364" operator="containsText" dxfId="0" text="REF">
      <formula>NOT(ISERROR(SEARCH("REF",D12)))</formula>
    </cfRule>
  </conditionalFormatting>
  <conditionalFormatting sqref="D16:D18">
    <cfRule type="containsText" priority="357" operator="containsText" dxfId="0" text="REF">
      <formula>NOT(ISERROR(SEARCH("REF",D16)))</formula>
    </cfRule>
  </conditionalFormatting>
  <conditionalFormatting sqref="D20">
    <cfRule type="containsText" priority="687" operator="containsText" dxfId="0" text="REF">
      <formula>NOT(ISERROR(SEARCH("REF",D20)))</formula>
    </cfRule>
  </conditionalFormatting>
  <conditionalFormatting sqref="D22">
    <cfRule type="containsText" priority="356" operator="containsText" dxfId="0" text="REF">
      <formula>NOT(ISERROR(SEARCH("REF",D22)))</formula>
    </cfRule>
  </conditionalFormatting>
  <conditionalFormatting sqref="D26:D28">
    <cfRule type="containsText" priority="686" operator="containsText" dxfId="0" text="REF">
      <formula>NOT(ISERROR(SEARCH("REF",D26)))</formula>
    </cfRule>
  </conditionalFormatting>
  <conditionalFormatting sqref="D32:D68">
    <cfRule type="containsText" priority="114" operator="containsText" dxfId="1" text="欠">
      <formula>NOT(ISERROR(SEARCH("欠",D32)))</formula>
    </cfRule>
  </conditionalFormatting>
  <conditionalFormatting sqref="D34">
    <cfRule type="containsText" priority="373" operator="containsText" dxfId="0" text="REF">
      <formula>NOT(ISERROR(SEARCH("REF",D34)))</formula>
    </cfRule>
  </conditionalFormatting>
  <conditionalFormatting sqref="D36">
    <cfRule type="containsText" priority="351" operator="containsText" dxfId="0" text="REF">
      <formula>NOT(ISERROR(SEARCH("REF",D36)))</formula>
    </cfRule>
  </conditionalFormatting>
  <conditionalFormatting sqref="D40:D42">
    <cfRule type="containsText" priority="377" operator="containsText" dxfId="0" text="REF">
      <formula>NOT(ISERROR(SEARCH("REF",D40)))</formula>
    </cfRule>
  </conditionalFormatting>
  <conditionalFormatting sqref="D44:D46">
    <cfRule type="containsText" priority="682" operator="containsText" dxfId="0" text="REF">
      <formula>NOT(ISERROR(SEARCH("REF",D44)))</formula>
    </cfRule>
  </conditionalFormatting>
  <conditionalFormatting sqref="D48">
    <cfRule type="containsText" priority="380" operator="containsText" dxfId="0" text="REF">
      <formula>NOT(ISERROR(SEARCH("REF",D48)))</formula>
    </cfRule>
  </conditionalFormatting>
  <conditionalFormatting sqref="D50">
    <cfRule type="containsText" priority="347" operator="containsText" dxfId="0" text="REF">
      <formula>NOT(ISERROR(SEARCH("REF",D50)))</formula>
    </cfRule>
  </conditionalFormatting>
  <conditionalFormatting sqref="D52">
    <cfRule type="containsText" priority="117" operator="containsText" dxfId="0" text="REF">
      <formula>NOT(ISERROR(SEARCH("REF",D52)))</formula>
    </cfRule>
  </conditionalFormatting>
  <conditionalFormatting sqref="D58:D60">
    <cfRule type="containsText" priority="346" operator="containsText" dxfId="0" text="REF">
      <formula>NOT(ISERROR(SEARCH("REF",D58)))</formula>
    </cfRule>
  </conditionalFormatting>
  <conditionalFormatting sqref="D62">
    <cfRule type="containsText" priority="383" operator="containsText" dxfId="0" text="REF">
      <formula>NOT(ISERROR(SEARCH("REF",D62)))</formula>
    </cfRule>
  </conditionalFormatting>
  <conditionalFormatting sqref="D70:D87">
    <cfRule type="containsText" priority="342" operator="containsText" dxfId="1" text="欠">
      <formula>NOT(ISERROR(SEARCH("欠",D70)))</formula>
    </cfRule>
  </conditionalFormatting>
  <conditionalFormatting sqref="D72:D74">
    <cfRule type="containsText" priority="344" operator="containsText" dxfId="0" text="REF">
      <formula>NOT(ISERROR(SEARCH("REF",D72)))</formula>
    </cfRule>
  </conditionalFormatting>
  <conditionalFormatting sqref="D78">
    <cfRule type="containsText" priority="343" operator="containsText" dxfId="0" text="REF">
      <formula>NOT(ISERROR(SEARCH("REF",D78)))</formula>
    </cfRule>
  </conditionalFormatting>
  <conditionalFormatting sqref="D86:D87">
    <cfRule type="containsText" priority="770" operator="containsText" dxfId="0" text="REF">
      <formula>NOT(ISERROR(SEARCH("REF",D86)))</formula>
    </cfRule>
  </conditionalFormatting>
  <conditionalFormatting sqref="D89:D111">
    <cfRule type="containsText" priority="115" operator="containsText" dxfId="1" text="欠">
      <formula>NOT(ISERROR(SEARCH("欠",D89)))</formula>
    </cfRule>
  </conditionalFormatting>
  <conditionalFormatting sqref="D96:D98">
    <cfRule type="containsText" priority="400" operator="containsText" dxfId="0" text="REF">
      <formula>NOT(ISERROR(SEARCH("REF",D96)))</formula>
    </cfRule>
  </conditionalFormatting>
  <conditionalFormatting sqref="D100:D102">
    <cfRule type="containsText" priority="749" operator="containsText" dxfId="0" text="REF">
      <formula>NOT(ISERROR(SEARCH("REF",D100)))</formula>
    </cfRule>
  </conditionalFormatting>
  <conditionalFormatting sqref="D104">
    <cfRule type="containsText" priority="116" operator="containsText" dxfId="0" text="REF">
      <formula>NOT(ISERROR(SEARCH("REF",D104)))</formula>
    </cfRule>
  </conditionalFormatting>
  <conditionalFormatting sqref="D106">
    <cfRule type="containsText" priority="505" operator="containsText" dxfId="0" text="REF">
      <formula>NOT(ISERROR(SEARCH("REF",D106)))</formula>
    </cfRule>
  </conditionalFormatting>
  <conditionalFormatting sqref="D114">
    <cfRule type="containsText" priority="410" operator="containsText" dxfId="0" text="REF">
      <formula>NOT(ISERROR(SEARCH("REF",D114)))</formula>
    </cfRule>
  </conditionalFormatting>
  <conditionalFormatting sqref="D114:D115">
    <cfRule type="containsText" priority="409" operator="containsText" dxfId="1" text="欠">
      <formula>NOT(ISERROR(SEARCH("欠",D114)))</formula>
    </cfRule>
  </conditionalFormatting>
  <conditionalFormatting sqref="D76:E77">
    <cfRule type="containsText" priority="386" operator="containsText" dxfId="1" text="欠">
      <formula>NOT(ISERROR(SEARCH("欠",D76)))</formula>
    </cfRule>
  </conditionalFormatting>
  <conditionalFormatting sqref="D82:E84">
    <cfRule type="containsText" priority="391" operator="containsText" dxfId="0" text="REF">
      <formula>NOT(ISERROR(SEARCH("REF",D82)))</formula>
    </cfRule>
  </conditionalFormatting>
  <conditionalFormatting sqref="D90:E91">
    <cfRule type="containsText" priority="394" operator="containsText" dxfId="1" text="欠">
      <formula>NOT(ISERROR(SEARCH("欠",D90)))</formula>
    </cfRule>
  </conditionalFormatting>
  <conditionalFormatting sqref="D98:E99">
    <cfRule type="containsText" priority="399" operator="containsText" dxfId="1" text="欠">
      <formula>NOT(ISERROR(SEARCH("欠",D98)))</formula>
    </cfRule>
  </conditionalFormatting>
  <conditionalFormatting sqref="D112:E113">
    <cfRule type="containsText" priority="408" operator="containsText" dxfId="1" text="欠">
      <formula>NOT(ISERROR(SEARCH("欠",D112)))</formula>
    </cfRule>
  </conditionalFormatting>
  <conditionalFormatting sqref="D38:F38">
    <cfRule type="containsText" priority="105" operator="containsText" dxfId="0" text="REF">
      <formula>NOT(ISERROR(SEARCH("REF",D38)))</formula>
    </cfRule>
  </conditionalFormatting>
  <conditionalFormatting sqref="D56:F56">
    <cfRule type="containsText" priority="71" operator="containsText" dxfId="0" text="REF">
      <formula>NOT(ISERROR(SEARCH("REF",D56)))</formula>
    </cfRule>
  </conditionalFormatting>
  <conditionalFormatting sqref="D112:F112">
    <cfRule type="containsText" priority="101" operator="containsText" dxfId="0" text="REF">
      <formula>NOT(ISERROR(SEARCH("REF",D112)))</formula>
    </cfRule>
  </conditionalFormatting>
  <conditionalFormatting sqref="D6:G6 D8:E8 D10:F10">
    <cfRule type="containsText" priority="21" operator="containsText" dxfId="0" text="REF">
      <formula>NOT(ISERROR(SEARCH("REF",D6)))</formula>
    </cfRule>
  </conditionalFormatting>
  <conditionalFormatting sqref="D64:I64">
    <cfRule type="containsText" priority="78" operator="containsText" dxfId="0" text="REF">
      <formula>NOT(ISERROR(SEARCH("REF",D64)))</formula>
    </cfRule>
  </conditionalFormatting>
  <conditionalFormatting sqref="D76:I76">
    <cfRule type="containsText" priority="94" operator="containsText" dxfId="0" text="REF">
      <formula>NOT(ISERROR(SEARCH("REF",D76)))</formula>
    </cfRule>
  </conditionalFormatting>
  <conditionalFormatting sqref="E4:E8">
    <cfRule type="containsText" priority="330" operator="containsText" dxfId="1" text="欠">
      <formula>NOT(ISERROR(SEARCH("欠",E4)))</formula>
    </cfRule>
  </conditionalFormatting>
  <conditionalFormatting sqref="E10:E64">
    <cfRule type="containsText" priority="111" operator="containsText" dxfId="1" text="欠">
      <formula>NOT(ISERROR(SEARCH("欠",E10)))</formula>
    </cfRule>
  </conditionalFormatting>
  <conditionalFormatting sqref="E14">
    <cfRule type="containsText" priority="365" operator="containsText" dxfId="0" text="REF">
      <formula>NOT(ISERROR(SEARCH("REF",E14)))</formula>
    </cfRule>
  </conditionalFormatting>
  <conditionalFormatting sqref="E18:E20">
    <cfRule type="containsText" priority="367" operator="containsText" dxfId="0" text="REF">
      <formula>NOT(ISERROR(SEARCH("REF",E18)))</formula>
    </cfRule>
  </conditionalFormatting>
  <conditionalFormatting sqref="E28">
    <cfRule type="containsText" priority="457" operator="containsText" dxfId="0" text="REF">
      <formula>NOT(ISERROR(SEARCH("REF",E28)))</formula>
    </cfRule>
  </conditionalFormatting>
  <conditionalFormatting sqref="E32:E34">
    <cfRule type="containsText" priority="374" operator="containsText" dxfId="0" text="REF">
      <formula>NOT(ISERROR(SEARCH("REF",E32)))</formula>
    </cfRule>
  </conditionalFormatting>
  <conditionalFormatting sqref="E42">
    <cfRule type="containsText" priority="378" operator="containsText" dxfId="0" text="REF">
      <formula>NOT(ISERROR(SEARCH("REF",E42)))</formula>
    </cfRule>
  </conditionalFormatting>
  <conditionalFormatting sqref="E46:E48">
    <cfRule type="containsText" priority="381" operator="containsText" dxfId="0" text="REF">
      <formula>NOT(ISERROR(SEARCH("REF",E46)))</formula>
    </cfRule>
  </conditionalFormatting>
  <conditionalFormatting sqref="E60:E62">
    <cfRule type="containsText" priority="384" operator="containsText" dxfId="0" text="REF">
      <formula>NOT(ISERROR(SEARCH("REF",E60)))</formula>
    </cfRule>
  </conditionalFormatting>
  <conditionalFormatting sqref="E66:E92">
    <cfRule type="containsText" priority="329" operator="containsText" dxfId="1" text="欠">
      <formula>NOT(ISERROR(SEARCH("欠",E66)))</formula>
    </cfRule>
  </conditionalFormatting>
  <conditionalFormatting sqref="E72">
    <cfRule type="containsText" priority="921" operator="containsText" dxfId="0" text="REF">
      <formula>NOT(ISERROR(SEARCH("REF",E72)))</formula>
    </cfRule>
  </conditionalFormatting>
  <conditionalFormatting sqref="E74:E76">
    <cfRule type="containsText" priority="387" operator="containsText" dxfId="0" text="REF">
      <formula>NOT(ISERROR(SEARCH("REF",E74)))</formula>
    </cfRule>
  </conditionalFormatting>
  <conditionalFormatting sqref="E88:E90">
    <cfRule type="containsText" priority="395" operator="containsText" dxfId="0" text="REF">
      <formula>NOT(ISERROR(SEARCH("REF",E88)))</formula>
    </cfRule>
  </conditionalFormatting>
  <conditionalFormatting sqref="E94:E110">
    <cfRule type="containsText" priority="112" operator="containsText" dxfId="1" text="欠">
      <formula>NOT(ISERROR(SEARCH("欠",E94)))</formula>
    </cfRule>
  </conditionalFormatting>
  <conditionalFormatting sqref="E102:E104">
    <cfRule type="containsText" priority="401" operator="containsText" dxfId="0" text="REF">
      <formula>NOT(ISERROR(SEARCH("REF",E102)))</formula>
    </cfRule>
  </conditionalFormatting>
  <conditionalFormatting sqref="E106:E110">
    <cfRule type="containsText" priority="339" operator="containsText" dxfId="0" text="REF">
      <formula>NOT(ISERROR(SEARCH("REF",E106)))</formula>
    </cfRule>
  </conditionalFormatting>
  <conditionalFormatting sqref="E22:F24">
    <cfRule type="containsText" priority="84" operator="containsText" dxfId="0" text="REF">
      <formula>NOT(ISERROR(SEARCH("REF",E22)))</formula>
    </cfRule>
  </conditionalFormatting>
  <conditionalFormatting sqref="E44:F44">
    <cfRule type="containsText" priority="89" operator="containsText" dxfId="0" text="REF">
      <formula>NOT(ISERROR(SEARCH("REF",E44)))</formula>
    </cfRule>
  </conditionalFormatting>
  <conditionalFormatting sqref="E50:F52">
    <cfRule type="containsText" priority="91" operator="containsText" dxfId="0" text="REF">
      <formula>NOT(ISERROR(SEARCH("REF",E50)))</formula>
    </cfRule>
  </conditionalFormatting>
  <conditionalFormatting sqref="E78:F80">
    <cfRule type="containsText" priority="95" operator="containsText" dxfId="0" text="REF">
      <formula>NOT(ISERROR(SEARCH("REF",E78)))</formula>
    </cfRule>
  </conditionalFormatting>
  <conditionalFormatting sqref="E16:G16">
    <cfRule type="containsText" priority="81" operator="containsText" dxfId="0" text="REF">
      <formula>NOT(ISERROR(SEARCH("REF",E16)))</formula>
    </cfRule>
  </conditionalFormatting>
  <conditionalFormatting sqref="E86:G86">
    <cfRule type="containsText" priority="97" operator="containsText" dxfId="0" text="REF">
      <formula>NOT(ISERROR(SEARCH("REF",E86)))</formula>
    </cfRule>
  </conditionalFormatting>
  <conditionalFormatting sqref="E12:H12">
    <cfRule type="containsText" priority="102" operator="containsText" dxfId="0" text="REF">
      <formula>NOT(ISERROR(SEARCH("REF",E12)))</formula>
    </cfRule>
  </conditionalFormatting>
  <conditionalFormatting sqref="E26:I26">
    <cfRule type="containsText" priority="85" operator="containsText" dxfId="0" text="REF">
      <formula>NOT(ISERROR(SEARCH("REF",E26)))</formula>
    </cfRule>
  </conditionalFormatting>
  <conditionalFormatting sqref="E40:I40">
    <cfRule type="containsText" priority="88" operator="containsText" dxfId="0" text="REF">
      <formula>NOT(ISERROR(SEARCH("REF",E40)))</formula>
    </cfRule>
  </conditionalFormatting>
  <conditionalFormatting sqref="E54:I54">
    <cfRule type="containsText" priority="104" operator="containsText" dxfId="0" text="REF">
      <formula>NOT(ISERROR(SEARCH("REF",E54)))</formula>
    </cfRule>
  </conditionalFormatting>
  <conditionalFormatting sqref="E58:I58">
    <cfRule type="containsText" priority="92" operator="containsText" dxfId="0" text="REF">
      <formula>NOT(ISERROR(SEARCH("REF",E58)))</formula>
    </cfRule>
  </conditionalFormatting>
  <conditionalFormatting sqref="E96:I96">
    <cfRule type="containsText" priority="68" operator="containsText" dxfId="0" text="REF">
      <formula>NOT(ISERROR(SEARCH("REF",E96)))</formula>
    </cfRule>
  </conditionalFormatting>
  <conditionalFormatting sqref="E100:I100">
    <cfRule type="containsText" priority="74" operator="containsText" dxfId="0" text="REF">
      <formula>NOT(ISERROR(SEARCH("REF",E100)))</formula>
    </cfRule>
  </conditionalFormatting>
  <conditionalFormatting sqref="F4:F36">
    <cfRule type="containsText" priority="76" operator="containsText" dxfId="1" text="欠">
      <formula>NOT(ISERROR(SEARCH("欠",F4)))</formula>
    </cfRule>
  </conditionalFormatting>
  <conditionalFormatting sqref="F28:F30">
    <cfRule type="containsText" priority="86" operator="containsText" dxfId="0" text="REF">
      <formula>NOT(ISERROR(SEARCH("REF",F28)))</formula>
    </cfRule>
  </conditionalFormatting>
  <conditionalFormatting sqref="F38:F64">
    <cfRule type="containsText" priority="70" operator="containsText" dxfId="1" text="欠">
      <formula>NOT(ISERROR(SEARCH("欠",F38)))</formula>
    </cfRule>
  </conditionalFormatting>
  <conditionalFormatting sqref="F66:F98">
    <cfRule type="containsText" priority="72" operator="containsText" dxfId="1" text="欠">
      <formula>NOT(ISERROR(SEARCH("欠",F66)))</formula>
    </cfRule>
  </conditionalFormatting>
  <conditionalFormatting sqref="F84">
    <cfRule type="containsText" priority="96" operator="containsText" dxfId="0" text="REF">
      <formula>NOT(ISERROR(SEARCH("REF",F84)))</formula>
    </cfRule>
  </conditionalFormatting>
  <conditionalFormatting sqref="F92:F94">
    <cfRule type="containsText" priority="99" operator="containsText" dxfId="0" text="REF">
      <formula>NOT(ISERROR(SEARCH("REF",F92)))</formula>
    </cfRule>
  </conditionalFormatting>
  <conditionalFormatting sqref="F100:F115">
    <cfRule type="containsText" priority="73" operator="containsText" dxfId="1" text="欠">
      <formula>NOT(ISERROR(SEARCH("欠",F100)))</formula>
    </cfRule>
  </conditionalFormatting>
  <conditionalFormatting sqref="F106:F109">
    <cfRule type="containsText" priority="106" operator="containsText" dxfId="0" text="REF">
      <formula>NOT(ISERROR(SEARCH("REF",F106)))</formula>
    </cfRule>
  </conditionalFormatting>
  <conditionalFormatting sqref="F18:G18">
    <cfRule type="containsText" priority="82" operator="containsText" dxfId="0" text="REF">
      <formula>NOT(ISERROR(SEARCH("REF",F18)))</formula>
    </cfRule>
  </conditionalFormatting>
  <conditionalFormatting sqref="F20:G20">
    <cfRule type="containsText" priority="83" operator="containsText" dxfId="0" text="REF">
      <formula>NOT(ISERROR(SEARCH("REF",F20)))</formula>
    </cfRule>
  </conditionalFormatting>
  <conditionalFormatting sqref="F34:G34">
    <cfRule type="containsText" priority="87" operator="containsText" dxfId="0" text="REF">
      <formula>NOT(ISERROR(SEARCH("REF",F34)))</formula>
    </cfRule>
  </conditionalFormatting>
  <conditionalFormatting sqref="F36:G36">
    <cfRule type="containsText" priority="77" operator="containsText" dxfId="0" text="REF">
      <formula>NOT(ISERROR(SEARCH("REF",F36)))</formula>
    </cfRule>
  </conditionalFormatting>
  <conditionalFormatting sqref="F48:G48">
    <cfRule type="containsText" priority="90" operator="containsText" dxfId="0" text="REF">
      <formula>NOT(ISERROR(SEARCH("REF",F48)))</formula>
    </cfRule>
  </conditionalFormatting>
  <conditionalFormatting sqref="F70:G72">
    <cfRule type="containsText" priority="108" operator="containsText" dxfId="0" text="REF">
      <formula>NOT(ISERROR(SEARCH("REF",F70)))</formula>
    </cfRule>
  </conditionalFormatting>
  <conditionalFormatting sqref="F74:G74">
    <cfRule type="containsText" priority="93" operator="containsText" dxfId="0" text="REF">
      <formula>NOT(ISERROR(SEARCH("REF",F74)))</formula>
    </cfRule>
  </conditionalFormatting>
  <conditionalFormatting sqref="F104:G104">
    <cfRule type="containsText" priority="100" operator="containsText" dxfId="0" text="REF">
      <formula>NOT(ISERROR(SEARCH("REF",F104)))</formula>
    </cfRule>
  </conditionalFormatting>
  <conditionalFormatting sqref="F4:H4">
    <cfRule type="containsText" priority="80" operator="containsText" dxfId="0" text="REF">
      <formula>NOT(ISERROR(SEARCH("REF",F4)))</formula>
    </cfRule>
  </conditionalFormatting>
  <conditionalFormatting sqref="F32:H32">
    <cfRule type="containsText" priority="110" operator="containsText" dxfId="0" text="REF">
      <formula>NOT(ISERROR(SEARCH("REF",F32)))</formula>
    </cfRule>
  </conditionalFormatting>
  <conditionalFormatting sqref="F46:H46">
    <cfRule type="containsText" priority="103" operator="containsText" dxfId="0" text="REF">
      <formula>NOT(ISERROR(SEARCH("REF",F46)))</formula>
    </cfRule>
  </conditionalFormatting>
  <conditionalFormatting sqref="F62:H62">
    <cfRule type="containsText" priority="48" operator="containsText" dxfId="0" text="REF">
      <formula>NOT(ISERROR(SEARCH("REF",F62)))</formula>
    </cfRule>
  </conditionalFormatting>
  <conditionalFormatting sqref="F102:H102">
    <cfRule type="containsText" priority="109" operator="containsText" dxfId="0" text="REF">
      <formula>NOT(ISERROR(SEARCH("REF",F102)))</formula>
    </cfRule>
  </conditionalFormatting>
  <conditionalFormatting sqref="F60:I60">
    <cfRule type="containsText" priority="60" operator="containsText" dxfId="0" text="REF">
      <formula>NOT(ISERROR(SEARCH("REF",F60)))</formula>
    </cfRule>
  </conditionalFormatting>
  <conditionalFormatting sqref="F82:I82">
    <cfRule type="containsText" priority="107" operator="containsText" dxfId="0" text="REF">
      <formula>NOT(ISERROR(SEARCH("REF",F82)))</formula>
    </cfRule>
  </conditionalFormatting>
  <conditionalFormatting sqref="F88:I88">
    <cfRule type="containsText" priority="75" operator="containsText" dxfId="0" text="REF">
      <formula>NOT(ISERROR(SEARCH("REF",F88)))</formula>
    </cfRule>
  </conditionalFormatting>
  <conditionalFormatting sqref="F114:I114">
    <cfRule type="containsText" priority="53" operator="containsText" dxfId="0" text="REF">
      <formula>NOT(ISERROR(SEARCH("REF",F114)))</formula>
    </cfRule>
  </conditionalFormatting>
  <conditionalFormatting sqref="G8">
    <cfRule type="containsText" priority="360" operator="containsText" dxfId="0" text="REF">
      <formula>NOT(ISERROR(SEARCH("REF",G8)))</formula>
    </cfRule>
  </conditionalFormatting>
  <conditionalFormatting sqref="G22">
    <cfRule type="containsText" priority="368" operator="containsText" dxfId="0" text="REF">
      <formula>NOT(ISERROR(SEARCH("REF",G22)))</formula>
    </cfRule>
  </conditionalFormatting>
  <conditionalFormatting sqref="G30">
    <cfRule type="containsText" priority="685" operator="containsText" dxfId="0" text="REF">
      <formula>NOT(ISERROR(SEARCH("REF",G30)))</formula>
    </cfRule>
  </conditionalFormatting>
  <conditionalFormatting sqref="G33:G52">
    <cfRule type="containsText" priority="65" operator="containsText" dxfId="1" text="欠">
      <formula>NOT(ISERROR(SEARCH("欠",G33)))</formula>
    </cfRule>
  </conditionalFormatting>
  <conditionalFormatting sqref="G42:G44">
    <cfRule type="containsText" priority="379" operator="containsText" dxfId="0" text="REF">
      <formula>NOT(ISERROR(SEARCH("REF",G42)))</formula>
    </cfRule>
  </conditionalFormatting>
  <conditionalFormatting sqref="G50">
    <cfRule type="containsText" priority="66" operator="containsText" dxfId="0" text="REF">
      <formula>NOT(ISERROR(SEARCH("REF",G50)))</formula>
    </cfRule>
  </conditionalFormatting>
  <conditionalFormatting sqref="G54:G77">
    <cfRule type="containsText" priority="59" operator="containsText" dxfId="1" text="欠">
      <formula>NOT(ISERROR(SEARCH("欠",G54)))</formula>
    </cfRule>
  </conditionalFormatting>
  <conditionalFormatting sqref="G80:G101">
    <cfRule type="containsText" priority="63" operator="containsText" dxfId="1" text="欠">
      <formula>NOT(ISERROR(SEARCH("欠",G80)))</formula>
    </cfRule>
  </conditionalFormatting>
  <conditionalFormatting sqref="G92">
    <cfRule type="containsText" priority="64" operator="containsText" dxfId="0" text="REF">
      <formula>NOT(ISERROR(SEARCH("REF",G92)))</formula>
    </cfRule>
  </conditionalFormatting>
  <conditionalFormatting sqref="G104:G115">
    <cfRule type="containsText" priority="402" operator="containsText" dxfId="1" text="欠">
      <formula>NOT(ISERROR(SEARCH("欠",G104)))</formula>
    </cfRule>
  </conditionalFormatting>
  <conditionalFormatting sqref="G106">
    <cfRule type="containsText" priority="504" operator="containsText" dxfId="0" text="REF">
      <formula>NOT(ISERROR(SEARCH("REF",G106)))</formula>
    </cfRule>
  </conditionalFormatting>
  <conditionalFormatting sqref="G4:H32">
    <cfRule type="containsText" priority="49" operator="containsText" dxfId="1" text="欠">
      <formula>NOT(ISERROR(SEARCH("欠",G4)))</formula>
    </cfRule>
  </conditionalFormatting>
  <conditionalFormatting sqref="G78:H79">
    <cfRule type="containsText" priority="61" operator="containsText" dxfId="1" text="欠">
      <formula>NOT(ISERROR(SEARCH("欠",G78)))</formula>
    </cfRule>
  </conditionalFormatting>
  <conditionalFormatting sqref="G88:H89">
    <cfRule type="containsText" priority="392" operator="containsText" dxfId="1" text="欠">
      <formula>NOT(ISERROR(SEARCH("欠",G88)))</formula>
    </cfRule>
  </conditionalFormatting>
  <conditionalFormatting sqref="G96:H97">
    <cfRule type="containsText" priority="398" operator="containsText" dxfId="1" text="欠">
      <formula>NOT(ISERROR(SEARCH("欠",G96)))</formula>
    </cfRule>
  </conditionalFormatting>
  <conditionalFormatting sqref="G108:H109">
    <cfRule type="containsText" priority="403" operator="containsText" dxfId="1" text="欠">
      <formula>NOT(ISERROR(SEARCH("欠",G108)))</formula>
    </cfRule>
  </conditionalFormatting>
  <conditionalFormatting sqref="G52:I52">
    <cfRule type="containsText" priority="335" operator="containsText" dxfId="0" text="REF">
      <formula>NOT(ISERROR(SEARCH("REF",G52)))</formula>
    </cfRule>
  </conditionalFormatting>
  <conditionalFormatting sqref="G78:I78">
    <cfRule type="containsText" priority="62" operator="containsText" dxfId="0" text="REF">
      <formula>NOT(ISERROR(SEARCH("REF",G78)))</formula>
    </cfRule>
  </conditionalFormatting>
  <conditionalFormatting sqref="G108:I108">
    <cfRule type="containsText" priority="404" operator="containsText" dxfId="0" text="REF">
      <formula>NOT(ISERROR(SEARCH("REF",G108)))</formula>
    </cfRule>
  </conditionalFormatting>
  <conditionalFormatting sqref="G110:I110">
    <cfRule type="containsText" priority="406" operator="containsText" dxfId="0" text="REF">
      <formula>NOT(ISERROR(SEARCH("REF",G110)))</formula>
    </cfRule>
  </conditionalFormatting>
  <conditionalFormatting sqref="G102:J103">
    <cfRule type="containsText" priority="898" operator="containsText" dxfId="1" text="欠">
      <formula>NOT(ISERROR(SEARCH("欠",G102)))</formula>
    </cfRule>
  </conditionalFormatting>
  <conditionalFormatting sqref="B134:E1048576 G122:AH1048576">
    <cfRule type="containsText" priority="935" operator="containsText" dxfId="0" text="REF">
      <formula>NOT(ISERROR(SEARCH("REF",B122)))</formula>
    </cfRule>
  </conditionalFormatting>
  <conditionalFormatting sqref="H6:H8">
    <cfRule type="containsText" priority="361" operator="containsText" dxfId="0" text="REF">
      <formula>NOT(ISERROR(SEARCH("REF",H6)))</formula>
    </cfRule>
  </conditionalFormatting>
  <conditionalFormatting sqref="H16:H18">
    <cfRule type="containsText" priority="366" operator="containsText" dxfId="0" text="REF">
      <formula>NOT(ISERROR(SEARCH("REF",H16)))</formula>
    </cfRule>
  </conditionalFormatting>
  <conditionalFormatting sqref="H20:H22">
    <cfRule type="containsText" priority="369" operator="containsText" dxfId="0" text="REF">
      <formula>NOT(ISERROR(SEARCH("REF",H20)))</formula>
    </cfRule>
  </conditionalFormatting>
  <conditionalFormatting sqref="H30:H31">
    <cfRule type="containsText" priority="842" operator="containsText" dxfId="0" text="REF">
      <formula>NOT(ISERROR(SEARCH("REF",H30)))</formula>
    </cfRule>
  </conditionalFormatting>
  <conditionalFormatting sqref="H33:H44">
    <cfRule type="containsText" priority="333" operator="containsText" dxfId="1" text="欠">
      <formula>NOT(ISERROR(SEARCH("欠",H33)))</formula>
    </cfRule>
  </conditionalFormatting>
  <conditionalFormatting sqref="H34:H36">
    <cfRule type="containsText" priority="375" operator="containsText" dxfId="0" text="REF">
      <formula>NOT(ISERROR(SEARCH("REF",H34)))</formula>
    </cfRule>
  </conditionalFormatting>
  <conditionalFormatting sqref="H46:H58">
    <cfRule type="containsText" priority="348" operator="containsText" dxfId="1" text="欠">
      <formula>NOT(ISERROR(SEARCH("欠",H46)))</formula>
    </cfRule>
  </conditionalFormatting>
  <conditionalFormatting sqref="H48:H50">
    <cfRule type="containsText" priority="382" operator="containsText" dxfId="0" text="REF">
      <formula>NOT(ISERROR(SEARCH("REF",H48)))</formula>
    </cfRule>
  </conditionalFormatting>
  <conditionalFormatting sqref="H60:H62">
    <cfRule type="containsText" priority="47" operator="containsText" dxfId="1" text="欠">
      <formula>NOT(ISERROR(SEARCH("欠",H60)))</formula>
    </cfRule>
  </conditionalFormatting>
  <conditionalFormatting sqref="H64:H76">
    <cfRule type="containsText" priority="57" operator="containsText" dxfId="1" text="欠">
      <formula>NOT(ISERROR(SEARCH("欠",H64)))</formula>
    </cfRule>
  </conditionalFormatting>
  <conditionalFormatting sqref="H72:H74">
    <cfRule type="containsText" priority="385" operator="containsText" dxfId="0" text="REF">
      <formula>NOT(ISERROR(SEARCH("REF",H72)))</formula>
    </cfRule>
  </conditionalFormatting>
  <conditionalFormatting sqref="H80:H100">
    <cfRule type="containsText" priority="54" operator="containsText" dxfId="1" text="欠">
      <formula>NOT(ISERROR(SEARCH("欠",H80)))</formula>
    </cfRule>
  </conditionalFormatting>
  <conditionalFormatting sqref="H86:H88">
    <cfRule type="containsText" priority="393" operator="containsText" dxfId="0" text="REF">
      <formula>NOT(ISERROR(SEARCH("REF",H86)))</formula>
    </cfRule>
  </conditionalFormatting>
  <conditionalFormatting sqref="H90:H92">
    <cfRule type="containsText" priority="396" operator="containsText" dxfId="0" text="REF">
      <formula>NOT(ISERROR(SEARCH("REF",H90)))</formula>
    </cfRule>
  </conditionalFormatting>
  <conditionalFormatting sqref="H104:H106">
    <cfRule type="containsText" priority="503" operator="containsText" dxfId="0" text="REF">
      <formula>NOT(ISERROR(SEARCH("REF",H104)))</formula>
    </cfRule>
  </conditionalFormatting>
  <conditionalFormatting sqref="H104:H114">
    <cfRule type="containsText" priority="52" operator="containsText" dxfId="1" text="欠">
      <formula>NOT(ISERROR(SEARCH("欠",H104)))</formula>
    </cfRule>
  </conditionalFormatting>
  <conditionalFormatting sqref="H10:I10">
    <cfRule type="containsText" priority="359" operator="containsText" dxfId="0" text="REF">
      <formula>NOT(ISERROR(SEARCH("REF",H10)))</formula>
    </cfRule>
  </conditionalFormatting>
  <conditionalFormatting sqref="H14:I14">
    <cfRule type="containsText" priority="363" operator="containsText" dxfId="0" text="REF">
      <formula>NOT(ISERROR(SEARCH("REF",H14)))</formula>
    </cfRule>
  </conditionalFormatting>
  <conditionalFormatting sqref="H24:I24">
    <cfRule type="containsText" priority="51" operator="containsText" dxfId="0" text="REF">
      <formula>NOT(ISERROR(SEARCH("REF",H24)))</formula>
    </cfRule>
  </conditionalFormatting>
  <conditionalFormatting sqref="H28:I28">
    <cfRule type="containsText" priority="50" operator="containsText" dxfId="0" text="REF">
      <formula>NOT(ISERROR(SEARCH("REF",H28)))</formula>
    </cfRule>
  </conditionalFormatting>
  <conditionalFormatting sqref="H38:I38">
    <cfRule type="containsText" priority="683" operator="containsText" dxfId="0" text="REF">
      <formula>NOT(ISERROR(SEARCH("REF",H38)))</formula>
    </cfRule>
  </conditionalFormatting>
  <conditionalFormatting sqref="H42:I42">
    <cfRule type="containsText" priority="376" operator="containsText" dxfId="0" text="REF">
      <formula>NOT(ISERROR(SEARCH("REF",H42)))</formula>
    </cfRule>
  </conditionalFormatting>
  <conditionalFormatting sqref="H44:I44">
    <cfRule type="containsText" priority="334" operator="containsText" dxfId="0" text="REF">
      <formula>NOT(ISERROR(SEARCH("REF",H44)))</formula>
    </cfRule>
  </conditionalFormatting>
  <conditionalFormatting sqref="H56:I56">
    <cfRule type="containsText" priority="922" operator="containsText" dxfId="0" text="REF">
      <formula>NOT(ISERROR(SEARCH("REF",H56)))</formula>
    </cfRule>
  </conditionalFormatting>
  <conditionalFormatting sqref="H66:I66">
    <cfRule type="containsText" priority="345" operator="containsText" dxfId="0" text="REF">
      <formula>NOT(ISERROR(SEARCH("REF",H66)))</formula>
    </cfRule>
  </conditionalFormatting>
  <conditionalFormatting sqref="H70:I70">
    <cfRule type="containsText" priority="58" operator="containsText" dxfId="0" text="REF">
      <formula>NOT(ISERROR(SEARCH("REF",H70)))</formula>
    </cfRule>
  </conditionalFormatting>
  <conditionalFormatting sqref="H80:I80">
    <cfRule type="containsText" priority="389" operator="containsText" dxfId="0" text="REF">
      <formula>NOT(ISERROR(SEARCH("REF",H80)))</formula>
    </cfRule>
  </conditionalFormatting>
  <conditionalFormatting sqref="H80:I81">
    <cfRule type="containsText" priority="388" operator="containsText" dxfId="1" text="欠">
      <formula>NOT(ISERROR(SEARCH("欠",H80)))</formula>
    </cfRule>
  </conditionalFormatting>
  <conditionalFormatting sqref="H94:I94">
    <cfRule type="containsText" priority="55" operator="containsText" dxfId="0" text="REF">
      <formula>NOT(ISERROR(SEARCH("REF",H94)))</formula>
    </cfRule>
  </conditionalFormatting>
  <conditionalFormatting sqref="H98:I98">
    <cfRule type="containsText" priority="56" operator="containsText" dxfId="0" text="REF">
      <formula>NOT(ISERROR(SEARCH("REF",H98)))</formula>
    </cfRule>
  </conditionalFormatting>
  <conditionalFormatting sqref="H110:I113">
    <cfRule type="containsText" priority="405" operator="containsText" dxfId="1" text="欠">
      <formula>NOT(ISERROR(SEARCH("欠",H110)))</formula>
    </cfRule>
  </conditionalFormatting>
  <conditionalFormatting sqref="H112:I112">
    <cfRule type="containsText" priority="407" operator="containsText" dxfId="0" text="REF">
      <formula>NOT(ISERROR(SEARCH("REF",H112)))</formula>
    </cfRule>
  </conditionalFormatting>
  <conditionalFormatting sqref="I6">
    <cfRule type="containsText" priority="358" operator="containsText" dxfId="0" text="REF">
      <formula>NOT(ISERROR(SEARCH("REF",I6)))</formula>
    </cfRule>
  </conditionalFormatting>
  <conditionalFormatting sqref="I6:I17">
    <cfRule type="containsText" priority="353" operator="containsText" dxfId="1" text="欠">
      <formula>NOT(ISERROR(SEARCH("欠",I6)))</formula>
    </cfRule>
  </conditionalFormatting>
  <conditionalFormatting sqref="I8">
    <cfRule type="containsText" priority="362" operator="containsText" dxfId="0" text="REF">
      <formula>NOT(ISERROR(SEARCH("REF",I8)))</formula>
    </cfRule>
  </conditionalFormatting>
  <conditionalFormatting sqref="I16">
    <cfRule type="containsText" priority="354" operator="containsText" dxfId="0" text="REF">
      <formula>NOT(ISERROR(SEARCH("REF",I16)))</formula>
    </cfRule>
  </conditionalFormatting>
  <conditionalFormatting sqref="I20">
    <cfRule type="containsText" priority="355" operator="containsText" dxfId="0" text="REF">
      <formula>NOT(ISERROR(SEARCH("REF",I20)))</formula>
    </cfRule>
  </conditionalFormatting>
  <conditionalFormatting sqref="I20:I26">
    <cfRule type="containsText" priority="331" operator="containsText" dxfId="1" text="欠">
      <formula>NOT(ISERROR(SEARCH("欠",I20)))</formula>
    </cfRule>
  </conditionalFormatting>
  <conditionalFormatting sqref="I22">
    <cfRule type="containsText" priority="370" operator="containsText" dxfId="0" text="REF">
      <formula>NOT(ISERROR(SEARCH("REF",I22)))</formula>
    </cfRule>
  </conditionalFormatting>
  <conditionalFormatting sqref="I28:I31">
    <cfRule type="containsText" priority="372" operator="containsText" dxfId="1" text="欠">
      <formula>NOT(ISERROR(SEARCH("欠",I28)))</formula>
    </cfRule>
  </conditionalFormatting>
  <conditionalFormatting sqref="I30">
    <cfRule type="containsText" priority="511" operator="containsText" dxfId="0" text="REF">
      <formula>NOT(ISERROR(SEARCH("REF",I30)))</formula>
    </cfRule>
  </conditionalFormatting>
  <conditionalFormatting sqref="I34">
    <cfRule type="containsText" priority="352" operator="containsText" dxfId="0" text="REF">
      <formula>NOT(ISERROR(SEARCH("REF",I34)))</formula>
    </cfRule>
  </conditionalFormatting>
  <conditionalFormatting sqref="I34:I40">
    <cfRule type="containsText" priority="332" operator="containsText" dxfId="1" text="欠">
      <formula>NOT(ISERROR(SEARCH("欠",I34)))</formula>
    </cfRule>
  </conditionalFormatting>
  <conditionalFormatting sqref="I36">
    <cfRule type="containsText" priority="684" operator="containsText" dxfId="0" text="REF">
      <formula>NOT(ISERROR(SEARCH("REF",I36)))</formula>
    </cfRule>
  </conditionalFormatting>
  <conditionalFormatting sqref="I42:I54">
    <cfRule type="containsText" priority="336" operator="containsText" dxfId="1" text="欠">
      <formula>NOT(ISERROR(SEARCH("欠",I42)))</formula>
    </cfRule>
  </conditionalFormatting>
  <conditionalFormatting sqref="I48">
    <cfRule type="containsText" priority="350" operator="containsText" dxfId="0" text="REF">
      <formula>NOT(ISERROR(SEARCH("REF",I48)))</formula>
    </cfRule>
  </conditionalFormatting>
  <conditionalFormatting sqref="I50">
    <cfRule type="containsText" priority="349" operator="containsText" dxfId="0" text="REF">
      <formula>NOT(ISERROR(SEARCH("REF",I50)))</formula>
    </cfRule>
  </conditionalFormatting>
  <conditionalFormatting sqref="I56:I60">
    <cfRule type="containsText" priority="337" operator="containsText" dxfId="1" text="欠">
      <formula>NOT(ISERROR(SEARCH("欠",I56)))</formula>
    </cfRule>
  </conditionalFormatting>
  <conditionalFormatting sqref="I63:I88">
    <cfRule type="containsText" priority="69" operator="containsText" dxfId="1" text="欠">
      <formula>NOT(ISERROR(SEARCH("欠",I63)))</formula>
    </cfRule>
  </conditionalFormatting>
  <conditionalFormatting sqref="I72">
    <cfRule type="containsText" priority="915" operator="containsText" dxfId="0" text="REF">
      <formula>NOT(ISERROR(SEARCH("REF",I72)))</formula>
    </cfRule>
  </conditionalFormatting>
  <conditionalFormatting sqref="I86 I90">
    <cfRule type="containsText" priority="341" operator="containsText" dxfId="0" text="REF">
      <formula>NOT(ISERROR(SEARCH("REF",I86)))</formula>
    </cfRule>
  </conditionalFormatting>
  <conditionalFormatting sqref="I90:I96">
    <cfRule type="containsText" priority="67" operator="containsText" dxfId="1" text="欠">
      <formula>NOT(ISERROR(SEARCH("欠",I90)))</formula>
    </cfRule>
  </conditionalFormatting>
  <conditionalFormatting sqref="I92">
    <cfRule type="containsText" priority="397" operator="containsText" dxfId="0" text="REF">
      <formula>NOT(ISERROR(SEARCH("REF",I92)))</formula>
    </cfRule>
  </conditionalFormatting>
  <conditionalFormatting sqref="I98:I101">
    <cfRule type="containsText" priority="340" operator="containsText" dxfId="1" text="欠">
      <formula>NOT(ISERROR(SEARCH("欠",I98)))</formula>
    </cfRule>
  </conditionalFormatting>
  <conditionalFormatting sqref="I104">
    <cfRule type="containsText" priority="899" operator="containsText" dxfId="0" text="REF">
      <formula>NOT(ISERROR(SEARCH("REF",I104)))</formula>
    </cfRule>
  </conditionalFormatting>
  <conditionalFormatting sqref="I106">
    <cfRule type="containsText" priority="502" operator="containsText" dxfId="0" text="REF">
      <formula>NOT(ISERROR(SEARCH("REF",I106)))</formula>
    </cfRule>
  </conditionalFormatting>
  <conditionalFormatting sqref="I4:J5 J14:J17">
    <cfRule type="containsText" priority="897" operator="containsText" dxfId="1" text="欠">
      <formula>NOT(ISERROR(SEARCH("欠",I4)))</formula>
    </cfRule>
  </conditionalFormatting>
  <conditionalFormatting sqref="I18:J19">
    <cfRule type="containsText" priority="866" operator="containsText" dxfId="1" text="欠">
      <formula>NOT(ISERROR(SEARCH("欠",I18)))</formula>
    </cfRule>
  </conditionalFormatting>
  <conditionalFormatting sqref="I104:J115">
    <cfRule type="containsText" priority="338" operator="containsText" dxfId="1" text="欠">
      <formula>NOT(ISERROR(SEARCH("欠",I104)))</formula>
    </cfRule>
  </conditionalFormatting>
  <conditionalFormatting sqref="I32:K33">
    <cfRule type="containsText" priority="960" operator="containsText" dxfId="1" text="欠">
      <formula>NOT(ISERROR(SEARCH("欠",I32)))</formula>
    </cfRule>
  </conditionalFormatting>
  <conditionalFormatting sqref="J34:J53">
    <cfRule type="containsText" priority="831" operator="containsText" dxfId="1" text="欠">
      <formula>NOT(ISERROR(SEARCH("欠",J34)))</formula>
    </cfRule>
  </conditionalFormatting>
  <conditionalFormatting sqref="J56:J81">
    <cfRule type="containsText" priority="783" operator="containsText" dxfId="1" text="欠">
      <formula>NOT(ISERROR(SEARCH("欠",J56)))</formula>
    </cfRule>
  </conditionalFormatting>
  <conditionalFormatting sqref="J90:J101">
    <cfRule type="containsText" priority="748" operator="containsText" dxfId="1" text="欠">
      <formula>NOT(ISERROR(SEARCH("欠",J90)))</formula>
    </cfRule>
  </conditionalFormatting>
  <conditionalFormatting sqref="J6:K13">
    <cfRule type="containsText" priority="186" operator="containsText" dxfId="1" text="欠">
      <formula>NOT(ISERROR(SEARCH("欠",J6)))</formula>
    </cfRule>
  </conditionalFormatting>
  <conditionalFormatting sqref="J20:K31">
    <cfRule type="containsText" priority="182" operator="containsText" dxfId="1" text="欠">
      <formula>NOT(ISERROR(SEARCH("欠",J20)))</formula>
    </cfRule>
  </conditionalFormatting>
  <conditionalFormatting sqref="J82:K87">
    <cfRule type="containsText" priority="303" operator="containsText" dxfId="1" text="欠">
      <formula>NOT(ISERROR(SEARCH("欠",J82)))</formula>
    </cfRule>
  </conditionalFormatting>
  <conditionalFormatting sqref="J88:M89">
    <cfRule type="containsText" priority="304" operator="containsText" dxfId="1" text="欠">
      <formula>NOT(ISERROR(SEARCH("欠",J88)))</formula>
    </cfRule>
  </conditionalFormatting>
  <conditionalFormatting sqref="J54:O55">
    <cfRule type="containsText" priority="275" operator="containsText" dxfId="1" text="欠">
      <formula>NOT(ISERROR(SEARCH("欠",J54)))</formula>
    </cfRule>
  </conditionalFormatting>
  <conditionalFormatting sqref="K4">
    <cfRule type="containsText" priority="147" operator="containsText" dxfId="1" text="欠">
      <formula>NOT(ISERROR(SEARCH("欠",K4)))</formula>
    </cfRule>
  </conditionalFormatting>
  <conditionalFormatting sqref="K8">
    <cfRule type="containsText" priority="187" operator="containsText" dxfId="0" text="REF">
      <formula>NOT(ISERROR(SEARCH("REF",K8)))</formula>
    </cfRule>
  </conditionalFormatting>
  <conditionalFormatting sqref="K14:K18">
    <cfRule type="containsText" priority="151" operator="containsText" dxfId="1" text="欠">
      <formula>NOT(ISERROR(SEARCH("欠",K14)))</formula>
    </cfRule>
  </conditionalFormatting>
  <conditionalFormatting sqref="K22">
    <cfRule type="containsText" priority="184" operator="containsText" dxfId="0" text="REF">
      <formula>NOT(ISERROR(SEARCH("REF",K22)))</formula>
    </cfRule>
  </conditionalFormatting>
  <conditionalFormatting sqref="K28">
    <cfRule type="containsText" priority="183" operator="containsText" dxfId="0" text="REF">
      <formula>NOT(ISERROR(SEARCH("REF",K28)))</formula>
    </cfRule>
  </conditionalFormatting>
  <conditionalFormatting sqref="K34:K43">
    <cfRule type="containsText" priority="179" operator="containsText" dxfId="1" text="欠">
      <formula>NOT(ISERROR(SEARCH("欠",K34)))</formula>
    </cfRule>
  </conditionalFormatting>
  <conditionalFormatting sqref="K36">
    <cfRule type="containsText" priority="181" operator="containsText" dxfId="0" text="REF">
      <formula>NOT(ISERROR(SEARCH("REF",K36)))</formula>
    </cfRule>
  </conditionalFormatting>
  <conditionalFormatting sqref="K38">
    <cfRule type="containsText" priority="679" operator="containsText" dxfId="0" text="REF">
      <formula>NOT(ISERROR(SEARCH("REF",K38)))</formula>
    </cfRule>
  </conditionalFormatting>
  <conditionalFormatting sqref="K42">
    <cfRule type="containsText" priority="180" operator="containsText" dxfId="0" text="REF">
      <formula>NOT(ISERROR(SEARCH("REF",K42)))</formula>
    </cfRule>
  </conditionalFormatting>
  <conditionalFormatting sqref="K45:K53">
    <cfRule type="containsText" priority="177" operator="containsText" dxfId="1" text="欠">
      <formula>NOT(ISERROR(SEARCH("欠",K45)))</formula>
    </cfRule>
  </conditionalFormatting>
  <conditionalFormatting sqref="K46:K48">
    <cfRule type="containsText" priority="271" operator="containsText" dxfId="0" text="REF">
      <formula>NOT(ISERROR(SEARCH("REF",K46)))</formula>
    </cfRule>
  </conditionalFormatting>
  <conditionalFormatting sqref="K50">
    <cfRule type="containsText" priority="178" operator="containsText" dxfId="0" text="REF">
      <formula>NOT(ISERROR(SEARCH("REF",K50)))</formula>
    </cfRule>
  </conditionalFormatting>
  <conditionalFormatting sqref="K56">
    <cfRule type="containsText" priority="916" operator="containsText" dxfId="0" text="REF">
      <formula>NOT(ISERROR(SEARCH("REF",K56)))</formula>
    </cfRule>
  </conditionalFormatting>
  <conditionalFormatting sqref="K56:K67">
    <cfRule type="containsText" priority="506" operator="containsText" dxfId="1" text="欠">
      <formula>NOT(ISERROR(SEARCH("欠",K56)))</formula>
    </cfRule>
  </conditionalFormatting>
  <conditionalFormatting sqref="K60:K62">
    <cfRule type="containsText" priority="286" operator="containsText" dxfId="0" text="REF">
      <formula>NOT(ISERROR(SEARCH("REF",K60)))</formula>
    </cfRule>
  </conditionalFormatting>
  <conditionalFormatting sqref="K69:K75">
    <cfRule type="containsText" priority="175" operator="containsText" dxfId="1" text="欠">
      <formula>NOT(ISERROR(SEARCH("欠",K69)))</formula>
    </cfRule>
  </conditionalFormatting>
  <conditionalFormatting sqref="K77:K81">
    <cfRule type="containsText" priority="174" operator="containsText" dxfId="1" text="欠">
      <formula>NOT(ISERROR(SEARCH("欠",K77)))</formula>
    </cfRule>
  </conditionalFormatting>
  <conditionalFormatting sqref="K90:K97">
    <cfRule type="containsText" priority="172" operator="containsText" dxfId="1" text="欠">
      <formula>NOT(ISERROR(SEARCH("欠",K90)))</formula>
    </cfRule>
  </conditionalFormatting>
  <conditionalFormatting sqref="K92">
    <cfRule type="containsText" priority="173" operator="containsText" dxfId="0" text="REF">
      <formula>NOT(ISERROR(SEARCH("REF",K92)))</formula>
    </cfRule>
  </conditionalFormatting>
  <conditionalFormatting sqref="K99">
    <cfRule type="containsText" priority="411" operator="containsText" dxfId="1" text="欠">
      <formula>NOT(ISERROR(SEARCH("欠",K99)))</formula>
    </cfRule>
  </conditionalFormatting>
  <conditionalFormatting sqref="K101:K115">
    <cfRule type="containsText" priority="139" operator="containsText" dxfId="1" text="欠">
      <formula>NOT(ISERROR(SEARCH("欠",K101)))</formula>
    </cfRule>
  </conditionalFormatting>
  <conditionalFormatting sqref="K106">
    <cfRule type="containsText" priority="485" operator="containsText" dxfId="0" text="REF">
      <formula>NOT(ISERROR(SEARCH("REF",K106)))</formula>
    </cfRule>
  </conditionalFormatting>
  <conditionalFormatting sqref="K110">
    <cfRule type="containsText" priority="140" operator="containsText" dxfId="0" text="REF">
      <formula>NOT(ISERROR(SEARCH("REF",K110)))</formula>
    </cfRule>
  </conditionalFormatting>
  <conditionalFormatting sqref="K6:L7">
    <cfRule type="containsText" priority="207" operator="containsText" dxfId="1" text="欠">
      <formula>NOT(ISERROR(SEARCH("欠",K6)))</formula>
    </cfRule>
  </conditionalFormatting>
  <conditionalFormatting sqref="K10:L10">
    <cfRule type="containsText" priority="211" operator="containsText" dxfId="0" text="REF">
      <formula>NOT(ISERROR(SEARCH("REF",K10)))</formula>
    </cfRule>
  </conditionalFormatting>
  <conditionalFormatting sqref="K10:L11">
    <cfRule type="containsText" priority="210" operator="containsText" dxfId="1" text="欠">
      <formula>NOT(ISERROR(SEARCH("欠",K10)))</formula>
    </cfRule>
  </conditionalFormatting>
  <conditionalFormatting sqref="K16:L16">
    <cfRule type="containsText" priority="219" operator="containsText" dxfId="0" text="REF">
      <formula>NOT(ISERROR(SEARCH("REF",K16)))</formula>
    </cfRule>
  </conditionalFormatting>
  <conditionalFormatting sqref="K16:L17">
    <cfRule type="containsText" priority="218" operator="containsText" dxfId="1" text="欠">
      <formula>NOT(ISERROR(SEARCH("欠",K16)))</formula>
    </cfRule>
  </conditionalFormatting>
  <conditionalFormatting sqref="K20:L20">
    <cfRule type="containsText" priority="185" operator="containsText" dxfId="0" text="REF">
      <formula>NOT(ISERROR(SEARCH("REF",K20)))</formula>
    </cfRule>
  </conditionalFormatting>
  <conditionalFormatting sqref="K24:L24">
    <cfRule type="containsText" priority="225" operator="containsText" dxfId="0" text="REF">
      <formula>NOT(ISERROR(SEARCH("REF",K24)))</formula>
    </cfRule>
  </conditionalFormatting>
  <conditionalFormatting sqref="K24:L25">
    <cfRule type="containsText" priority="224" operator="containsText" dxfId="1" text="欠">
      <formula>NOT(ISERROR(SEARCH("欠",K24)))</formula>
    </cfRule>
  </conditionalFormatting>
  <conditionalFormatting sqref="K30:L30">
    <cfRule type="containsText" priority="456" operator="containsText" dxfId="0" text="REF">
      <formula>NOT(ISERROR(SEARCH("REF",K30)))</formula>
    </cfRule>
  </conditionalFormatting>
  <conditionalFormatting sqref="K34:L35">
    <cfRule type="containsText" priority="233" operator="containsText" dxfId="1" text="欠">
      <formula>NOT(ISERROR(SEARCH("欠",K34)))</formula>
    </cfRule>
  </conditionalFormatting>
  <conditionalFormatting sqref="K58:L58">
    <cfRule type="containsText" priority="278" operator="containsText" dxfId="0" text="REF">
      <formula>NOT(ISERROR(SEARCH("REF",K58)))</formula>
    </cfRule>
  </conditionalFormatting>
  <conditionalFormatting sqref="K58:L59">
    <cfRule type="containsText" priority="277" operator="containsText" dxfId="1" text="欠">
      <formula>NOT(ISERROR(SEARCH("欠",K58)))</formula>
    </cfRule>
  </conditionalFormatting>
  <conditionalFormatting sqref="K62:L62">
    <cfRule type="containsText" priority="285" operator="containsText" dxfId="0" text="REF">
      <formula>NOT(ISERROR(SEARCH("REF",K62)))</formula>
    </cfRule>
  </conditionalFormatting>
  <conditionalFormatting sqref="K62:L63">
    <cfRule type="containsText" priority="284" operator="containsText" dxfId="1" text="欠">
      <formula>NOT(ISERROR(SEARCH("欠",K62)))</formula>
    </cfRule>
  </conditionalFormatting>
  <conditionalFormatting sqref="K66:L66">
    <cfRule type="containsText" priority="289" operator="containsText" dxfId="0" text="REF">
      <formula>NOT(ISERROR(SEARCH("REF",K66)))</formula>
    </cfRule>
  </conditionalFormatting>
  <conditionalFormatting sqref="K66:L67">
    <cfRule type="containsText" priority="288" operator="containsText" dxfId="1" text="欠">
      <formula>NOT(ISERROR(SEARCH("欠",K66)))</formula>
    </cfRule>
  </conditionalFormatting>
  <conditionalFormatting sqref="K72:L72">
    <cfRule type="containsText" priority="918" operator="containsText" dxfId="0" text="REF">
      <formula>NOT(ISERROR(SEARCH("REF",K72)))</formula>
    </cfRule>
  </conditionalFormatting>
  <conditionalFormatting sqref="K80:L80">
    <cfRule type="containsText" priority="297" operator="containsText" dxfId="0" text="REF">
      <formula>NOT(ISERROR(SEARCH("REF",K80)))</formula>
    </cfRule>
  </conditionalFormatting>
  <conditionalFormatting sqref="K80:L81">
    <cfRule type="containsText" priority="296" operator="containsText" dxfId="1" text="欠">
      <formula>NOT(ISERROR(SEARCH("欠",K80)))</formula>
    </cfRule>
  </conditionalFormatting>
  <conditionalFormatting sqref="K86:L86">
    <cfRule type="containsText" priority="302" operator="containsText" dxfId="0" text="REF">
      <formula>NOT(ISERROR(SEARCH("REF",K86)))</formula>
    </cfRule>
  </conditionalFormatting>
  <conditionalFormatting sqref="K86:L87">
    <cfRule type="containsText" priority="301" operator="containsText" dxfId="1" text="欠">
      <formula>NOT(ISERROR(SEARCH("欠",K86)))</formula>
    </cfRule>
  </conditionalFormatting>
  <conditionalFormatting sqref="K90:L91">
    <cfRule type="containsText" priority="308" operator="containsText" dxfId="1" text="欠">
      <formula>NOT(ISERROR(SEARCH("欠",K90)))</formula>
    </cfRule>
  </conditionalFormatting>
  <conditionalFormatting sqref="K94:L94">
    <cfRule type="containsText" priority="310" operator="containsText" dxfId="0" text="REF">
      <formula>NOT(ISERROR(SEARCH("REF",K94)))</formula>
    </cfRule>
  </conditionalFormatting>
  <conditionalFormatting sqref="K94:L95">
    <cfRule type="containsText" priority="309" operator="containsText" dxfId="1" text="欠">
      <formula>NOT(ISERROR(SEARCH("欠",K94)))</formula>
    </cfRule>
  </conditionalFormatting>
  <conditionalFormatting sqref="K104:L105">
    <cfRule type="containsText" priority="318" operator="containsText" dxfId="1" text="欠">
      <formula>NOT(ISERROR(SEARCH("欠",K104)))</formula>
    </cfRule>
  </conditionalFormatting>
  <conditionalFormatting sqref="K108:L108">
    <cfRule type="containsText" priority="326" operator="containsText" dxfId="0" text="REF">
      <formula>NOT(ISERROR(SEARCH("REF",K108)))</formula>
    </cfRule>
  </conditionalFormatting>
  <conditionalFormatting sqref="K108:L109">
    <cfRule type="containsText" priority="325" operator="containsText" dxfId="1" text="欠">
      <formula>NOT(ISERROR(SEARCH("欠",K108)))</formula>
    </cfRule>
  </conditionalFormatting>
  <conditionalFormatting sqref="K112:L115">
    <cfRule type="containsText" priority="327" operator="containsText" dxfId="1" text="欠">
      <formula>NOT(ISERROR(SEARCH("欠",K112)))</formula>
    </cfRule>
  </conditionalFormatting>
  <conditionalFormatting sqref="K114:L114">
    <cfRule type="containsText" priority="328" operator="containsText" dxfId="0" text="REF">
      <formula>NOT(ISERROR(SEARCH("REF",K114)))</formula>
    </cfRule>
  </conditionalFormatting>
  <conditionalFormatting sqref="K34:M34">
    <cfRule type="containsText" priority="234" operator="containsText" dxfId="0" text="REF">
      <formula>NOT(ISERROR(SEARCH("REF",K34)))</formula>
    </cfRule>
  </conditionalFormatting>
  <conditionalFormatting sqref="K4:N4">
    <cfRule type="containsText" priority="148" operator="containsText" dxfId="0" text="REF">
      <formula>NOT(ISERROR(SEARCH("REF",K4)))</formula>
    </cfRule>
  </conditionalFormatting>
  <conditionalFormatting sqref="K14:N14">
    <cfRule type="containsText" priority="150" operator="containsText" dxfId="0" text="REF">
      <formula>NOT(ISERROR(SEARCH("REF",K14)))</formula>
    </cfRule>
  </conditionalFormatting>
  <conditionalFormatting sqref="K18:N18">
    <cfRule type="containsText" priority="152" operator="containsText" dxfId="0" text="REF">
      <formula>NOT(ISERROR(SEARCH("REF",K18)))</formula>
    </cfRule>
  </conditionalFormatting>
  <conditionalFormatting sqref="K78:N78">
    <cfRule type="containsText" priority="146" operator="containsText" dxfId="0" text="REF">
      <formula>NOT(ISERROR(SEARCH("REF",K78)))</formula>
    </cfRule>
  </conditionalFormatting>
  <conditionalFormatting sqref="K90:N90">
    <cfRule type="containsText" priority="307" operator="containsText" dxfId="0" text="REF">
      <formula>NOT(ISERROR(SEARCH("REF",K90)))</formula>
    </cfRule>
  </conditionalFormatting>
  <conditionalFormatting sqref="K12:O12">
    <cfRule type="containsText" priority="213" operator="containsText" dxfId="0" text="REF">
      <formula>NOT(ISERROR(SEARCH("REF",K12)))</formula>
    </cfRule>
  </conditionalFormatting>
  <conditionalFormatting sqref="K6:P6">
    <cfRule type="containsText" priority="189" operator="containsText" dxfId="0" text="REF">
      <formula>NOT(ISERROR(SEARCH("REF",K6)))</formula>
    </cfRule>
  </conditionalFormatting>
  <conditionalFormatting sqref="K74:P74">
    <cfRule type="containsText" priority="119" operator="containsText" dxfId="0" text="REF">
      <formula>NOT(ISERROR(SEARCH("REF",K74)))</formula>
    </cfRule>
  </conditionalFormatting>
  <conditionalFormatting sqref="K52:Q52">
    <cfRule type="containsText" priority="156" operator="containsText" dxfId="0" text="REF">
      <formula>NOT(ISERROR(SEARCH("REF",K52)))</formula>
    </cfRule>
  </conditionalFormatting>
  <conditionalFormatting sqref="K64:Q64">
    <cfRule type="containsText" priority="161" operator="containsText" dxfId="0" text="REF">
      <formula>NOT(ISERROR(SEARCH("REF",K64)))</formula>
    </cfRule>
  </conditionalFormatting>
  <conditionalFormatting sqref="K104:Q104">
    <cfRule type="containsText" priority="142" operator="containsText" dxfId="0" text="REF">
      <formula>NOT(ISERROR(SEARCH("REF",K104)))</formula>
    </cfRule>
  </conditionalFormatting>
  <conditionalFormatting sqref="K112:Q112">
    <cfRule type="containsText" priority="171" operator="containsText" dxfId="0" text="REF">
      <formula>NOT(ISERROR(SEARCH("REF",K112)))</formula>
    </cfRule>
  </conditionalFormatting>
  <conditionalFormatting sqref="L4:L14">
    <cfRule type="containsText" priority="149" operator="containsText" dxfId="1" text="欠">
      <formula>NOT(ISERROR(SEARCH("欠",L4)))</formula>
    </cfRule>
  </conditionalFormatting>
  <conditionalFormatting sqref="L16:L64">
    <cfRule type="containsText" priority="160" operator="containsText" dxfId="1" text="欠">
      <formula>NOT(ISERROR(SEARCH("欠",L16)))</formula>
    </cfRule>
  </conditionalFormatting>
  <conditionalFormatting sqref="L36:L38">
    <cfRule type="containsText" priority="675" operator="containsText" dxfId="0" text="REF">
      <formula>NOT(ISERROR(SEARCH("REF",L36)))</formula>
    </cfRule>
  </conditionalFormatting>
  <conditionalFormatting sqref="L66:L78">
    <cfRule type="containsText" priority="167" operator="containsText" dxfId="1" text="欠">
      <formula>NOT(ISERROR(SEARCH("欠",L66)))</formula>
    </cfRule>
  </conditionalFormatting>
  <conditionalFormatting sqref="L80:L98">
    <cfRule type="containsText" priority="168" operator="containsText" dxfId="1" text="欠">
      <formula>NOT(ISERROR(SEARCH("欠",L80)))</formula>
    </cfRule>
  </conditionalFormatting>
  <conditionalFormatting sqref="L92:L94">
    <cfRule type="containsText" priority="311" operator="containsText" dxfId="0" text="REF">
      <formula>NOT(ISERROR(SEARCH("REF",L92)))</formula>
    </cfRule>
  </conditionalFormatting>
  <conditionalFormatting sqref="L100:L101">
    <cfRule type="containsText" priority="143" operator="containsText" dxfId="1" text="欠">
      <formula>NOT(ISERROR(SEARCH("欠",L100)))</formula>
    </cfRule>
  </conditionalFormatting>
  <conditionalFormatting sqref="L103:L115">
    <cfRule type="containsText" priority="319" operator="containsText" dxfId="1" text="欠">
      <formula>NOT(ISERROR(SEARCH("欠",L103)))</formula>
    </cfRule>
  </conditionalFormatting>
  <conditionalFormatting sqref="L106:L107">
    <cfRule type="containsText" priority="912" operator="containsText" dxfId="0" text="REF">
      <formula>NOT(ISERROR(SEARCH("REF",L106)))</formula>
    </cfRule>
  </conditionalFormatting>
  <conditionalFormatting sqref="L4:M5">
    <cfRule type="containsText" priority="205" operator="containsText" dxfId="1" text="欠">
      <formula>NOT(ISERROR(SEARCH("欠",L4)))</formula>
    </cfRule>
  </conditionalFormatting>
  <conditionalFormatting sqref="L18:M19">
    <cfRule type="containsText" priority="220" operator="containsText" dxfId="1" text="欠">
      <formula>NOT(ISERROR(SEARCH("欠",L18)))</formula>
    </cfRule>
  </conditionalFormatting>
  <conditionalFormatting sqref="L44:M44">
    <cfRule type="containsText" priority="154" operator="containsText" dxfId="0" text="REF">
      <formula>NOT(ISERROR(SEARCH("REF",L44)))</formula>
    </cfRule>
  </conditionalFormatting>
  <conditionalFormatting sqref="L48:M48">
    <cfRule type="containsText" priority="270" operator="containsText" dxfId="0" text="REF">
      <formula>NOT(ISERROR(SEARCH("REF",L48)))</formula>
    </cfRule>
  </conditionalFormatting>
  <conditionalFormatting sqref="L48:M49">
    <cfRule type="containsText" priority="269" operator="containsText" dxfId="1" text="欠">
      <formula>NOT(ISERROR(SEARCH("欠",L48)))</formula>
    </cfRule>
  </conditionalFormatting>
  <conditionalFormatting sqref="L74:M75">
    <cfRule type="containsText" priority="295" operator="containsText" dxfId="1" text="欠">
      <formula>NOT(ISERROR(SEARCH("欠",L74)))</formula>
    </cfRule>
  </conditionalFormatting>
  <conditionalFormatting sqref="L84:M85">
    <cfRule type="containsText" priority="298" operator="containsText" dxfId="1" text="欠">
      <formula>NOT(ISERROR(SEARCH("欠",L84)))</formula>
    </cfRule>
  </conditionalFormatting>
  <conditionalFormatting sqref="L32:N32">
    <cfRule type="containsText" priority="934" operator="containsText" dxfId="0" text="REF">
      <formula>NOT(ISERROR(SEARCH("REF",L32)))</formula>
    </cfRule>
  </conditionalFormatting>
  <conditionalFormatting sqref="L60:N60">
    <cfRule type="containsText" priority="283" operator="containsText" dxfId="0" text="REF">
      <formula>NOT(ISERROR(SEARCH("REF",L60)))</formula>
    </cfRule>
  </conditionalFormatting>
  <conditionalFormatting sqref="L84:N84">
    <cfRule type="containsText" priority="299" operator="containsText" dxfId="0" text="REF">
      <formula>NOT(ISERROR(SEARCH("REF",L84)))</formula>
    </cfRule>
  </conditionalFormatting>
  <conditionalFormatting sqref="L88:N88">
    <cfRule type="containsText" priority="305" operator="containsText" dxfId="0" text="REF">
      <formula>NOT(ISERROR(SEARCH("REF",L88)))</formula>
    </cfRule>
  </conditionalFormatting>
  <conditionalFormatting sqref="L98:N98">
    <cfRule type="containsText" priority="169" operator="containsText" dxfId="0" text="REF">
      <formula>NOT(ISERROR(SEARCH("REF",L98)))</formula>
    </cfRule>
  </conditionalFormatting>
  <conditionalFormatting sqref="L100:N100">
    <cfRule type="containsText" priority="144" operator="containsText" dxfId="0" text="REF">
      <formula>NOT(ISERROR(SEARCH("REF",L100)))</formula>
    </cfRule>
  </conditionalFormatting>
  <conditionalFormatting sqref="L102:N102">
    <cfRule type="containsText" priority="909" operator="containsText" dxfId="1" text="欠">
      <formula>NOT(ISERROR(SEARCH("欠",L102)))</formula>
    </cfRule>
    <cfRule type="containsText" priority="910" operator="containsText" dxfId="0" text="REF">
      <formula>NOT(ISERROR(SEARCH("REF",L102)))</formula>
    </cfRule>
  </conditionalFormatting>
  <conditionalFormatting sqref="L12:O13">
    <cfRule type="containsText" priority="212" operator="containsText" dxfId="1" text="欠">
      <formula>NOT(ISERROR(SEARCH("欠",L12)))</formula>
    </cfRule>
  </conditionalFormatting>
  <conditionalFormatting sqref="L26:O26">
    <cfRule type="containsText" priority="227" operator="containsText" dxfId="0" text="REF">
      <formula>NOT(ISERROR(SEARCH("REF",L26)))</formula>
    </cfRule>
  </conditionalFormatting>
  <conditionalFormatting sqref="L26:O27">
    <cfRule type="containsText" priority="226" operator="containsText" dxfId="1" text="欠">
      <formula>NOT(ISERROR(SEARCH("欠",L26)))</formula>
    </cfRule>
  </conditionalFormatting>
  <conditionalFormatting sqref="L40:O40">
    <cfRule type="containsText" priority="241" operator="containsText" dxfId="0" text="REF">
      <formula>NOT(ISERROR(SEARCH("REF",L40)))</formula>
    </cfRule>
  </conditionalFormatting>
  <conditionalFormatting sqref="L54:O54">
    <cfRule type="containsText" priority="276" operator="containsText" dxfId="0" text="REF">
      <formula>NOT(ISERROR(SEARCH("REF",L54)))</formula>
    </cfRule>
  </conditionalFormatting>
  <conditionalFormatting sqref="L68:O69">
    <cfRule type="containsText" priority="290" operator="containsText" dxfId="1" text="欠">
      <formula>NOT(ISERROR(SEARCH("欠",L68)))</formula>
    </cfRule>
  </conditionalFormatting>
  <conditionalFormatting sqref="L82:O82">
    <cfRule type="containsText" priority="765" operator="containsText" dxfId="0" text="REF">
      <formula>NOT(ISERROR(SEARCH("REF",L82)))</formula>
    </cfRule>
  </conditionalFormatting>
  <conditionalFormatting sqref="L96:O96">
    <cfRule type="containsText" priority="314" operator="containsText" dxfId="0" text="REF">
      <formula>NOT(ISERROR(SEARCH("REF",L96)))</formula>
    </cfRule>
  </conditionalFormatting>
  <conditionalFormatting sqref="L96:O97">
    <cfRule type="containsText" priority="313" operator="containsText" dxfId="1" text="欠">
      <formula>NOT(ISERROR(SEARCH("欠",L96)))</formula>
    </cfRule>
  </conditionalFormatting>
  <conditionalFormatting sqref="L76:P76">
    <cfRule type="containsText" priority="164" operator="containsText" dxfId="0" text="REF">
      <formula>NOT(ISERROR(SEARCH("REF",L76)))</formula>
    </cfRule>
  </conditionalFormatting>
  <conditionalFormatting sqref="L46:Q46">
    <cfRule type="containsText" priority="247" operator="containsText" dxfId="0" text="REF">
      <formula>NOT(ISERROR(SEARCH("REF",L46)))</formula>
    </cfRule>
  </conditionalFormatting>
  <conditionalFormatting sqref="M33:M44">
    <cfRule type="containsText" priority="153" operator="containsText" dxfId="1" text="欠">
      <formula>NOT(ISERROR(SEARCH("欠",M33)))</formula>
    </cfRule>
  </conditionalFormatting>
  <conditionalFormatting sqref="M38:M40">
    <cfRule type="containsText" priority="242" operator="containsText" dxfId="0" text="REF">
      <formula>NOT(ISERROR(SEARCH("REF",M38)))</formula>
    </cfRule>
  </conditionalFormatting>
  <conditionalFormatting sqref="M46:M52">
    <cfRule type="containsText" priority="155" operator="containsText" dxfId="1" text="欠">
      <formula>NOT(ISERROR(SEARCH("欠",M46)))</formula>
    </cfRule>
  </conditionalFormatting>
  <conditionalFormatting sqref="M54:M76">
    <cfRule type="containsText" priority="163" operator="containsText" dxfId="1" text="欠">
      <formula>NOT(ISERROR(SEARCH("欠",M54)))</formula>
    </cfRule>
  </conditionalFormatting>
  <conditionalFormatting sqref="M78:M100">
    <cfRule type="containsText" priority="145" operator="containsText" dxfId="1" text="欠">
      <formula>NOT(ISERROR(SEARCH("欠",M78)))</formula>
    </cfRule>
  </conditionalFormatting>
  <conditionalFormatting sqref="M109:M112">
    <cfRule type="containsText" priority="170" operator="containsText" dxfId="1" text="欠">
      <formula>NOT(ISERROR(SEARCH("欠",M109)))</formula>
    </cfRule>
  </conditionalFormatting>
  <conditionalFormatting sqref="M4:N32">
    <cfRule type="containsText" priority="206" operator="containsText" dxfId="1" text="欠">
      <formula>NOT(ISERROR(SEARCH("欠",M4)))</formula>
    </cfRule>
  </conditionalFormatting>
  <conditionalFormatting sqref="M28:N28">
    <cfRule type="containsText" priority="232" operator="containsText" dxfId="0" text="REF">
      <formula>NOT(ISERROR(SEARCH("REF",M28)))</formula>
    </cfRule>
  </conditionalFormatting>
  <conditionalFormatting sqref="M36:N37">
    <cfRule type="containsText" priority="236" operator="containsText" dxfId="1" text="欠">
      <formula>NOT(ISERROR(SEARCH("欠",M36)))</formula>
    </cfRule>
  </conditionalFormatting>
  <conditionalFormatting sqref="M40:N43">
    <cfRule type="containsText" priority="240" operator="containsText" dxfId="1" text="欠">
      <formula>NOT(ISERROR(SEARCH("欠",M40)))</formula>
    </cfRule>
  </conditionalFormatting>
  <conditionalFormatting sqref="M42:N42">
    <cfRule type="containsText" priority="243" operator="containsText" dxfId="0" text="REF">
      <formula>NOT(ISERROR(SEARCH("REF",M42)))</formula>
    </cfRule>
  </conditionalFormatting>
  <conditionalFormatting sqref="M50:N51">
    <cfRule type="containsText" priority="272" operator="containsText" dxfId="1" text="欠">
      <formula>NOT(ISERROR(SEARCH("欠",M50)))</formula>
    </cfRule>
  </conditionalFormatting>
  <conditionalFormatting sqref="M56:N56">
    <cfRule type="containsText" priority="925" operator="containsText" dxfId="0" text="REF">
      <formula>NOT(ISERROR(SEARCH("REF",M56)))</formula>
    </cfRule>
  </conditionalFormatting>
  <conditionalFormatting sqref="M60:N61">
    <cfRule type="containsText" priority="282" operator="containsText" dxfId="1" text="欠">
      <formula>NOT(ISERROR(SEARCH("欠",M60)))</formula>
    </cfRule>
  </conditionalFormatting>
  <conditionalFormatting sqref="M70:N70">
    <cfRule type="containsText" priority="292" operator="containsText" dxfId="0" text="REF">
      <formula>NOT(ISERROR(SEARCH("REF",M70)))</formula>
    </cfRule>
  </conditionalFormatting>
  <conditionalFormatting sqref="M70:N71">
    <cfRule type="containsText" priority="291" operator="containsText" dxfId="1" text="欠">
      <formula>NOT(ISERROR(SEARCH("欠",M70)))</formula>
    </cfRule>
  </conditionalFormatting>
  <conditionalFormatting sqref="M90:N93">
    <cfRule type="containsText" priority="306" operator="containsText" dxfId="1" text="欠">
      <formula>NOT(ISERROR(SEARCH("欠",M90)))</formula>
    </cfRule>
  </conditionalFormatting>
  <conditionalFormatting sqref="M92:N92">
    <cfRule type="containsText" priority="312" operator="containsText" dxfId="0" text="REF">
      <formula>NOT(ISERROR(SEARCH("REF",M92)))</formula>
    </cfRule>
  </conditionalFormatting>
  <conditionalFormatting sqref="M98:N99">
    <cfRule type="containsText" priority="315" operator="containsText" dxfId="1" text="欠">
      <formula>NOT(ISERROR(SEARCH("欠",M98)))</formula>
    </cfRule>
  </conditionalFormatting>
  <conditionalFormatting sqref="M103:N108">
    <cfRule type="containsText" priority="320" operator="containsText" dxfId="1" text="欠">
      <formula>NOT(ISERROR(SEARCH("欠",M103)))</formula>
    </cfRule>
  </conditionalFormatting>
  <conditionalFormatting sqref="M108:N110">
    <cfRule type="containsText" priority="323" operator="containsText" dxfId="0" text="REF">
      <formula>NOT(ISERROR(SEARCH("REF",M108)))</formula>
    </cfRule>
  </conditionalFormatting>
  <conditionalFormatting sqref="M110:N111">
    <cfRule type="containsText" priority="322" operator="containsText" dxfId="1" text="欠">
      <formula>NOT(ISERROR(SEARCH("欠",M110)))</formula>
    </cfRule>
  </conditionalFormatting>
  <conditionalFormatting sqref="M8:O8">
    <cfRule type="containsText" priority="209" operator="containsText" dxfId="0" text="REF">
      <formula>NOT(ISERROR(SEARCH("REF",M8)))</formula>
    </cfRule>
  </conditionalFormatting>
  <conditionalFormatting sqref="M22:O22">
    <cfRule type="containsText" priority="223" operator="containsText" dxfId="0" text="REF">
      <formula>NOT(ISERROR(SEARCH("REF",M22)))</formula>
    </cfRule>
  </conditionalFormatting>
  <conditionalFormatting sqref="M36:O36">
    <cfRule type="containsText" priority="237" operator="containsText" dxfId="0" text="REF">
      <formula>NOT(ISERROR(SEARCH("REF",M36)))</formula>
    </cfRule>
  </conditionalFormatting>
  <conditionalFormatting sqref="M50:O50">
    <cfRule type="containsText" priority="273" operator="containsText" dxfId="0" text="REF">
      <formula>NOT(ISERROR(SEARCH("REF",M50)))</formula>
    </cfRule>
  </conditionalFormatting>
  <conditionalFormatting sqref="M106:O106">
    <cfRule type="containsText" priority="484" operator="containsText" dxfId="0" text="REF">
      <formula>NOT(ISERROR(SEARCH("REF",M106)))</formula>
    </cfRule>
  </conditionalFormatting>
  <conditionalFormatting sqref="M110:P110">
    <cfRule type="containsText" priority="266" operator="containsText" dxfId="0" text="REF">
      <formula>NOT(ISERROR(SEARCH("REF",M110)))</formula>
    </cfRule>
  </conditionalFormatting>
  <conditionalFormatting sqref="N10:N12">
    <cfRule type="containsText" priority="214" operator="containsText" dxfId="0" text="REF">
      <formula>NOT(ISERROR(SEARCH("REF",N10)))</formula>
    </cfRule>
  </conditionalFormatting>
  <conditionalFormatting sqref="N24:N26">
    <cfRule type="containsText" priority="228" operator="containsText" dxfId="0" text="REF">
      <formula>NOT(ISERROR(SEARCH("REF",N24)))</formula>
    </cfRule>
  </conditionalFormatting>
  <conditionalFormatting sqref="N30">
    <cfRule type="containsText" priority="231" operator="containsText" dxfId="0" text="REF">
      <formula>NOT(ISERROR(SEARCH("REF",N30)))</formula>
    </cfRule>
  </conditionalFormatting>
  <conditionalFormatting sqref="N33:N43">
    <cfRule type="containsText" priority="238" operator="containsText" dxfId="1" text="欠">
      <formula>NOT(ISERROR(SEARCH("欠",N33)))</formula>
    </cfRule>
  </conditionalFormatting>
  <conditionalFormatting sqref="N34:N36">
    <cfRule type="containsText" priority="239" operator="containsText" dxfId="0" text="REF">
      <formula>NOT(ISERROR(SEARCH("REF",N34)))</formula>
    </cfRule>
  </conditionalFormatting>
  <conditionalFormatting sqref="N45:N52">
    <cfRule type="containsText" priority="157" operator="containsText" dxfId="1" text="欠">
      <formula>NOT(ISERROR(SEARCH("欠",N45)))</formula>
    </cfRule>
  </conditionalFormatting>
  <conditionalFormatting sqref="N48:N50">
    <cfRule type="containsText" priority="274" operator="containsText" dxfId="0" text="REF">
      <formula>NOT(ISERROR(SEARCH("REF",N48)))</formula>
    </cfRule>
  </conditionalFormatting>
  <conditionalFormatting sqref="N54:N66">
    <cfRule type="containsText" priority="158" operator="containsText" dxfId="1" text="欠">
      <formula>NOT(ISERROR(SEARCH("欠",N54)))</formula>
    </cfRule>
  </conditionalFormatting>
  <conditionalFormatting sqref="N58">
    <cfRule type="containsText" priority="281" operator="containsText" dxfId="0" text="REF">
      <formula>NOT(ISERROR(SEARCH("REF",N58)))</formula>
    </cfRule>
  </conditionalFormatting>
  <conditionalFormatting sqref="N68:N74">
    <cfRule type="containsText" priority="162" operator="containsText" dxfId="1" text="欠">
      <formula>NOT(ISERROR(SEARCH("欠",N68)))</formula>
    </cfRule>
  </conditionalFormatting>
  <conditionalFormatting sqref="N72">
    <cfRule type="containsText" priority="920" operator="containsText" dxfId="0" text="REF">
      <formula>NOT(ISERROR(SEARCH("REF",N72)))</formula>
    </cfRule>
  </conditionalFormatting>
  <conditionalFormatting sqref="N76:N80">
    <cfRule type="containsText" priority="165" operator="containsText" dxfId="1" text="欠">
      <formula>NOT(ISERROR(SEARCH("欠",N76)))</formula>
    </cfRule>
  </conditionalFormatting>
  <conditionalFormatting sqref="N82:N101">
    <cfRule type="containsText" priority="300" operator="containsText" dxfId="1" text="欠">
      <formula>NOT(ISERROR(SEARCH("欠",N82)))</formula>
    </cfRule>
  </conditionalFormatting>
  <conditionalFormatting sqref="N109:N115">
    <cfRule type="containsText" priority="324" operator="containsText" dxfId="1" text="欠">
      <formula>NOT(ISERROR(SEARCH("欠",N109)))</formula>
    </cfRule>
  </conditionalFormatting>
  <conditionalFormatting sqref="N8:O9">
    <cfRule type="containsText" priority="208" operator="containsText" dxfId="1" text="欠">
      <formula>NOT(ISERROR(SEARCH("欠",N8)))</formula>
    </cfRule>
  </conditionalFormatting>
  <conditionalFormatting sqref="N16:O17">
    <cfRule type="containsText" priority="215" operator="containsText" dxfId="1" text="欠">
      <formula>NOT(ISERROR(SEARCH("欠",N16)))</formula>
    </cfRule>
  </conditionalFormatting>
  <conditionalFormatting sqref="N22:O23">
    <cfRule type="containsText" priority="222" operator="containsText" dxfId="1" text="欠">
      <formula>NOT(ISERROR(SEARCH("欠",N22)))</formula>
    </cfRule>
  </conditionalFormatting>
  <conditionalFormatting sqref="N62:O65">
    <cfRule type="containsText" priority="287" operator="containsText" dxfId="1" text="欠">
      <formula>NOT(ISERROR(SEARCH("欠",N62)))</formula>
    </cfRule>
  </conditionalFormatting>
  <conditionalFormatting sqref="N76:O77">
    <cfRule type="containsText" priority="293" operator="containsText" dxfId="1" text="欠">
      <formula>NOT(ISERROR(SEARCH("欠",N76)))</formula>
    </cfRule>
  </conditionalFormatting>
  <conditionalFormatting sqref="N16:P16">
    <cfRule type="containsText" priority="216" operator="containsText" dxfId="0" text="REF">
      <formula>NOT(ISERROR(SEARCH("REF",N16)))</formula>
    </cfRule>
  </conditionalFormatting>
  <conditionalFormatting sqref="N20:P20">
    <cfRule type="containsText" priority="197" operator="containsText" dxfId="0" text="REF">
      <formula>NOT(ISERROR(SEARCH("REF",N20)))</formula>
    </cfRule>
  </conditionalFormatting>
  <conditionalFormatting sqref="N62:Q62">
    <cfRule type="containsText" priority="138" operator="containsText" dxfId="0" text="REF">
      <formula>NOT(ISERROR(SEARCH("REF",N62)))</formula>
    </cfRule>
  </conditionalFormatting>
  <conditionalFormatting sqref="N66:Q66">
    <cfRule type="containsText" priority="159" operator="containsText" dxfId="0" text="REF">
      <formula>NOT(ISERROR(SEARCH("REF",N66)))</formula>
    </cfRule>
  </conditionalFormatting>
  <conditionalFormatting sqref="N80:Q80">
    <cfRule type="containsText" priority="166" operator="containsText" dxfId="0" text="REF">
      <formula>NOT(ISERROR(SEARCH("REF",N80)))</formula>
    </cfRule>
  </conditionalFormatting>
  <conditionalFormatting sqref="N86:Q86">
    <cfRule type="containsText" priority="255" operator="containsText" dxfId="0" text="REF">
      <formula>NOT(ISERROR(SEARCH("REF",N86)))</formula>
    </cfRule>
  </conditionalFormatting>
  <conditionalFormatting sqref="N94:Q94">
    <cfRule type="containsText" priority="258" operator="containsText" dxfId="0" text="REF">
      <formula>NOT(ISERROR(SEARCH("REF",N94)))</formula>
    </cfRule>
  </conditionalFormatting>
  <conditionalFormatting sqref="O6:O17">
    <cfRule type="containsText" priority="188" operator="containsText" dxfId="1" text="欠">
      <formula>NOT(ISERROR(SEARCH("欠",O6)))</formula>
    </cfRule>
  </conditionalFormatting>
  <conditionalFormatting sqref="O14:O16">
    <cfRule type="containsText" priority="217" operator="containsText" dxfId="0" text="REF">
      <formula>NOT(ISERROR(SEARCH("REF",O14)))</formula>
    </cfRule>
  </conditionalFormatting>
  <conditionalFormatting sqref="O20:O28">
    <cfRule type="containsText" priority="221" operator="containsText" dxfId="1" text="欠">
      <formula>NOT(ISERROR(SEARCH("欠",O20)))</formula>
    </cfRule>
  </conditionalFormatting>
  <conditionalFormatting sqref="O28:O30">
    <cfRule type="containsText" priority="230" operator="containsText" dxfId="0" text="REF">
      <formula>NOT(ISERROR(SEARCH("REF",O28)))</formula>
    </cfRule>
  </conditionalFormatting>
  <conditionalFormatting sqref="O30:O31">
    <cfRule type="containsText" priority="229" operator="containsText" dxfId="1" text="欠">
      <formula>NOT(ISERROR(SEARCH("欠",O30)))</formula>
    </cfRule>
  </conditionalFormatting>
  <conditionalFormatting sqref="O34:O46">
    <cfRule type="containsText" priority="235" operator="containsText" dxfId="1" text="欠">
      <formula>NOT(ISERROR(SEARCH("欠",O34)))</formula>
    </cfRule>
  </conditionalFormatting>
  <conditionalFormatting sqref="O38">
    <cfRule type="containsText" priority="678" operator="containsText" dxfId="0" text="REF">
      <formula>NOT(ISERROR(SEARCH("REF",O38)))</formula>
    </cfRule>
  </conditionalFormatting>
  <conditionalFormatting sqref="O48:O55">
    <cfRule type="containsText" priority="268" operator="containsText" dxfId="1" text="欠">
      <formula>NOT(ISERROR(SEARCH("欠",O48)))</formula>
    </cfRule>
  </conditionalFormatting>
  <conditionalFormatting sqref="O57:O58">
    <cfRule type="containsText" priority="280" operator="containsText" dxfId="0" text="REF">
      <formula>NOT(ISERROR(SEARCH("REF",O57)))</formula>
    </cfRule>
  </conditionalFormatting>
  <conditionalFormatting sqref="O58:O59">
    <cfRule type="containsText" priority="279" operator="containsText" dxfId="1" text="欠">
      <formula>NOT(ISERROR(SEARCH("欠",O58)))</formula>
    </cfRule>
  </conditionalFormatting>
  <conditionalFormatting sqref="O62:O69">
    <cfRule type="containsText" priority="176" operator="containsText" dxfId="1" text="欠">
      <formula>NOT(ISERROR(SEARCH("欠",O62)))</formula>
    </cfRule>
  </conditionalFormatting>
  <conditionalFormatting sqref="O71:O72">
    <cfRule type="containsText" priority="711" operator="containsText" dxfId="0" text="REF">
      <formula>NOT(ISERROR(SEARCH("REF",O71)))</formula>
    </cfRule>
  </conditionalFormatting>
  <conditionalFormatting sqref="O72:O74">
    <cfRule type="containsText" priority="118" operator="containsText" dxfId="1" text="欠">
      <formula>NOT(ISERROR(SEARCH("欠",O72)))</formula>
    </cfRule>
  </conditionalFormatting>
  <conditionalFormatting sqref="O76:O87">
    <cfRule type="containsText" priority="294" operator="containsText" dxfId="1" text="欠">
      <formula>NOT(ISERROR(SEARCH("欠",O76)))</formula>
    </cfRule>
  </conditionalFormatting>
  <conditionalFormatting sqref="O93:O97">
    <cfRule type="containsText" priority="122" operator="containsText" dxfId="1" text="欠">
      <formula>NOT(ISERROR(SEARCH("欠",O93)))</formula>
    </cfRule>
  </conditionalFormatting>
  <conditionalFormatting sqref="O99:O100">
    <cfRule type="containsText" priority="317" operator="containsText" dxfId="0" text="REF">
      <formula>NOT(ISERROR(SEARCH("REF",O99)))</formula>
    </cfRule>
  </conditionalFormatting>
  <conditionalFormatting sqref="O100:O101">
    <cfRule type="containsText" priority="316" operator="containsText" dxfId="1" text="欠">
      <formula>NOT(ISERROR(SEARCH("欠",O100)))</formula>
    </cfRule>
  </conditionalFormatting>
  <conditionalFormatting sqref="O104:O115">
    <cfRule type="containsText" priority="321" operator="containsText" dxfId="1" text="欠">
      <formula>NOT(ISERROR(SEARCH("欠",O104)))</formula>
    </cfRule>
  </conditionalFormatting>
  <conditionalFormatting sqref="O34:P34">
    <cfRule type="containsText" priority="202" operator="containsText" dxfId="0" text="REF">
      <formula>NOT(ISERROR(SEARCH("REF",O34)))</formula>
    </cfRule>
  </conditionalFormatting>
  <conditionalFormatting sqref="O48:P48">
    <cfRule type="containsText" priority="248" operator="containsText" dxfId="0" text="REF">
      <formula>NOT(ISERROR(SEARCH("REF",O48)))</formula>
    </cfRule>
  </conditionalFormatting>
  <conditionalFormatting sqref="O10:Q10">
    <cfRule type="containsText" priority="193" operator="containsText" dxfId="0" text="REF">
      <formula>NOT(ISERROR(SEARCH("REF",O10)))</formula>
    </cfRule>
  </conditionalFormatting>
  <conditionalFormatting sqref="O24:Q24">
    <cfRule type="containsText" priority="198" operator="containsText" dxfId="0" text="REF">
      <formula>NOT(ISERROR(SEARCH("REF",O24)))</formula>
    </cfRule>
  </conditionalFormatting>
  <conditionalFormatting sqref="O44:Q44">
    <cfRule type="containsText" priority="136" operator="containsText" dxfId="0" text="REF">
      <formula>NOT(ISERROR(SEARCH("REF",O44)))</formula>
    </cfRule>
  </conditionalFormatting>
  <conditionalFormatting sqref="O108:Q108">
    <cfRule type="containsText" priority="264" operator="containsText" dxfId="0" text="REF">
      <formula>NOT(ISERROR(SEARCH("REF",O108)))</formula>
    </cfRule>
  </conditionalFormatting>
  <conditionalFormatting sqref="O114:Q114">
    <cfRule type="containsText" priority="267" operator="containsText" dxfId="0" text="REF">
      <formula>NOT(ISERROR(SEARCH("REF",O114)))</formula>
    </cfRule>
  </conditionalFormatting>
  <conditionalFormatting sqref="P4:P25">
    <cfRule type="containsText" priority="192" operator="containsText" dxfId="1" text="欠">
      <formula>NOT(ISERROR(SEARCH("欠",P4)))</formula>
    </cfRule>
  </conditionalFormatting>
  <conditionalFormatting sqref="P12:P14">
    <cfRule type="containsText" priority="674" operator="containsText" dxfId="0" text="REF">
      <formula>NOT(ISERROR(SEARCH("REF",P12)))</formula>
    </cfRule>
  </conditionalFormatting>
  <conditionalFormatting sqref="P28:P31">
    <cfRule type="containsText" priority="200" operator="containsText" dxfId="1" text="欠">
      <formula>NOT(ISERROR(SEARCH("欠",P28)))</formula>
    </cfRule>
  </conditionalFormatting>
  <conditionalFormatting sqref="P33:P39">
    <cfRule type="containsText" priority="201" operator="containsText" dxfId="1" text="欠">
      <formula>NOT(ISERROR(SEARCH("欠",P33)))</formula>
    </cfRule>
  </conditionalFormatting>
  <conditionalFormatting sqref="P36:P38">
    <cfRule type="containsText" priority="677" operator="containsText" dxfId="0" text="REF">
      <formula>NOT(ISERROR(SEARCH("REF",P36)))</formula>
    </cfRule>
  </conditionalFormatting>
  <conditionalFormatting sqref="P42:P64">
    <cfRule type="containsText" priority="204" operator="containsText" dxfId="1" text="欠">
      <formula>NOT(ISERROR(SEARCH("欠",P42)))</formula>
    </cfRule>
  </conditionalFormatting>
  <conditionalFormatting sqref="P54:P56">
    <cfRule type="containsText" priority="810" operator="containsText" dxfId="0" text="REF">
      <formula>NOT(ISERROR(SEARCH("REF",P54)))</formula>
    </cfRule>
  </conditionalFormatting>
  <conditionalFormatting sqref="P58">
    <cfRule type="containsText" priority="249" operator="containsText" dxfId="0" text="REF">
      <formula>NOT(ISERROR(SEARCH("REF",P58)))</formula>
    </cfRule>
  </conditionalFormatting>
  <conditionalFormatting sqref="P60">
    <cfRule type="containsText" priority="681" operator="containsText" dxfId="0" text="REF">
      <formula>NOT(ISERROR(SEARCH("REF",P60)))</formula>
    </cfRule>
  </conditionalFormatting>
  <conditionalFormatting sqref="P66:P92">
    <cfRule type="containsText" priority="120" operator="containsText" dxfId="1" text="欠">
      <formula>NOT(ISERROR(SEARCH("欠",P66)))</formula>
    </cfRule>
  </conditionalFormatting>
  <conditionalFormatting sqref="P69:P70">
    <cfRule type="containsText" priority="252" operator="containsText" dxfId="0" text="REF">
      <formula>NOT(ISERROR(SEARCH("REF",P69)))</formula>
    </cfRule>
  </conditionalFormatting>
  <conditionalFormatting sqref="P72">
    <cfRule type="containsText" priority="919" operator="containsText" dxfId="0" text="REF">
      <formula>NOT(ISERROR(SEARCH("REF",P72)))</formula>
    </cfRule>
  </conditionalFormatting>
  <conditionalFormatting sqref="P82:P83">
    <cfRule type="containsText" priority="766" operator="containsText" dxfId="0" text="REF">
      <formula>NOT(ISERROR(SEARCH("REF",P82)))</formula>
    </cfRule>
  </conditionalFormatting>
  <conditionalFormatting sqref="P94:P95">
    <cfRule type="containsText" priority="257" operator="containsText" dxfId="1" text="欠">
      <formula>NOT(ISERROR(SEARCH("欠",P94)))</formula>
    </cfRule>
  </conditionalFormatting>
  <conditionalFormatting sqref="P98:P101">
    <cfRule type="containsText" priority="261" operator="containsText" dxfId="1" text="欠">
      <formula>NOT(ISERROR(SEARCH("欠",P98)))</formula>
    </cfRule>
  </conditionalFormatting>
  <conditionalFormatting sqref="P100">
    <cfRule type="containsText" priority="262" operator="containsText" dxfId="0" text="REF">
      <formula>NOT(ISERROR(SEARCH("REF",P100)))</formula>
    </cfRule>
  </conditionalFormatting>
  <conditionalFormatting sqref="P103:P105">
    <cfRule type="containsText" priority="263" operator="containsText" dxfId="1" text="欠">
      <formula>NOT(ISERROR(SEARCH("欠",P103)))</formula>
    </cfRule>
  </conditionalFormatting>
  <conditionalFormatting sqref="P108:P115">
    <cfRule type="containsText" priority="265" operator="containsText" dxfId="1" text="欠">
      <formula>NOT(ISERROR(SEARCH("欠",P108)))</formula>
    </cfRule>
  </conditionalFormatting>
  <conditionalFormatting sqref="P4:Q4">
    <cfRule type="containsText" priority="191" operator="containsText" dxfId="0" text="REF">
      <formula>NOT(ISERROR(SEARCH("REF",P4)))</formula>
    </cfRule>
  </conditionalFormatting>
  <conditionalFormatting sqref="P18:Q18">
    <cfRule type="containsText" priority="196" operator="containsText" dxfId="0" text="REF">
      <formula>NOT(ISERROR(SEARCH("REF",P18)))</formula>
    </cfRule>
  </conditionalFormatting>
  <conditionalFormatting sqref="P28:Q28">
    <cfRule type="containsText" priority="199" operator="containsText" dxfId="0" text="REF">
      <formula>NOT(ISERROR(SEARCH("REF",P28)))</formula>
    </cfRule>
  </conditionalFormatting>
  <conditionalFormatting sqref="P30:Q30">
    <cfRule type="containsText" priority="134" operator="containsText" dxfId="0" text="REF">
      <formula>NOT(ISERROR(SEARCH("REF",P30)))</formula>
    </cfRule>
  </conditionalFormatting>
  <conditionalFormatting sqref="P32:Q32">
    <cfRule type="containsText" priority="932" operator="containsText" dxfId="1" text="欠">
      <formula>NOT(ISERROR(SEARCH("欠",P32)))</formula>
    </cfRule>
    <cfRule type="containsText" priority="933" operator="containsText" dxfId="0" text="REF">
      <formula>NOT(ISERROR(SEARCH("REF",P32)))</formula>
    </cfRule>
  </conditionalFormatting>
  <conditionalFormatting sqref="P42:Q42">
    <cfRule type="containsText" priority="203" operator="containsText" dxfId="0" text="REF">
      <formula>NOT(ISERROR(SEARCH("REF",P42)))</formula>
    </cfRule>
  </conditionalFormatting>
  <conditionalFormatting sqref="P78:Q78">
    <cfRule type="containsText" priority="254" operator="containsText" dxfId="0" text="REF">
      <formula>NOT(ISERROR(SEARCH("REF",P78)))</formula>
    </cfRule>
  </conditionalFormatting>
  <conditionalFormatting sqref="P88:Q88">
    <cfRule type="containsText" priority="256" operator="containsText" dxfId="0" text="REF">
      <formula>NOT(ISERROR(SEARCH("REF",P88)))</formula>
    </cfRule>
  </conditionalFormatting>
  <conditionalFormatting sqref="P90:Q90">
    <cfRule type="containsText" priority="132" operator="containsText" dxfId="0" text="REF">
      <formula>NOT(ISERROR(SEARCH("REF",P90)))</formula>
    </cfRule>
  </conditionalFormatting>
  <conditionalFormatting sqref="P92:Q92">
    <cfRule type="containsText" priority="121" operator="containsText" dxfId="0" text="REF">
      <formula>NOT(ISERROR(SEARCH("REF",P92)))</formula>
    </cfRule>
  </conditionalFormatting>
  <conditionalFormatting sqref="P98:Q98">
    <cfRule type="containsText" priority="260" operator="containsText" dxfId="0" text="REF">
      <formula>NOT(ISERROR(SEARCH("REF",P98)))</formula>
    </cfRule>
  </conditionalFormatting>
  <conditionalFormatting sqref="P102:Q102">
    <cfRule type="containsText" priority="907" operator="containsText" dxfId="1" text="欠">
      <formula>NOT(ISERROR(SEARCH("欠",P102)))</formula>
    </cfRule>
    <cfRule type="containsText" priority="908" operator="containsText" dxfId="0" text="REF">
      <formula>NOT(ISERROR(SEARCH("REF",P102)))</formula>
    </cfRule>
  </conditionalFormatting>
  <conditionalFormatting sqref="Q4:Q5">
    <cfRule type="containsText" priority="190" operator="containsText" dxfId="1" text="欠">
      <formula>NOT(ISERROR(SEARCH("欠",Q4)))</formula>
    </cfRule>
  </conditionalFormatting>
  <conditionalFormatting sqref="Q7:Q15">
    <cfRule type="containsText" priority="194" operator="containsText" dxfId="1" text="欠">
      <formula>NOT(ISERROR(SEARCH("欠",Q7)))</formula>
    </cfRule>
  </conditionalFormatting>
  <conditionalFormatting sqref="Q8">
    <cfRule type="containsText" priority="671" operator="containsText" dxfId="0" text="REF">
      <formula>NOT(ISERROR(SEARCH("REF",Q8)))</formula>
    </cfRule>
  </conditionalFormatting>
  <conditionalFormatting sqref="Q12">
    <cfRule type="containsText" priority="672" operator="containsText" dxfId="0" text="REF">
      <formula>NOT(ISERROR(SEARCH("REF",Q12)))</formula>
    </cfRule>
  </conditionalFormatting>
  <conditionalFormatting sqref="Q14">
    <cfRule type="containsText" priority="673" operator="containsText" dxfId="0" text="REF">
      <formula>NOT(ISERROR(SEARCH("REF",Q14)))</formula>
    </cfRule>
  </conditionalFormatting>
  <conditionalFormatting sqref="Q18:Q19">
    <cfRule type="containsText" priority="195" operator="containsText" dxfId="1" text="欠">
      <formula>NOT(ISERROR(SEARCH("欠",Q18)))</formula>
    </cfRule>
  </conditionalFormatting>
  <conditionalFormatting sqref="Q22">
    <cfRule type="containsText" priority="670" operator="containsText" dxfId="0" text="REF">
      <formula>NOT(ISERROR(SEARCH("REF",Q22)))</formula>
    </cfRule>
  </conditionalFormatting>
  <conditionalFormatting sqref="Q22:Q30">
    <cfRule type="containsText" priority="133" operator="containsText" dxfId="1" text="欠">
      <formula>NOT(ISERROR(SEARCH("欠",Q22)))</formula>
    </cfRule>
  </conditionalFormatting>
  <conditionalFormatting sqref="Q26">
    <cfRule type="containsText" priority="669" operator="containsText" dxfId="0" text="REF">
      <formula>NOT(ISERROR(SEARCH("REF",Q26)))</formula>
    </cfRule>
  </conditionalFormatting>
  <conditionalFormatting sqref="Q33">
    <cfRule type="containsText" priority="931" operator="containsText" dxfId="1" text="欠">
      <formula>NOT(ISERROR(SEARCH("欠",Q33)))</formula>
    </cfRule>
  </conditionalFormatting>
  <conditionalFormatting sqref="Q36">
    <cfRule type="containsText" priority="668" operator="containsText" dxfId="0" text="REF">
      <formula>NOT(ISERROR(SEARCH("REF",Q36)))</formula>
    </cfRule>
  </conditionalFormatting>
  <conditionalFormatting sqref="Q36:Q44">
    <cfRule type="containsText" priority="135" operator="containsText" dxfId="1" text="欠">
      <formula>NOT(ISERROR(SEARCH("欠",Q36)))</formula>
    </cfRule>
  </conditionalFormatting>
  <conditionalFormatting sqref="Q38">
    <cfRule type="containsText" priority="676" operator="containsText" dxfId="0" text="REF">
      <formula>NOT(ISERROR(SEARCH("REF",Q38)))</formula>
    </cfRule>
  </conditionalFormatting>
  <conditionalFormatting sqref="Q40">
    <cfRule type="containsText" priority="667" operator="containsText" dxfId="0" text="REF">
      <formula>NOT(ISERROR(SEARCH("REF",Q40)))</formula>
    </cfRule>
  </conditionalFormatting>
  <conditionalFormatting sqref="Q46:Q47">
    <cfRule type="containsText" priority="246" operator="containsText" dxfId="1" text="欠">
      <formula>NOT(ISERROR(SEARCH("欠",Q46)))</formula>
    </cfRule>
  </conditionalFormatting>
  <conditionalFormatting sqref="Q50">
    <cfRule type="containsText" priority="666" operator="containsText" dxfId="0" text="REF">
      <formula>NOT(ISERROR(SEARCH("REF",Q50)))</formula>
    </cfRule>
  </conditionalFormatting>
  <conditionalFormatting sqref="Q50:Q62">
    <cfRule type="containsText" priority="137" operator="containsText" dxfId="1" text="欠">
      <formula>NOT(ISERROR(SEARCH("欠",Q50)))</formula>
    </cfRule>
  </conditionalFormatting>
  <conditionalFormatting sqref="Q54">
    <cfRule type="containsText" priority="664" operator="containsText" dxfId="0" text="REF">
      <formula>NOT(ISERROR(SEARCH("REF",Q54)))</formula>
    </cfRule>
  </conditionalFormatting>
  <conditionalFormatting sqref="Q56">
    <cfRule type="containsText" priority="924" operator="containsText" dxfId="0" text="REF">
      <formula>NOT(ISERROR(SEARCH("REF",Q56)))</formula>
    </cfRule>
  </conditionalFormatting>
  <conditionalFormatting sqref="Q58:Q60">
    <cfRule type="containsText" priority="680" operator="containsText" dxfId="0" text="REF">
      <formula>NOT(ISERROR(SEARCH("REF",Q58)))</formula>
    </cfRule>
  </conditionalFormatting>
  <conditionalFormatting sqref="Q64:Q86">
    <cfRule type="containsText" priority="250" operator="containsText" dxfId="1" text="欠">
      <formula>NOT(ISERROR(SEARCH("欠",Q64)))</formula>
    </cfRule>
  </conditionalFormatting>
  <conditionalFormatting sqref="Q68">
    <cfRule type="containsText" priority="665" operator="containsText" dxfId="0" text="REF">
      <formula>NOT(ISERROR(SEARCH("REF",Q68)))</formula>
    </cfRule>
  </conditionalFormatting>
  <conditionalFormatting sqref="Q70">
    <cfRule type="containsText" priority="251" operator="containsText" dxfId="0" text="REF">
      <formula>NOT(ISERROR(SEARCH("REF",Q70)))</formula>
    </cfRule>
  </conditionalFormatting>
  <conditionalFormatting sqref="Q72:Q74">
    <cfRule type="containsText" priority="253" operator="containsText" dxfId="0" text="REF">
      <formula>NOT(ISERROR(SEARCH("REF",Q72)))</formula>
    </cfRule>
  </conditionalFormatting>
  <conditionalFormatting sqref="Q82">
    <cfRule type="containsText" priority="762" operator="containsText" dxfId="0" text="REF">
      <formula>NOT(ISERROR(SEARCH("REF",Q82)))</formula>
    </cfRule>
  </conditionalFormatting>
  <conditionalFormatting sqref="Q88:Q90">
    <cfRule type="containsText" priority="131" operator="containsText" dxfId="1" text="欠">
      <formula>NOT(ISERROR(SEARCH("欠",Q88)))</formula>
    </cfRule>
  </conditionalFormatting>
  <conditionalFormatting sqref="Q92:Q99">
    <cfRule type="containsText" priority="259" operator="containsText" dxfId="1" text="欠">
      <formula>NOT(ISERROR(SEARCH("欠",Q92)))</formula>
    </cfRule>
  </conditionalFormatting>
  <conditionalFormatting sqref="Q96">
    <cfRule type="containsText" priority="663" operator="containsText" dxfId="0" text="REF">
      <formula>NOT(ISERROR(SEARCH("REF",Q96)))</formula>
    </cfRule>
  </conditionalFormatting>
  <conditionalFormatting sqref="Q103:Q104">
    <cfRule type="containsText" priority="141" operator="containsText" dxfId="1" text="欠">
      <formula>NOT(ISERROR(SEARCH("欠",Q103)))</formula>
    </cfRule>
  </conditionalFormatting>
  <conditionalFormatting sqref="Q106">
    <cfRule type="containsText" priority="245" operator="containsText" dxfId="0" text="REF">
      <formula>NOT(ISERROR(SEARCH("REF",Q106)))</formula>
    </cfRule>
  </conditionalFormatting>
  <conditionalFormatting sqref="Q106:Q115">
    <cfRule type="containsText" priority="244" operator="containsText" dxfId="1" text="欠">
      <formula>NOT(ISERROR(SEARCH("欠",Q106)))</formula>
    </cfRule>
  </conditionalFormatting>
  <conditionalFormatting sqref="S4:S31">
    <cfRule type="containsText" priority="451" operator="containsText" dxfId="1" text="欠">
      <formula>NOT(ISERROR(SEARCH("欠",S4)))</formula>
    </cfRule>
  </conditionalFormatting>
  <conditionalFormatting sqref="S7:S8">
    <cfRule type="containsText" priority="655" operator="containsText" dxfId="0" text="REF">
      <formula>NOT(ISERROR(SEARCH("REF",S7)))</formula>
    </cfRule>
  </conditionalFormatting>
  <conditionalFormatting sqref="S10">
    <cfRule type="containsText" priority="512" operator="containsText" dxfId="0" text="REF">
      <formula>NOT(ISERROR(SEARCH("REF",S10)))</formula>
    </cfRule>
  </conditionalFormatting>
  <conditionalFormatting sqref="S24">
    <cfRule type="containsText" priority="517" operator="containsText" dxfId="0" text="REF">
      <formula>NOT(ISERROR(SEARCH("REF",S24)))</formula>
    </cfRule>
  </conditionalFormatting>
  <conditionalFormatting sqref="S28">
    <cfRule type="containsText" priority="509" operator="containsText" dxfId="0" text="REF">
      <formula>NOT(ISERROR(SEARCH("REF",S28)))</formula>
    </cfRule>
  </conditionalFormatting>
  <conditionalFormatting sqref="S30:S31">
    <cfRule type="containsText" priority="841" operator="containsText" dxfId="0" text="REF">
      <formula>NOT(ISERROR(SEARCH("REF",S30)))</formula>
    </cfRule>
  </conditionalFormatting>
  <conditionalFormatting sqref="S33:S43">
    <cfRule type="containsText" priority="454" operator="containsText" dxfId="1" text="欠">
      <formula>NOT(ISERROR(SEARCH("欠",S33)))</formula>
    </cfRule>
  </conditionalFormatting>
  <conditionalFormatting sqref="S35:S36">
    <cfRule type="containsText" priority="453" operator="containsText" dxfId="0" text="REF">
      <formula>NOT(ISERROR(SEARCH("REF",S35)))</formula>
    </cfRule>
  </conditionalFormatting>
  <conditionalFormatting sqref="S38">
    <cfRule type="containsText" priority="913" operator="containsText" dxfId="0" text="REF">
      <formula>NOT(ISERROR(SEARCH("REF",S38)))</formula>
    </cfRule>
  </conditionalFormatting>
  <conditionalFormatting sqref="S40">
    <cfRule type="containsText" priority="618" operator="containsText" dxfId="0" text="REF">
      <formula>NOT(ISERROR(SEARCH("REF",S40)))</formula>
    </cfRule>
  </conditionalFormatting>
  <conditionalFormatting sqref="S42">
    <cfRule type="containsText" priority="522" operator="containsText" dxfId="0" text="REF">
      <formula>NOT(ISERROR(SEARCH("REF",S42)))</formula>
    </cfRule>
  </conditionalFormatting>
  <conditionalFormatting sqref="S45:S46">
    <cfRule type="containsText" priority="609" operator="containsText" dxfId="0" text="REF">
      <formula>NOT(ISERROR(SEARCH("REF",S45)))</formula>
    </cfRule>
  </conditionalFormatting>
  <conditionalFormatting sqref="S46:S57">
    <cfRule type="containsText" priority="455" operator="containsText" dxfId="1" text="欠">
      <formula>NOT(ISERROR(SEARCH("欠",S46)))</formula>
    </cfRule>
  </conditionalFormatting>
  <conditionalFormatting sqref="S49:S50">
    <cfRule type="containsText" priority="604" operator="containsText" dxfId="0" text="REF">
      <formula>NOT(ISERROR(SEARCH("REF",S49)))</formula>
    </cfRule>
  </conditionalFormatting>
  <conditionalFormatting sqref="S52">
    <cfRule type="containsText" priority="510" operator="containsText" dxfId="0" text="REF">
      <formula>NOT(ISERROR(SEARCH("REF",S52)))</formula>
    </cfRule>
  </conditionalFormatting>
  <conditionalFormatting sqref="S56">
    <cfRule type="containsText" priority="914" operator="containsText" dxfId="0" text="REF">
      <formula>NOT(ISERROR(SEARCH("REF",S56)))</formula>
    </cfRule>
  </conditionalFormatting>
  <conditionalFormatting sqref="S59:S60">
    <cfRule type="containsText" priority="590" operator="containsText" dxfId="0" text="REF">
      <formula>NOT(ISERROR(SEARCH("REF",S59)))</formula>
    </cfRule>
  </conditionalFormatting>
  <conditionalFormatting sqref="S60:S61">
    <cfRule type="containsText" priority="589" operator="containsText" dxfId="1" text="欠">
      <formula>NOT(ISERROR(SEARCH("欠",S60)))</formula>
    </cfRule>
  </conditionalFormatting>
  <conditionalFormatting sqref="S64:S66">
    <cfRule type="containsText" priority="452" operator="containsText" dxfId="1" text="欠">
      <formula>NOT(ISERROR(SEARCH("欠",S64)))</formula>
    </cfRule>
  </conditionalFormatting>
  <conditionalFormatting sqref="S68:S76">
    <cfRule type="containsText" priority="129" operator="containsText" dxfId="1" text="欠">
      <formula>NOT(ISERROR(SEARCH("欠",S68)))</formula>
    </cfRule>
  </conditionalFormatting>
  <conditionalFormatting sqref="S72:S74">
    <cfRule type="containsText" priority="576" operator="containsText" dxfId="0" text="REF">
      <formula>NOT(ISERROR(SEARCH("REF",S72)))</formula>
    </cfRule>
  </conditionalFormatting>
  <conditionalFormatting sqref="S78:S86">
    <cfRule type="containsText" priority="127" operator="containsText" dxfId="1" text="欠">
      <formula>NOT(ISERROR(SEARCH("欠",S78)))</formula>
    </cfRule>
  </conditionalFormatting>
  <conditionalFormatting sqref="S80">
    <cfRule type="containsText" priority="530" operator="containsText" dxfId="0" text="REF">
      <formula>NOT(ISERROR(SEARCH("REF",S80)))</formula>
    </cfRule>
  </conditionalFormatting>
  <conditionalFormatting sqref="S82">
    <cfRule type="containsText" priority="763" operator="containsText" dxfId="0" text="REF">
      <formula>NOT(ISERROR(SEARCH("REF",S82)))</formula>
    </cfRule>
  </conditionalFormatting>
  <conditionalFormatting sqref="S88:S89">
    <cfRule type="containsText" priority="568" operator="containsText" dxfId="1" text="欠">
      <formula>NOT(ISERROR(SEARCH("欠",S88)))</formula>
    </cfRule>
  </conditionalFormatting>
  <conditionalFormatting sqref="S92:S100">
    <cfRule type="containsText" priority="125" operator="containsText" dxfId="1" text="欠">
      <formula>NOT(ISERROR(SEARCH("欠",S92)))</formula>
    </cfRule>
  </conditionalFormatting>
  <conditionalFormatting sqref="S98">
    <cfRule type="containsText" priority="533" operator="containsText" dxfId="0" text="REF">
      <formula>NOT(ISERROR(SEARCH("REF",S98)))</formula>
    </cfRule>
  </conditionalFormatting>
  <conditionalFormatting sqref="S106:S115">
    <cfRule type="containsText" priority="483" operator="containsText" dxfId="1" text="欠">
      <formula>NOT(ISERROR(SEARCH("欠",S106)))</formula>
    </cfRule>
  </conditionalFormatting>
  <conditionalFormatting sqref="S112">
    <cfRule type="containsText" priority="536" operator="containsText" dxfId="0" text="REF">
      <formula>NOT(ISERROR(SEARCH("REF",S112)))</formula>
    </cfRule>
  </conditionalFormatting>
  <conditionalFormatting sqref="S4:T4">
    <cfRule type="containsText" priority="662" operator="containsText" dxfId="0" text="REF">
      <formula>NOT(ISERROR(SEARCH("REF",S4)))</formula>
    </cfRule>
  </conditionalFormatting>
  <conditionalFormatting sqref="S18:T18">
    <cfRule type="containsText" priority="641" operator="containsText" dxfId="0" text="REF">
      <formula>NOT(ISERROR(SEARCH("REF",S18)))</formula>
    </cfRule>
  </conditionalFormatting>
  <conditionalFormatting sqref="S22:T22">
    <cfRule type="containsText" priority="637" operator="containsText" dxfId="0" text="REF">
      <formula>NOT(ISERROR(SEARCH("REF",S22)))</formula>
    </cfRule>
  </conditionalFormatting>
  <conditionalFormatting sqref="S32:T32">
    <cfRule type="containsText" priority="929" operator="containsText" dxfId="1" text="欠">
      <formula>NOT(ISERROR(SEARCH("欠",S32)))</formula>
    </cfRule>
    <cfRule type="containsText" priority="930" operator="containsText" dxfId="0" text="REF">
      <formula>NOT(ISERROR(SEARCH("REF",S32)))</formula>
    </cfRule>
  </conditionalFormatting>
  <conditionalFormatting sqref="S64:T64">
    <cfRule type="containsText" priority="448" operator="containsText" dxfId="0" text="REF">
      <formula>NOT(ISERROR(SEARCH("REF",S64)))</formula>
    </cfRule>
  </conditionalFormatting>
  <conditionalFormatting sqref="S78:T78">
    <cfRule type="containsText" priority="494" operator="containsText" dxfId="0" text="REF">
      <formula>NOT(ISERROR(SEARCH("REF",S78)))</formula>
    </cfRule>
  </conditionalFormatting>
  <conditionalFormatting sqref="S88:T88">
    <cfRule type="containsText" priority="567" operator="containsText" dxfId="0" text="REF">
      <formula>NOT(ISERROR(SEARCH("REF",S88)))</formula>
    </cfRule>
  </conditionalFormatting>
  <conditionalFormatting sqref="S92:T92">
    <cfRule type="containsText" priority="562" operator="containsText" dxfId="0" text="REF">
      <formula>NOT(ISERROR(SEARCH("REF",S92)))</formula>
    </cfRule>
  </conditionalFormatting>
  <conditionalFormatting sqref="S102:T102">
    <cfRule type="containsText" priority="906" operator="containsText" dxfId="0" text="REF">
      <formula>NOT(ISERROR(SEARCH("REF",S102)))</formula>
    </cfRule>
  </conditionalFormatting>
  <conditionalFormatting sqref="S102:T103">
    <cfRule type="containsText" priority="905" operator="containsText" dxfId="1" text="欠">
      <formula>NOT(ISERROR(SEARCH("欠",S102)))</formula>
    </cfRule>
  </conditionalFormatting>
  <conditionalFormatting sqref="S106:T106">
    <cfRule type="containsText" priority="482" operator="containsText" dxfId="0" text="REF">
      <formula>NOT(ISERROR(SEARCH("REF",S106)))</formula>
    </cfRule>
  </conditionalFormatting>
  <conditionalFormatting sqref="S110:T110">
    <cfRule type="containsText" priority="548" operator="containsText" dxfId="0" text="REF">
      <formula>NOT(ISERROR(SEARCH("REF",S110)))</formula>
    </cfRule>
  </conditionalFormatting>
  <conditionalFormatting sqref="S114:T114">
    <cfRule type="containsText" priority="543" operator="containsText" dxfId="0" text="REF">
      <formula>NOT(ISERROR(SEARCH("REF",S114)))</formula>
    </cfRule>
  </conditionalFormatting>
  <conditionalFormatting sqref="S12:U12">
    <cfRule type="containsText" priority="647" operator="containsText" dxfId="0" text="REF">
      <formula>NOT(ISERROR(SEARCH("REF",S12)))</formula>
    </cfRule>
  </conditionalFormatting>
  <conditionalFormatting sqref="S26:U26">
    <cfRule type="containsText" priority="632" operator="containsText" dxfId="0" text="REF">
      <formula>NOT(ISERROR(SEARCH("REF",S26)))</formula>
    </cfRule>
  </conditionalFormatting>
  <conditionalFormatting sqref="S54:U54">
    <cfRule type="containsText" priority="597" operator="containsText" dxfId="0" text="REF">
      <formula>NOT(ISERROR(SEARCH("REF",S54)))</formula>
    </cfRule>
  </conditionalFormatting>
  <conditionalFormatting sqref="S96:U96">
    <cfRule type="containsText" priority="559" operator="containsText" dxfId="0" text="REF">
      <formula>NOT(ISERROR(SEARCH("REF",S96)))</formula>
    </cfRule>
  </conditionalFormatting>
  <conditionalFormatting sqref="S68:V68">
    <cfRule type="containsText" priority="447" operator="containsText" dxfId="0" text="REF">
      <formula>NOT(ISERROR(SEARCH("REF",S68)))</formula>
    </cfRule>
  </conditionalFormatting>
  <conditionalFormatting sqref="S76:V76">
    <cfRule type="containsText" priority="130" operator="containsText" dxfId="0" text="REF">
      <formula>NOT(ISERROR(SEARCH("REF",S76)))</formula>
    </cfRule>
  </conditionalFormatting>
  <conditionalFormatting sqref="S86:W86">
    <cfRule type="containsText" priority="128" operator="containsText" dxfId="0" text="REF">
      <formula>NOT(ISERROR(SEARCH("REF",S86)))</formula>
    </cfRule>
  </conditionalFormatting>
  <conditionalFormatting sqref="S94:W94">
    <cfRule type="containsText" priority="450" operator="containsText" dxfId="0" text="REF">
      <formula>NOT(ISERROR(SEARCH("REF",S94)))</formula>
    </cfRule>
  </conditionalFormatting>
  <conditionalFormatting sqref="S100:W100">
    <cfRule type="containsText" priority="126" operator="containsText" dxfId="0" text="REF">
      <formula>NOT(ISERROR(SEARCH("REF",S100)))</formula>
    </cfRule>
  </conditionalFormatting>
  <conditionalFormatting sqref="S14:X14">
    <cfRule type="containsText" priority="124" operator="containsText" dxfId="0" text="REF">
      <formula>NOT(ISERROR(SEARCH("REF",S14)))</formula>
    </cfRule>
  </conditionalFormatting>
  <conditionalFormatting sqref="S108:X108">
    <cfRule type="containsText" priority="551" operator="containsText" dxfId="0" text="REF">
      <formula>NOT(ISERROR(SEARCH("REF",S108)))</formula>
    </cfRule>
  </conditionalFormatting>
  <conditionalFormatting sqref="S70:Y70">
    <cfRule type="containsText" priority="445" operator="containsText" dxfId="0" text="REF">
      <formula>NOT(ISERROR(SEARCH("REF",S70)))</formula>
    </cfRule>
  </conditionalFormatting>
  <conditionalFormatting sqref="T4:T9">
    <cfRule type="containsText" priority="653" operator="containsText" dxfId="1" text="欠">
      <formula>NOT(ISERROR(SEARCH("欠",T4)))</formula>
    </cfRule>
  </conditionalFormatting>
  <conditionalFormatting sqref="T8">
    <cfRule type="containsText" priority="654" operator="containsText" dxfId="0" text="REF">
      <formula>NOT(ISERROR(SEARCH("REF",T8)))</formula>
    </cfRule>
  </conditionalFormatting>
  <conditionalFormatting sqref="T12:T14">
    <cfRule type="containsText" priority="123" operator="containsText" dxfId="1" text="欠">
      <formula>NOT(ISERROR(SEARCH("欠",T12)))</formula>
    </cfRule>
  </conditionalFormatting>
  <conditionalFormatting sqref="T16:T23">
    <cfRule type="containsText" priority="636" operator="containsText" dxfId="1" text="欠">
      <formula>NOT(ISERROR(SEARCH("欠",T16)))</formula>
    </cfRule>
  </conditionalFormatting>
  <conditionalFormatting sqref="T26:T27">
    <cfRule type="containsText" priority="631" operator="containsText" dxfId="1" text="欠">
      <formula>NOT(ISERROR(SEARCH("欠",T26)))</formula>
    </cfRule>
  </conditionalFormatting>
  <conditionalFormatting sqref="T30:T31">
    <cfRule type="containsText" priority="627" operator="containsText" dxfId="1" text="欠">
      <formula>NOT(ISERROR(SEARCH("欠",T30)))</formula>
    </cfRule>
  </conditionalFormatting>
  <conditionalFormatting sqref="T33:T41">
    <cfRule type="containsText" priority="616" operator="containsText" dxfId="1" text="欠">
      <formula>NOT(ISERROR(SEARCH("欠",T33)))</formula>
    </cfRule>
  </conditionalFormatting>
  <conditionalFormatting sqref="T38:T40">
    <cfRule type="containsText" priority="617" operator="containsText" dxfId="0" text="REF">
      <formula>NOT(ISERROR(SEARCH("REF",T38)))</formula>
    </cfRule>
  </conditionalFormatting>
  <conditionalFormatting sqref="T44:T55">
    <cfRule type="containsText" priority="598" operator="containsText" dxfId="1" text="欠">
      <formula>NOT(ISERROR(SEARCH("欠",T44)))</formula>
    </cfRule>
  </conditionalFormatting>
  <conditionalFormatting sqref="T46">
    <cfRule type="containsText" priority="608" operator="containsText" dxfId="0" text="REF">
      <formula>NOT(ISERROR(SEARCH("REF",T46)))</formula>
    </cfRule>
  </conditionalFormatting>
  <conditionalFormatting sqref="T50">
    <cfRule type="containsText" priority="603" operator="containsText" dxfId="0" text="REF">
      <formula>NOT(ISERROR(SEARCH("REF",T50)))</formula>
    </cfRule>
  </conditionalFormatting>
  <conditionalFormatting sqref="T58:T70">
    <cfRule type="containsText" priority="446" operator="containsText" dxfId="1" text="欠">
      <formula>NOT(ISERROR(SEARCH("欠",T58)))</formula>
    </cfRule>
  </conditionalFormatting>
  <conditionalFormatting sqref="T60">
    <cfRule type="containsText" priority="588" operator="containsText" dxfId="0" text="REF">
      <formula>NOT(ISERROR(SEARCH("REF",T60)))</formula>
    </cfRule>
  </conditionalFormatting>
  <conditionalFormatting sqref="T72:T94">
    <cfRule type="containsText" priority="449" operator="containsText" dxfId="1" text="欠">
      <formula>NOT(ISERROR(SEARCH("欠",T72)))</formula>
    </cfRule>
  </conditionalFormatting>
  <conditionalFormatting sqref="T74">
    <cfRule type="containsText" priority="575" operator="containsText" dxfId="0" text="REF">
      <formula>NOT(ISERROR(SEARCH("REF",T74)))</formula>
    </cfRule>
  </conditionalFormatting>
  <conditionalFormatting sqref="T80:T82">
    <cfRule type="containsText" priority="764" operator="containsText" dxfId="0" text="REF">
      <formula>NOT(ISERROR(SEARCH("REF",T80)))</formula>
    </cfRule>
  </conditionalFormatting>
  <conditionalFormatting sqref="T96:T97">
    <cfRule type="containsText" priority="558" operator="containsText" dxfId="1" text="欠">
      <formula>NOT(ISERROR(SEARCH("欠",T96)))</formula>
    </cfRule>
  </conditionalFormatting>
  <conditionalFormatting sqref="T100:T101">
    <cfRule type="containsText" priority="555" operator="containsText" dxfId="1" text="欠">
      <formula>NOT(ISERROR(SEARCH("欠",T100)))</formula>
    </cfRule>
  </conditionalFormatting>
  <conditionalFormatting sqref="T104:T111">
    <cfRule type="containsText" priority="481" operator="containsText" dxfId="1" text="欠">
      <formula>NOT(ISERROR(SEARCH("欠",T104)))</formula>
    </cfRule>
  </conditionalFormatting>
  <conditionalFormatting sqref="T114:T115">
    <cfRule type="containsText" priority="542" operator="containsText" dxfId="1" text="欠">
      <formula>NOT(ISERROR(SEARCH("欠",T114)))</formula>
    </cfRule>
  </conditionalFormatting>
  <conditionalFormatting sqref="T36:U36">
    <cfRule type="containsText" priority="619" operator="containsText" dxfId="0" text="REF">
      <formula>NOT(ISERROR(SEARCH("REF",T36)))</formula>
    </cfRule>
  </conditionalFormatting>
  <conditionalFormatting sqref="T6:V6">
    <cfRule type="containsText" priority="657" operator="containsText" dxfId="0" text="REF">
      <formula>NOT(ISERROR(SEARCH("REF",T6)))</formula>
    </cfRule>
  </conditionalFormatting>
  <conditionalFormatting sqref="T20:V20">
    <cfRule type="containsText" priority="639" operator="containsText" dxfId="0" text="REF">
      <formula>NOT(ISERROR(SEARCH("REF",T20)))</formula>
    </cfRule>
  </conditionalFormatting>
  <conditionalFormatting sqref="T34:V34">
    <cfRule type="containsText" priority="624" operator="containsText" dxfId="0" text="REF">
      <formula>NOT(ISERROR(SEARCH("REF",T34)))</formula>
    </cfRule>
  </conditionalFormatting>
  <conditionalFormatting sqref="T48:V48">
    <cfRule type="containsText" priority="606" operator="containsText" dxfId="0" text="REF">
      <formula>NOT(ISERROR(SEARCH("REF",T48)))</formula>
    </cfRule>
  </conditionalFormatting>
  <conditionalFormatting sqref="T62:V62">
    <cfRule type="containsText" priority="586" operator="containsText" dxfId="0" text="REF">
      <formula>NOT(ISERROR(SEARCH("REF",T62)))</formula>
    </cfRule>
  </conditionalFormatting>
  <conditionalFormatting sqref="T84:V84">
    <cfRule type="containsText" priority="467" operator="containsText" dxfId="0" text="REF">
      <formula>NOT(ISERROR(SEARCH("REF",T84)))</formula>
    </cfRule>
  </conditionalFormatting>
  <conditionalFormatting sqref="T90:V90">
    <cfRule type="containsText" priority="564" operator="containsText" dxfId="0" text="REF">
      <formula>NOT(ISERROR(SEARCH("REF",T90)))</formula>
    </cfRule>
  </conditionalFormatting>
  <conditionalFormatting sqref="T104:V104">
    <cfRule type="containsText" priority="500" operator="containsText" dxfId="0" text="REF">
      <formula>NOT(ISERROR(SEARCH("REF",T104)))</formula>
    </cfRule>
  </conditionalFormatting>
  <conditionalFormatting sqref="T16:W16">
    <cfRule type="containsText" priority="644" operator="containsText" dxfId="0" text="REF">
      <formula>NOT(ISERROR(SEARCH("REF",T16)))</formula>
    </cfRule>
  </conditionalFormatting>
  <conditionalFormatting sqref="T30:W30">
    <cfRule type="containsText" priority="626" operator="containsText" dxfId="0" text="REF">
      <formula>NOT(ISERROR(SEARCH("REF",T30)))</formula>
    </cfRule>
  </conditionalFormatting>
  <conditionalFormatting sqref="T44:W44">
    <cfRule type="containsText" priority="610" operator="containsText" dxfId="0" text="REF">
      <formula>NOT(ISERROR(SEARCH("REF",T44)))</formula>
    </cfRule>
  </conditionalFormatting>
  <conditionalFormatting sqref="T58:W58">
    <cfRule type="containsText" priority="593" operator="containsText" dxfId="0" text="REF">
      <formula>NOT(ISERROR(SEARCH("REF",T58)))</formula>
    </cfRule>
  </conditionalFormatting>
  <conditionalFormatting sqref="T66:W66">
    <cfRule type="containsText" priority="581" operator="containsText" dxfId="0" text="REF">
      <formula>NOT(ISERROR(SEARCH("REF",T66)))</formula>
    </cfRule>
  </conditionalFormatting>
  <conditionalFormatting sqref="T72:W72">
    <cfRule type="containsText" priority="917" operator="containsText" dxfId="0" text="REF">
      <formula>NOT(ISERROR(SEARCH("REF",T72)))</formula>
    </cfRule>
  </conditionalFormatting>
  <conditionalFormatting sqref="U4:U7">
    <cfRule type="containsText" priority="656" operator="containsText" dxfId="1" text="欠">
      <formula>NOT(ISERROR(SEARCH("欠",U4)))</formula>
    </cfRule>
  </conditionalFormatting>
  <conditionalFormatting sqref="U10:U21">
    <cfRule type="containsText" priority="640" operator="containsText" dxfId="1" text="欠">
      <formula>NOT(ISERROR(SEARCH("欠",U10)))</formula>
    </cfRule>
  </conditionalFormatting>
  <conditionalFormatting sqref="U24:U31">
    <cfRule type="containsText" priority="625" operator="containsText" dxfId="1" text="欠">
      <formula>NOT(ISERROR(SEARCH("欠",U24)))</formula>
    </cfRule>
  </conditionalFormatting>
  <conditionalFormatting sqref="U34:U37">
    <cfRule type="containsText" priority="620" operator="containsText" dxfId="1" text="欠">
      <formula>NOT(ISERROR(SEARCH("欠",U34)))</formula>
    </cfRule>
  </conditionalFormatting>
  <conditionalFormatting sqref="U39:U45">
    <cfRule type="containsText" priority="612" operator="containsText" dxfId="1" text="欠">
      <formula>NOT(ISERROR(SEARCH("欠",U39)))</formula>
    </cfRule>
  </conditionalFormatting>
  <conditionalFormatting sqref="U40">
    <cfRule type="containsText" priority="615" operator="containsText" dxfId="0" text="REF">
      <formula>NOT(ISERROR(SEARCH("REF",U40)))</formula>
    </cfRule>
  </conditionalFormatting>
  <conditionalFormatting sqref="U48:U49">
    <cfRule type="containsText" priority="605" operator="containsText" dxfId="1" text="欠">
      <formula>NOT(ISERROR(SEARCH("欠",U48)))</formula>
    </cfRule>
  </conditionalFormatting>
  <conditionalFormatting sqref="U52:U59">
    <cfRule type="containsText" priority="594" operator="containsText" dxfId="1" text="欠">
      <formula>NOT(ISERROR(SEARCH("欠",U52)))</formula>
    </cfRule>
  </conditionalFormatting>
  <conditionalFormatting sqref="U62:U63">
    <cfRule type="containsText" priority="587" operator="containsText" dxfId="1" text="欠">
      <formula>NOT(ISERROR(SEARCH("欠",U62)))</formula>
    </cfRule>
  </conditionalFormatting>
  <conditionalFormatting sqref="U66:U70">
    <cfRule type="containsText" priority="444" operator="containsText" dxfId="1" text="欠">
      <formula>NOT(ISERROR(SEARCH("欠",U66)))</formula>
    </cfRule>
  </conditionalFormatting>
  <conditionalFormatting sqref="U72:U77">
    <cfRule type="containsText" priority="571" operator="containsText" dxfId="1" text="欠">
      <formula>NOT(ISERROR(SEARCH("欠",U72)))</formula>
    </cfRule>
  </conditionalFormatting>
  <conditionalFormatting sqref="U80:U81">
    <cfRule type="containsText" priority="570" operator="containsText" dxfId="1" text="欠">
      <formula>NOT(ISERROR(SEARCH("欠",U80)))</formula>
    </cfRule>
  </conditionalFormatting>
  <conditionalFormatting sqref="U84:U87">
    <cfRule type="containsText" priority="468" operator="containsText" dxfId="1" text="欠">
      <formula>NOT(ISERROR(SEARCH("欠",U84)))</formula>
    </cfRule>
  </conditionalFormatting>
  <conditionalFormatting sqref="U90:U91">
    <cfRule type="containsText" priority="563" operator="containsText" dxfId="1" text="欠">
      <formula>NOT(ISERROR(SEARCH("欠",U90)))</formula>
    </cfRule>
  </conditionalFormatting>
  <conditionalFormatting sqref="U94:U101">
    <cfRule type="containsText" priority="554" operator="containsText" dxfId="1" text="欠">
      <formula>NOT(ISERROR(SEARCH("欠",U94)))</formula>
    </cfRule>
  </conditionalFormatting>
  <conditionalFormatting sqref="U104:U105">
    <cfRule type="containsText" priority="501" operator="containsText" dxfId="1" text="欠">
      <formula>NOT(ISERROR(SEARCH("欠",U104)))</formula>
    </cfRule>
  </conditionalFormatting>
  <conditionalFormatting sqref="U109">
    <cfRule type="containsText" priority="721" operator="containsText" dxfId="1" text="欠">
      <formula>NOT(ISERROR(SEARCH("欠",U109)))</formula>
    </cfRule>
    <cfRule type="containsText" priority="722" operator="containsText" dxfId="0" text="REF">
      <formula>NOT(ISERROR(SEARCH("REF",U109)))</formula>
    </cfRule>
  </conditionalFormatting>
  <conditionalFormatting sqref="U112:U113">
    <cfRule type="containsText" priority="545" operator="containsText" dxfId="1" text="欠">
      <formula>NOT(ISERROR(SEARCH("欠",U112)))</formula>
    </cfRule>
  </conditionalFormatting>
  <conditionalFormatting sqref="U38:V38">
    <cfRule type="containsText" priority="927" operator="containsText" dxfId="1" text="欠">
      <formula>NOT(ISERROR(SEARCH("欠",U38)))</formula>
    </cfRule>
    <cfRule type="containsText" priority="928" operator="containsText" dxfId="0" text="REF">
      <formula>NOT(ISERROR(SEARCH("REF",U38)))</formula>
    </cfRule>
  </conditionalFormatting>
  <conditionalFormatting sqref="U108:V108">
    <cfRule type="containsText" priority="717" operator="containsText" dxfId="1" text="欠">
      <formula>NOT(ISERROR(SEARCH("欠",U108)))</formula>
    </cfRule>
  </conditionalFormatting>
  <conditionalFormatting sqref="U10:W10">
    <cfRule type="containsText" priority="649" operator="containsText" dxfId="0" text="REF">
      <formula>NOT(ISERROR(SEARCH("REF",U10)))</formula>
    </cfRule>
  </conditionalFormatting>
  <conditionalFormatting sqref="U24:W24">
    <cfRule type="containsText" priority="635" operator="containsText" dxfId="0" text="REF">
      <formula>NOT(ISERROR(SEARCH("REF",U24)))</formula>
    </cfRule>
  </conditionalFormatting>
  <conditionalFormatting sqref="U52:W52">
    <cfRule type="containsText" priority="599" operator="containsText" dxfId="0" text="REF">
      <formula>NOT(ISERROR(SEARCH("REF",U52)))</formula>
    </cfRule>
  </conditionalFormatting>
  <conditionalFormatting sqref="U80:W80">
    <cfRule type="containsText" priority="569" operator="containsText" dxfId="0" text="REF">
      <formula>NOT(ISERROR(SEARCH("REF",U80)))</formula>
    </cfRule>
  </conditionalFormatting>
  <conditionalFormatting sqref="U112:W112">
    <cfRule type="containsText" priority="544" operator="containsText" dxfId="0" text="REF">
      <formula>NOT(ISERROR(SEARCH("REF",U112)))</formula>
    </cfRule>
  </conditionalFormatting>
  <conditionalFormatting sqref="U28:X28">
    <cfRule type="containsText" priority="630" operator="containsText" dxfId="0" text="REF">
      <formula>NOT(ISERROR(SEARCH("REF",U28)))</formula>
    </cfRule>
  </conditionalFormatting>
  <conditionalFormatting sqref="U42:X42">
    <cfRule type="containsText" priority="440" operator="containsText" dxfId="0" text="REF">
      <formula>NOT(ISERROR(SEARCH("REF",U42)))</formula>
    </cfRule>
  </conditionalFormatting>
  <conditionalFormatting sqref="U56:X56">
    <cfRule type="containsText" priority="923" operator="containsText" dxfId="0" text="REF">
      <formula>NOT(ISERROR(SEARCH("REF",U56)))</formula>
    </cfRule>
  </conditionalFormatting>
  <conditionalFormatting sqref="U98:X98">
    <cfRule type="containsText" priority="557" operator="containsText" dxfId="0" text="REF">
      <formula>NOT(ISERROR(SEARCH("REF",U98)))</formula>
    </cfRule>
  </conditionalFormatting>
  <conditionalFormatting sqref="V6:V11">
    <cfRule type="containsText" priority="650" operator="containsText" dxfId="1" text="欠">
      <formula>NOT(ISERROR(SEARCH("欠",V6)))</formula>
    </cfRule>
  </conditionalFormatting>
  <conditionalFormatting sqref="V14:V17">
    <cfRule type="containsText" priority="645" operator="containsText" dxfId="1" text="欠">
      <formula>NOT(ISERROR(SEARCH("欠",V14)))</formula>
    </cfRule>
  </conditionalFormatting>
  <conditionalFormatting sqref="V20:V31">
    <cfRule type="containsText" priority="629" operator="containsText" dxfId="1" text="欠">
      <formula>NOT(ISERROR(SEARCH("欠",V20)))</formula>
    </cfRule>
  </conditionalFormatting>
  <conditionalFormatting sqref="V34:V35">
    <cfRule type="containsText" priority="623" operator="containsText" dxfId="1" text="欠">
      <formula>NOT(ISERROR(SEARCH("欠",V34)))</formula>
    </cfRule>
  </conditionalFormatting>
  <conditionalFormatting sqref="V39">
    <cfRule type="containsText" priority="926" operator="containsText" dxfId="1" text="欠">
      <formula>NOT(ISERROR(SEARCH("欠",V39)))</formula>
    </cfRule>
  </conditionalFormatting>
  <conditionalFormatting sqref="V42:V45">
    <cfRule type="containsText" priority="611" operator="containsText" dxfId="1" text="欠">
      <formula>NOT(ISERROR(SEARCH("欠",V42)))</formula>
    </cfRule>
  </conditionalFormatting>
  <conditionalFormatting sqref="V48:V68">
    <cfRule type="containsText" priority="582" operator="containsText" dxfId="1" text="欠">
      <formula>NOT(ISERROR(SEARCH("欠",V48)))</formula>
    </cfRule>
  </conditionalFormatting>
  <conditionalFormatting sqref="V73">
    <cfRule type="containsText" priority="938" operator="containsText" dxfId="1" text="欠">
      <formula>NOT(ISERROR(SEARCH("欠",V73)))</formula>
    </cfRule>
  </conditionalFormatting>
  <conditionalFormatting sqref="V76:V81">
    <cfRule type="containsText" priority="493" operator="containsText" dxfId="1" text="欠">
      <formula>NOT(ISERROR(SEARCH("欠",V76)))</formula>
    </cfRule>
  </conditionalFormatting>
  <conditionalFormatting sqref="V83:V95">
    <cfRule type="containsText" priority="466" operator="containsText" dxfId="1" text="欠">
      <formula>NOT(ISERROR(SEARCH("欠",V83)))</formula>
    </cfRule>
  </conditionalFormatting>
  <conditionalFormatting sqref="V98:V101">
    <cfRule type="containsText" priority="553" operator="containsText" dxfId="1" text="欠">
      <formula>NOT(ISERROR(SEARCH("欠",V98)))</formula>
    </cfRule>
  </conditionalFormatting>
  <conditionalFormatting sqref="V104:V107">
    <cfRule type="containsText" priority="480" operator="containsText" dxfId="1" text="欠">
      <formula>NOT(ISERROR(SEARCH("欠",V104)))</formula>
    </cfRule>
  </conditionalFormatting>
  <conditionalFormatting sqref="V108:V110">
    <cfRule type="containsText" priority="547" operator="containsText" dxfId="0" text="REF">
      <formula>NOT(ISERROR(SEARCH("REF",V108)))</formula>
    </cfRule>
  </conditionalFormatting>
  <conditionalFormatting sqref="V109:V115">
    <cfRule type="containsText" priority="541" operator="containsText" dxfId="1" text="欠">
      <formula>NOT(ISERROR(SEARCH("欠",V109)))</formula>
    </cfRule>
  </conditionalFormatting>
  <conditionalFormatting sqref="V70:W72">
    <cfRule type="containsText" priority="577" operator="containsText" dxfId="1" text="欠">
      <formula>NOT(ISERROR(SEARCH("欠",V70)))</formula>
    </cfRule>
  </conditionalFormatting>
  <conditionalFormatting sqref="V114:W114">
    <cfRule type="containsText" priority="540" operator="containsText" dxfId="0" text="REF">
      <formula>NOT(ISERROR(SEARCH("REF",V114)))</formula>
    </cfRule>
  </conditionalFormatting>
  <conditionalFormatting sqref="V8:X8">
    <cfRule type="containsText" priority="652" operator="containsText" dxfId="0" text="REF">
      <formula>NOT(ISERROR(SEARCH("REF",V8)))</formula>
    </cfRule>
  </conditionalFormatting>
  <conditionalFormatting sqref="V22:X22">
    <cfRule type="containsText" priority="638" operator="containsText" dxfId="0" text="REF">
      <formula>NOT(ISERROR(SEARCH("REF",V22)))</formula>
    </cfRule>
  </conditionalFormatting>
  <conditionalFormatting sqref="V50:X50">
    <cfRule type="containsText" priority="602" operator="containsText" dxfId="0" text="REF">
      <formula>NOT(ISERROR(SEARCH("REF",V50)))</formula>
    </cfRule>
  </conditionalFormatting>
  <conditionalFormatting sqref="V64:X64">
    <cfRule type="containsText" priority="583" operator="containsText" dxfId="0" text="REF">
      <formula>NOT(ISERROR(SEARCH("REF",V64)))</formula>
    </cfRule>
  </conditionalFormatting>
  <conditionalFormatting sqref="V78:X78">
    <cfRule type="containsText" priority="491" operator="containsText" dxfId="0" text="REF">
      <formula>NOT(ISERROR(SEARCH("REF",V78)))</formula>
    </cfRule>
  </conditionalFormatting>
  <conditionalFormatting sqref="V82:X82">
    <cfRule type="containsText" priority="772" operator="containsText" dxfId="1" text="欠">
      <formula>NOT(ISERROR(SEARCH("欠",V82)))</formula>
    </cfRule>
    <cfRule type="containsText" priority="773" operator="containsText" dxfId="0" text="REF">
      <formula>NOT(ISERROR(SEARCH("REF",V82)))</formula>
    </cfRule>
  </conditionalFormatting>
  <conditionalFormatting sqref="V92:X92">
    <cfRule type="containsText" priority="561" operator="containsText" dxfId="0" text="REF">
      <formula>NOT(ISERROR(SEARCH("REF",V92)))</formula>
    </cfRule>
  </conditionalFormatting>
  <conditionalFormatting sqref="V106:X106">
    <cfRule type="containsText" priority="478" operator="containsText" dxfId="0" text="REF">
      <formula>NOT(ISERROR(SEARCH("REF",V106)))</formula>
    </cfRule>
  </conditionalFormatting>
  <conditionalFormatting sqref="W4:W5">
    <cfRule type="containsText" priority="661" operator="containsText" dxfId="1" text="欠">
      <formula>NOT(ISERROR(SEARCH("欠",W4)))</formula>
    </cfRule>
  </conditionalFormatting>
  <conditionalFormatting sqref="W8:W19">
    <cfRule type="containsText" priority="643" operator="containsText" dxfId="1" text="欠">
      <formula>NOT(ISERROR(SEARCH("欠",W8)))</formula>
    </cfRule>
  </conditionalFormatting>
  <conditionalFormatting sqref="W22:W25">
    <cfRule type="containsText" priority="634" operator="containsText" dxfId="1" text="欠">
      <formula>NOT(ISERROR(SEARCH("欠",W22)))</formula>
    </cfRule>
  </conditionalFormatting>
  <conditionalFormatting sqref="W28:W31">
    <cfRule type="containsText" priority="628" operator="containsText" dxfId="1" text="欠">
      <formula>NOT(ISERROR(SEARCH("欠",W28)))</formula>
    </cfRule>
  </conditionalFormatting>
  <conditionalFormatting sqref="W33">
    <cfRule type="containsText" priority="950" operator="containsText" dxfId="1" text="欠">
      <formula>NOT(ISERROR(SEARCH("欠",W33)))</formula>
    </cfRule>
  </conditionalFormatting>
  <conditionalFormatting sqref="W36:W37">
    <cfRule type="containsText" priority="622" operator="containsText" dxfId="1" text="欠">
      <formula>NOT(ISERROR(SEARCH("欠",W36)))</formula>
    </cfRule>
  </conditionalFormatting>
  <conditionalFormatting sqref="W40:W47">
    <cfRule type="containsText" priority="443" operator="containsText" dxfId="1" text="欠">
      <formula>NOT(ISERROR(SEARCH("欠",W40)))</formula>
    </cfRule>
  </conditionalFormatting>
  <conditionalFormatting sqref="W50:W53">
    <cfRule type="containsText" priority="600" operator="containsText" dxfId="1" text="欠">
      <formula>NOT(ISERROR(SEARCH("欠",W50)))</formula>
    </cfRule>
  </conditionalFormatting>
  <conditionalFormatting sqref="W57:W61">
    <cfRule type="containsText" priority="592" operator="containsText" dxfId="1" text="欠">
      <formula>NOT(ISERROR(SEARCH("欠",W57)))</formula>
    </cfRule>
  </conditionalFormatting>
  <conditionalFormatting sqref="W64:W67">
    <cfRule type="containsText" priority="580" operator="containsText" dxfId="1" text="欠">
      <formula>NOT(ISERROR(SEARCH("欠",W64)))</formula>
    </cfRule>
  </conditionalFormatting>
  <conditionalFormatting sqref="W73:W75">
    <cfRule type="containsText" priority="574" operator="containsText" dxfId="1" text="欠">
      <formula>NOT(ISERROR(SEARCH("欠",W73)))</formula>
    </cfRule>
  </conditionalFormatting>
  <conditionalFormatting sqref="W78:W81">
    <cfRule type="containsText" priority="492" operator="containsText" dxfId="1" text="欠">
      <formula>NOT(ISERROR(SEARCH("欠",W78)))</formula>
    </cfRule>
  </conditionalFormatting>
  <conditionalFormatting sqref="W83:W89">
    <cfRule type="containsText" priority="469" operator="containsText" dxfId="1" text="欠">
      <formula>NOT(ISERROR(SEARCH("欠",W83)))</formula>
    </cfRule>
  </conditionalFormatting>
  <conditionalFormatting sqref="W92:W101">
    <cfRule type="containsText" priority="552" operator="containsText" dxfId="1" text="欠">
      <formula>NOT(ISERROR(SEARCH("欠",W92)))</formula>
    </cfRule>
  </conditionalFormatting>
  <conditionalFormatting sqref="W103">
    <cfRule type="containsText" priority="911" operator="containsText" dxfId="1" text="欠">
      <formula>NOT(ISERROR(SEARCH("欠",W103)))</formula>
    </cfRule>
  </conditionalFormatting>
  <conditionalFormatting sqref="W106:W115">
    <cfRule type="containsText" priority="479" operator="containsText" dxfId="1" text="欠">
      <formula>NOT(ISERROR(SEARCH("欠",W106)))</formula>
    </cfRule>
  </conditionalFormatting>
  <conditionalFormatting sqref="W36:X36">
    <cfRule type="containsText" priority="621" operator="containsText" dxfId="0" text="REF">
      <formula>NOT(ISERROR(SEARCH("REF",W36)))</formula>
    </cfRule>
  </conditionalFormatting>
  <conditionalFormatting sqref="W56:X56">
    <cfRule type="containsText" priority="944" operator="containsText" dxfId="1" text="欠">
      <formula>NOT(ISERROR(SEARCH("欠",W56)))</formula>
    </cfRule>
  </conditionalFormatting>
  <conditionalFormatting sqref="W110:X110">
    <cfRule type="containsText" priority="546" operator="containsText" dxfId="0" text="REF">
      <formula>NOT(ISERROR(SEARCH("REF",W110)))</formula>
    </cfRule>
  </conditionalFormatting>
  <conditionalFormatting sqref="W4:Y4">
    <cfRule type="containsText" priority="660" operator="containsText" dxfId="0" text="REF">
      <formula>NOT(ISERROR(SEARCH("REF",W4)))</formula>
    </cfRule>
  </conditionalFormatting>
  <conditionalFormatting sqref="W18:Y18">
    <cfRule type="containsText" priority="642" operator="containsText" dxfId="0" text="REF">
      <formula>NOT(ISERROR(SEARCH("REF",W18)))</formula>
    </cfRule>
  </conditionalFormatting>
  <conditionalFormatting sqref="W32:Y32">
    <cfRule type="containsText" priority="948" operator="containsText" dxfId="1" text="欠">
      <formula>NOT(ISERROR(SEARCH("欠",W32)))</formula>
    </cfRule>
    <cfRule type="containsText" priority="949" operator="containsText" dxfId="0" text="REF">
      <formula>NOT(ISERROR(SEARCH("REF",W32)))</formula>
    </cfRule>
  </conditionalFormatting>
  <conditionalFormatting sqref="W46:Y46">
    <cfRule type="containsText" priority="607" operator="containsText" dxfId="0" text="REF">
      <formula>NOT(ISERROR(SEARCH("REF",W46)))</formula>
    </cfRule>
  </conditionalFormatting>
  <conditionalFormatting sqref="W60:Y60">
    <cfRule type="containsText" priority="591" operator="containsText" dxfId="0" text="REF">
      <formula>NOT(ISERROR(SEARCH("REF",W60)))</formula>
    </cfRule>
  </conditionalFormatting>
  <conditionalFormatting sqref="W74:Y74">
    <cfRule type="containsText" priority="573" operator="containsText" dxfId="0" text="REF">
      <formula>NOT(ISERROR(SEARCH("REF",W74)))</formula>
    </cfRule>
  </conditionalFormatting>
  <conditionalFormatting sqref="W88:Y88">
    <cfRule type="containsText" priority="566" operator="containsText" dxfId="0" text="REF">
      <formula>NOT(ISERROR(SEARCH("REF",W88)))</formula>
    </cfRule>
  </conditionalFormatting>
  <conditionalFormatting sqref="W102:Y102">
    <cfRule type="containsText" priority="903" operator="containsText" dxfId="1" text="欠">
      <formula>NOT(ISERROR(SEARCH("欠",W102)))</formula>
    </cfRule>
    <cfRule type="containsText" priority="904" operator="containsText" dxfId="0" text="REF">
      <formula>NOT(ISERROR(SEARCH("REF",W102)))</formula>
    </cfRule>
  </conditionalFormatting>
  <conditionalFormatting sqref="X4:X9">
    <cfRule type="containsText" priority="651" operator="containsText" dxfId="1" text="欠">
      <formula>NOT(ISERROR(SEARCH("欠",X4)))</formula>
    </cfRule>
  </conditionalFormatting>
  <conditionalFormatting sqref="X12:X15">
    <cfRule type="containsText" priority="646" operator="containsText" dxfId="1" text="欠">
      <formula>NOT(ISERROR(SEARCH("欠",X12)))</formula>
    </cfRule>
  </conditionalFormatting>
  <conditionalFormatting sqref="X18:X29">
    <cfRule type="containsText" priority="441" operator="containsText" dxfId="1" text="欠">
      <formula>NOT(ISERROR(SEARCH("欠",X18)))</formula>
    </cfRule>
  </conditionalFormatting>
  <conditionalFormatting sqref="X33:X43">
    <cfRule type="containsText" priority="439" operator="containsText" dxfId="1" text="欠">
      <formula>NOT(ISERROR(SEARCH("欠",X33)))</formula>
    </cfRule>
  </conditionalFormatting>
  <conditionalFormatting sqref="X38">
    <cfRule type="containsText" priority="936" operator="containsText" dxfId="0" text="REF">
      <formula>NOT(ISERROR(SEARCH("REF",X38)))</formula>
    </cfRule>
  </conditionalFormatting>
  <conditionalFormatting sqref="X46:X51">
    <cfRule type="containsText" priority="601" operator="containsText" dxfId="1" text="欠">
      <formula>NOT(ISERROR(SEARCH("欠",X46)))</formula>
    </cfRule>
  </conditionalFormatting>
  <conditionalFormatting sqref="X54:X55">
    <cfRule type="containsText" priority="596" operator="containsText" dxfId="1" text="欠">
      <formula>NOT(ISERROR(SEARCH("欠",X54)))</formula>
    </cfRule>
  </conditionalFormatting>
  <conditionalFormatting sqref="X57:X65">
    <cfRule type="containsText" priority="584" operator="containsText" dxfId="1" text="欠">
      <formula>NOT(ISERROR(SEARCH("欠",X57)))</formula>
    </cfRule>
  </conditionalFormatting>
  <conditionalFormatting sqref="X68:X71">
    <cfRule type="containsText" priority="578" operator="containsText" dxfId="1" text="欠">
      <formula>NOT(ISERROR(SEARCH("欠",X68)))</formula>
    </cfRule>
  </conditionalFormatting>
  <conditionalFormatting sqref="X74:X79">
    <cfRule type="containsText" priority="490" operator="containsText" dxfId="1" text="欠">
      <formula>NOT(ISERROR(SEARCH("欠",X74)))</formula>
    </cfRule>
  </conditionalFormatting>
  <conditionalFormatting sqref="X83:X93">
    <cfRule type="containsText" priority="465" operator="containsText" dxfId="1" text="欠">
      <formula>NOT(ISERROR(SEARCH("欠",X83)))</formula>
    </cfRule>
  </conditionalFormatting>
  <conditionalFormatting sqref="X96:X99">
    <cfRule type="containsText" priority="556" operator="containsText" dxfId="1" text="欠">
      <formula>NOT(ISERROR(SEARCH("欠",X96)))</formula>
    </cfRule>
  </conditionalFormatting>
  <conditionalFormatting sqref="X103:X111">
    <cfRule type="containsText" priority="477" operator="containsText" dxfId="1" text="欠">
      <formula>NOT(ISERROR(SEARCH("欠",X103)))</formula>
    </cfRule>
  </conditionalFormatting>
  <conditionalFormatting sqref="X114:X115">
    <cfRule type="containsText" priority="710" operator="containsText" dxfId="1" text="欠">
      <formula>NOT(ISERROR(SEARCH("欠",X114)))</formula>
    </cfRule>
  </conditionalFormatting>
  <conditionalFormatting sqref="X6:Y6">
    <cfRule type="containsText" priority="659" operator="containsText" dxfId="0" text="REF">
      <formula>NOT(ISERROR(SEARCH("REF",X6)))</formula>
    </cfRule>
  </conditionalFormatting>
  <conditionalFormatting sqref="X12:Y12">
    <cfRule type="containsText" priority="648" operator="containsText" dxfId="0" text="REF">
      <formula>NOT(ISERROR(SEARCH("REF",X12)))</formula>
    </cfRule>
  </conditionalFormatting>
  <conditionalFormatting sqref="X20:Y20">
    <cfRule type="containsText" priority="442" operator="containsText" dxfId="0" text="REF">
      <formula>NOT(ISERROR(SEARCH("REF",X20)))</formula>
    </cfRule>
  </conditionalFormatting>
  <conditionalFormatting sqref="X26:Y26">
    <cfRule type="containsText" priority="633" operator="containsText" dxfId="0" text="REF">
      <formula>NOT(ISERROR(SEARCH("REF",X26)))</formula>
    </cfRule>
  </conditionalFormatting>
  <conditionalFormatting sqref="X34:Y34">
    <cfRule type="containsText" priority="438" operator="containsText" dxfId="0" text="REF">
      <formula>NOT(ISERROR(SEARCH("REF",X34)))</formula>
    </cfRule>
  </conditionalFormatting>
  <conditionalFormatting sqref="X40:Y40">
    <cfRule type="containsText" priority="614" operator="containsText" dxfId="0" text="REF">
      <formula>NOT(ISERROR(SEARCH("REF",X40)))</formula>
    </cfRule>
  </conditionalFormatting>
  <conditionalFormatting sqref="X48:Y48">
    <cfRule type="containsText" priority="436" operator="containsText" dxfId="0" text="REF">
      <formula>NOT(ISERROR(SEARCH("REF",X48)))</formula>
    </cfRule>
  </conditionalFormatting>
  <conditionalFormatting sqref="X54:Y54">
    <cfRule type="containsText" priority="595" operator="containsText" dxfId="0" text="REF">
      <formula>NOT(ISERROR(SEARCH("REF",X54)))</formula>
    </cfRule>
  </conditionalFormatting>
  <conditionalFormatting sqref="X62:Y62">
    <cfRule type="containsText" priority="585" operator="containsText" dxfId="0" text="REF">
      <formula>NOT(ISERROR(SEARCH("REF",X62)))</formula>
    </cfRule>
  </conditionalFormatting>
  <conditionalFormatting sqref="X68:Y68">
    <cfRule type="containsText" priority="579" operator="containsText" dxfId="0" text="REF">
      <formula>NOT(ISERROR(SEARCH("REF",X68)))</formula>
    </cfRule>
  </conditionalFormatting>
  <conditionalFormatting sqref="X76:Y76">
    <cfRule type="containsText" priority="572" operator="containsText" dxfId="0" text="REF">
      <formula>NOT(ISERROR(SEARCH("REF",X76)))</formula>
    </cfRule>
  </conditionalFormatting>
  <conditionalFormatting sqref="X90:Y90">
    <cfRule type="containsText" priority="565" operator="containsText" dxfId="0" text="REF">
      <formula>NOT(ISERROR(SEARCH("REF",X90)))</formula>
    </cfRule>
  </conditionalFormatting>
  <conditionalFormatting sqref="X96:Y96">
    <cfRule type="containsText" priority="560" operator="containsText" dxfId="0" text="REF">
      <formula>NOT(ISERROR(SEARCH("REF",X96)))</formula>
    </cfRule>
  </conditionalFormatting>
  <conditionalFormatting sqref="X104:Y104">
    <cfRule type="containsText" priority="499" operator="containsText" dxfId="0" text="REF">
      <formula>NOT(ISERROR(SEARCH("REF",X104)))</formula>
    </cfRule>
  </conditionalFormatting>
  <conditionalFormatting sqref="Y4:Y7">
    <cfRule type="containsText" priority="658" operator="containsText" dxfId="1" text="欠">
      <formula>NOT(ISERROR(SEARCH("欠",Y4)))</formula>
    </cfRule>
  </conditionalFormatting>
  <conditionalFormatting sqref="Y9:Y10">
    <cfRule type="containsText" priority="514" operator="containsText" dxfId="0" text="REF">
      <formula>NOT(ISERROR(SEARCH("REF",Y9)))</formula>
    </cfRule>
  </conditionalFormatting>
  <conditionalFormatting sqref="Y10:Y13">
    <cfRule type="containsText" priority="513" operator="containsText" dxfId="1" text="欠">
      <formula>NOT(ISERROR(SEARCH("欠",Y10)))</formula>
    </cfRule>
  </conditionalFormatting>
  <conditionalFormatting sqref="Y15:Y16">
    <cfRule type="containsText" priority="516" operator="containsText" dxfId="0" text="REF">
      <formula>NOT(ISERROR(SEARCH("REF",Y15)))</formula>
    </cfRule>
  </conditionalFormatting>
  <conditionalFormatting sqref="Y16:Y21">
    <cfRule type="containsText" priority="515" operator="containsText" dxfId="1" text="欠">
      <formula>NOT(ISERROR(SEARCH("欠",Y16)))</formula>
    </cfRule>
  </conditionalFormatting>
  <conditionalFormatting sqref="Y23:Y24">
    <cfRule type="containsText" priority="519" operator="containsText" dxfId="0" text="REF">
      <formula>NOT(ISERROR(SEARCH("REF",Y23)))</formula>
    </cfRule>
  </conditionalFormatting>
  <conditionalFormatting sqref="Y24:Y27">
    <cfRule type="containsText" priority="518" operator="containsText" dxfId="1" text="欠">
      <formula>NOT(ISERROR(SEARCH("欠",Y24)))</formula>
    </cfRule>
  </conditionalFormatting>
  <conditionalFormatting sqref="Y29:Y30">
    <cfRule type="containsText" priority="521" operator="containsText" dxfId="0" text="REF">
      <formula>NOT(ISERROR(SEARCH("REF",Y29)))</formula>
    </cfRule>
  </conditionalFormatting>
  <conditionalFormatting sqref="Y30:Y31">
    <cfRule type="containsText" priority="520" operator="containsText" dxfId="1" text="欠">
      <formula>NOT(ISERROR(SEARCH("欠",Y30)))</formula>
    </cfRule>
  </conditionalFormatting>
  <conditionalFormatting sqref="Y33:Y35">
    <cfRule type="containsText" priority="437" operator="containsText" dxfId="1" text="欠">
      <formula>NOT(ISERROR(SEARCH("欠",Y33)))</formula>
    </cfRule>
  </conditionalFormatting>
  <conditionalFormatting sqref="Y37:Y38">
    <cfRule type="containsText" priority="840" operator="containsText" dxfId="0" text="REF">
      <formula>NOT(ISERROR(SEARCH("REF",Y37)))</formula>
    </cfRule>
  </conditionalFormatting>
  <conditionalFormatting sqref="Y38:Y41">
    <cfRule type="containsText" priority="613" operator="containsText" dxfId="1" text="欠">
      <formula>NOT(ISERROR(SEARCH("欠",Y38)))</formula>
    </cfRule>
  </conditionalFormatting>
  <conditionalFormatting sqref="Y43:Y44">
    <cfRule type="containsText" priority="523" operator="containsText" dxfId="0" text="REF">
      <formula>NOT(ISERROR(SEARCH("REF",Y43)))</formula>
    </cfRule>
  </conditionalFormatting>
  <conditionalFormatting sqref="Y44:Y49">
    <cfRule type="containsText" priority="435" operator="containsText" dxfId="1" text="欠">
      <formula>NOT(ISERROR(SEARCH("欠",Y44)))</formula>
    </cfRule>
  </conditionalFormatting>
  <conditionalFormatting sqref="Y51:Y52">
    <cfRule type="containsText" priority="525" operator="containsText" dxfId="0" text="REF">
      <formula>NOT(ISERROR(SEARCH("REF",Y51)))</formula>
    </cfRule>
  </conditionalFormatting>
  <conditionalFormatting sqref="Y52:Y55">
    <cfRule type="containsText" priority="524" operator="containsText" dxfId="1" text="欠">
      <formula>NOT(ISERROR(SEARCH("欠",Y52)))</formula>
    </cfRule>
  </conditionalFormatting>
  <conditionalFormatting sqref="Y57:Y58">
    <cfRule type="containsText" priority="434" operator="containsText" dxfId="0" text="REF">
      <formula>NOT(ISERROR(SEARCH("REF",Y57)))</formula>
    </cfRule>
  </conditionalFormatting>
  <conditionalFormatting sqref="Y58:Y63">
    <cfRule type="containsText" priority="433" operator="containsText" dxfId="1" text="欠">
      <formula>NOT(ISERROR(SEARCH("欠",Y58)))</formula>
    </cfRule>
  </conditionalFormatting>
  <conditionalFormatting sqref="Y65:Y66">
    <cfRule type="containsText" priority="527" operator="containsText" dxfId="0" text="REF">
      <formula>NOT(ISERROR(SEARCH("REF",Y65)))</formula>
    </cfRule>
  </conditionalFormatting>
  <conditionalFormatting sqref="Y66:Y77">
    <cfRule type="containsText" priority="526" operator="containsText" dxfId="1" text="欠">
      <formula>NOT(ISERROR(SEARCH("欠",Y66)))</formula>
    </cfRule>
  </conditionalFormatting>
  <conditionalFormatting sqref="Y72">
    <cfRule type="containsText" priority="937" operator="containsText" dxfId="0" text="REF">
      <formula>NOT(ISERROR(SEARCH("REF",Y72)))</formula>
    </cfRule>
  </conditionalFormatting>
  <conditionalFormatting sqref="Y79:Y80">
    <cfRule type="containsText" priority="529" operator="containsText" dxfId="0" text="REF">
      <formula>NOT(ISERROR(SEARCH("REF",Y79)))</formula>
    </cfRule>
  </conditionalFormatting>
  <conditionalFormatting sqref="Y80:Y81">
    <cfRule type="containsText" priority="528" operator="containsText" dxfId="1" text="欠">
      <formula>NOT(ISERROR(SEARCH("欠",Y80)))</formula>
    </cfRule>
  </conditionalFormatting>
  <conditionalFormatting sqref="Y84:Y91">
    <cfRule type="containsText" priority="464" operator="containsText" dxfId="1" text="欠">
      <formula>NOT(ISERROR(SEARCH("欠",Y84)))</formula>
    </cfRule>
  </conditionalFormatting>
  <conditionalFormatting sqref="Y86">
    <cfRule type="containsText" priority="754" operator="containsText" dxfId="0" text="REF">
      <formula>NOT(ISERROR(SEARCH("REF",Y86)))</formula>
    </cfRule>
  </conditionalFormatting>
  <conditionalFormatting sqref="Y93:Y94">
    <cfRule type="containsText" priority="532" operator="containsText" dxfId="0" text="REF">
      <formula>NOT(ISERROR(SEARCH("REF",Y93)))</formula>
    </cfRule>
  </conditionalFormatting>
  <conditionalFormatting sqref="Y94:Y97">
    <cfRule type="containsText" priority="531" operator="containsText" dxfId="1" text="欠">
      <formula>NOT(ISERROR(SEARCH("欠",Y94)))</formula>
    </cfRule>
  </conditionalFormatting>
  <conditionalFormatting sqref="Y99:Y100">
    <cfRule type="containsText" priority="535" operator="containsText" dxfId="0" text="REF">
      <formula>NOT(ISERROR(SEARCH("REF",Y99)))</formula>
    </cfRule>
  </conditionalFormatting>
  <conditionalFormatting sqref="Y100:Y101">
    <cfRule type="containsText" priority="534" operator="containsText" dxfId="1" text="欠">
      <formula>NOT(ISERROR(SEARCH("欠",Y100)))</formula>
    </cfRule>
  </conditionalFormatting>
  <conditionalFormatting sqref="Y103:Y105">
    <cfRule type="containsText" priority="498" operator="containsText" dxfId="1" text="欠">
      <formula>NOT(ISERROR(SEARCH("欠",Y103)))</formula>
    </cfRule>
  </conditionalFormatting>
  <conditionalFormatting sqref="Y107:Y108">
    <cfRule type="containsText" priority="550" operator="containsText" dxfId="0" text="REF">
      <formula>NOT(ISERROR(SEARCH("REF",Y107)))</formula>
    </cfRule>
  </conditionalFormatting>
  <conditionalFormatting sqref="Y108:Y109">
    <cfRule type="containsText" priority="549" operator="containsText" dxfId="1" text="欠">
      <formula>NOT(ISERROR(SEARCH("欠",Y108)))</formula>
    </cfRule>
  </conditionalFormatting>
  <conditionalFormatting sqref="Y111:Y112">
    <cfRule type="containsText" priority="538" operator="containsText" dxfId="0" text="REF">
      <formula>NOT(ISERROR(SEARCH("REF",Y111)))</formula>
    </cfRule>
  </conditionalFormatting>
  <conditionalFormatting sqref="Y112:Y115">
    <cfRule type="containsText" priority="537" operator="containsText" dxfId="1" text="欠">
      <formula>NOT(ISERROR(SEARCH("欠",Y112)))</formula>
    </cfRule>
  </conditionalFormatting>
  <conditionalFormatting sqref="Y114">
    <cfRule type="containsText" priority="539" operator="containsText" dxfId="0" text="REF">
      <formula>NOT(ISERROR(SEARCH("REF",Y114)))</formula>
    </cfRule>
  </conditionalFormatting>
  <conditionalFormatting sqref="Z114:AB115">
    <cfRule type="containsText" priority="725" operator="containsText" dxfId="1" text="欠">
      <formula>NOT(ISERROR(SEARCH("欠",Z114)))</formula>
    </cfRule>
  </conditionalFormatting>
  <conditionalFormatting sqref="AA4">
    <cfRule type="containsText" priority="887" operator="containsText" dxfId="0" text="REF">
      <formula>NOT(ISERROR(SEARCH("REF",AA4)))</formula>
    </cfRule>
  </conditionalFormatting>
  <conditionalFormatting sqref="AA4:AA7">
    <cfRule type="containsText" priority="886" operator="containsText" dxfId="1" text="欠">
      <formula>NOT(ISERROR(SEARCH("欠",AA4)))</formula>
    </cfRule>
  </conditionalFormatting>
  <conditionalFormatting sqref="AA10:AA13">
    <cfRule type="containsText" priority="883" operator="containsText" dxfId="1" text="欠">
      <formula>NOT(ISERROR(SEARCH("欠",AA10)))</formula>
    </cfRule>
  </conditionalFormatting>
  <conditionalFormatting sqref="AA12">
    <cfRule type="containsText" priority="884" operator="containsText" dxfId="0" text="REF">
      <formula>NOT(ISERROR(SEARCH("REF",AA12)))</formula>
    </cfRule>
  </conditionalFormatting>
  <conditionalFormatting sqref="AA16:AA21">
    <cfRule type="containsText" priority="430" operator="containsText" dxfId="1" text="欠">
      <formula>NOT(ISERROR(SEARCH("欠",AA16)))</formula>
    </cfRule>
  </conditionalFormatting>
  <conditionalFormatting sqref="AA18">
    <cfRule type="containsText" priority="431" operator="containsText" dxfId="0" text="REF">
      <formula>NOT(ISERROR(SEARCH("REF",AA18)))</formula>
    </cfRule>
  </conditionalFormatting>
  <conditionalFormatting sqref="AA24:AA27">
    <cfRule type="containsText" priority="854" operator="containsText" dxfId="1" text="欠">
      <formula>NOT(ISERROR(SEARCH("欠",AA24)))</formula>
    </cfRule>
  </conditionalFormatting>
  <conditionalFormatting sqref="AA26">
    <cfRule type="containsText" priority="855" operator="containsText" dxfId="0" text="REF">
      <formula>NOT(ISERROR(SEARCH("REF",AA26)))</formula>
    </cfRule>
  </conditionalFormatting>
  <conditionalFormatting sqref="AA30:AA35">
    <cfRule type="containsText" priority="432" operator="containsText" dxfId="1" text="欠">
      <formula>NOT(ISERROR(SEARCH("欠",AA30)))</formula>
    </cfRule>
  </conditionalFormatting>
  <conditionalFormatting sqref="AA32">
    <cfRule type="containsText" priority="955" operator="containsText" dxfId="0" text="REF">
      <formula>NOT(ISERROR(SEARCH("REF",AA32)))</formula>
    </cfRule>
  </conditionalFormatting>
  <conditionalFormatting sqref="AA38:AA41">
    <cfRule type="containsText" priority="834" operator="containsText" dxfId="1" text="欠">
      <formula>NOT(ISERROR(SEARCH("欠",AA38)))</formula>
    </cfRule>
  </conditionalFormatting>
  <conditionalFormatting sqref="AA44:AA49">
    <cfRule type="containsText" priority="694" operator="containsText" dxfId="1" text="欠">
      <formula>NOT(ISERROR(SEARCH("欠",AA44)))</formula>
    </cfRule>
  </conditionalFormatting>
  <conditionalFormatting sqref="AA46">
    <cfRule type="containsText" priority="826" operator="containsText" dxfId="0" text="REF">
      <formula>NOT(ISERROR(SEARCH("REF",AA46)))</formula>
    </cfRule>
  </conditionalFormatting>
  <conditionalFormatting sqref="AA52:AA55">
    <cfRule type="containsText" priority="824" operator="containsText" dxfId="1" text="欠">
      <formula>NOT(ISERROR(SEARCH("欠",AA52)))</formula>
    </cfRule>
  </conditionalFormatting>
  <conditionalFormatting sqref="AA54">
    <cfRule type="containsText" priority="825" operator="containsText" dxfId="0" text="REF">
      <formula>NOT(ISERROR(SEARCH("REF",AA54)))</formula>
    </cfRule>
  </conditionalFormatting>
  <conditionalFormatting sqref="AA58:AA63">
    <cfRule type="containsText" priority="428" operator="containsText" dxfId="1" text="欠">
      <formula>NOT(ISERROR(SEARCH("欠",AA58)))</formula>
    </cfRule>
  </conditionalFormatting>
  <conditionalFormatting sqref="AA60">
    <cfRule type="containsText" priority="798" operator="containsText" dxfId="0" text="REF">
      <formula>NOT(ISERROR(SEARCH("REF",AA60)))</formula>
    </cfRule>
  </conditionalFormatting>
  <conditionalFormatting sqref="AA66:AA69">
    <cfRule type="containsText" priority="795" operator="containsText" dxfId="1" text="欠">
      <formula>NOT(ISERROR(SEARCH("欠",AA66)))</formula>
    </cfRule>
  </conditionalFormatting>
  <conditionalFormatting sqref="AA68">
    <cfRule type="containsText" priority="796" operator="containsText" dxfId="0" text="REF">
      <formula>NOT(ISERROR(SEARCH("REF",AA68)))</formula>
    </cfRule>
  </conditionalFormatting>
  <conditionalFormatting sqref="AA72:AA81">
    <cfRule type="containsText" priority="489" operator="containsText" dxfId="1" text="欠">
      <formula>NOT(ISERROR(SEARCH("欠",AA72)))</formula>
    </cfRule>
  </conditionalFormatting>
  <conditionalFormatting sqref="AA74">
    <cfRule type="containsText" priority="779" operator="containsText" dxfId="0" text="REF">
      <formula>NOT(ISERROR(SEARCH("REF",AA74)))</formula>
    </cfRule>
  </conditionalFormatting>
  <conditionalFormatting sqref="AA84:AA91">
    <cfRule type="containsText" priority="459" operator="containsText" dxfId="1" text="欠">
      <formula>NOT(ISERROR(SEARCH("欠",AA84)))</formula>
    </cfRule>
  </conditionalFormatting>
  <conditionalFormatting sqref="AA88">
    <cfRule type="containsText" priority="755" operator="containsText" dxfId="0" text="REF">
      <formula>NOT(ISERROR(SEARCH("REF",AA88)))</formula>
    </cfRule>
  </conditionalFormatting>
  <conditionalFormatting sqref="AA94:AA97">
    <cfRule type="containsText" priority="731" operator="containsText" dxfId="1" text="欠">
      <formula>NOT(ISERROR(SEARCH("欠",AA94)))</formula>
    </cfRule>
  </conditionalFormatting>
  <conditionalFormatting sqref="AA96">
    <cfRule type="containsText" priority="732" operator="containsText" dxfId="0" text="REF">
      <formula>NOT(ISERROR(SEARCH("REF",AA96)))</formula>
    </cfRule>
  </conditionalFormatting>
  <conditionalFormatting sqref="AA100:AA109">
    <cfRule type="containsText" priority="476" operator="containsText" dxfId="1" text="欠">
      <formula>NOT(ISERROR(SEARCH("欠",AA100)))</formula>
    </cfRule>
  </conditionalFormatting>
  <conditionalFormatting sqref="AA102">
    <cfRule type="containsText" priority="902" operator="containsText" dxfId="0" text="REF">
      <formula>NOT(ISERROR(SEARCH("REF",AA102)))</formula>
    </cfRule>
  </conditionalFormatting>
  <conditionalFormatting sqref="AA112:AA113">
    <cfRule type="containsText" priority="728" operator="containsText" dxfId="1" text="欠">
      <formula>NOT(ISERROR(SEARCH("欠",AA112)))</formula>
    </cfRule>
  </conditionalFormatting>
  <conditionalFormatting sqref="AA6:AB6">
    <cfRule type="containsText" priority="895" operator="containsText" dxfId="0" text="REF">
      <formula>NOT(ISERROR(SEARCH("REF",AA6)))</formula>
    </cfRule>
  </conditionalFormatting>
  <conditionalFormatting sqref="AA10:AB10">
    <cfRule type="containsText" priority="885" operator="containsText" dxfId="0" text="REF">
      <formula>NOT(ISERROR(SEARCH("REF",AA10)))</formula>
    </cfRule>
  </conditionalFormatting>
  <conditionalFormatting sqref="AA20:AB20">
    <cfRule type="containsText" priority="864" operator="containsText" dxfId="0" text="REF">
      <formula>NOT(ISERROR(SEARCH("REF",AA20)))</formula>
    </cfRule>
  </conditionalFormatting>
  <conditionalFormatting sqref="AA24:AB24">
    <cfRule type="containsText" priority="856" operator="containsText" dxfId="0" text="REF">
      <formula>NOT(ISERROR(SEARCH("REF",AA24)))</formula>
    </cfRule>
  </conditionalFormatting>
  <conditionalFormatting sqref="AA34:AB34">
    <cfRule type="containsText" priority="427" operator="containsText" dxfId="0" text="REF">
      <formula>NOT(ISERROR(SEARCH("REF",AA34)))</formula>
    </cfRule>
  </conditionalFormatting>
  <conditionalFormatting sqref="AA38:AB38">
    <cfRule type="containsText" priority="954" operator="containsText" dxfId="0" text="REF">
      <formula>NOT(ISERROR(SEARCH("REF",AA38)))</formula>
    </cfRule>
  </conditionalFormatting>
  <conditionalFormatting sqref="AA40:AB40">
    <cfRule type="containsText" priority="811" operator="containsText" dxfId="0" text="REF">
      <formula>NOT(ISERROR(SEARCH("REF",AA40)))</formula>
    </cfRule>
  </conditionalFormatting>
  <conditionalFormatting sqref="AA44:AB44">
    <cfRule type="containsText" priority="835" operator="containsText" dxfId="0" text="REF">
      <formula>NOT(ISERROR(SEARCH("REF",AA44)))</formula>
    </cfRule>
  </conditionalFormatting>
  <conditionalFormatting sqref="AA48:AB48">
    <cfRule type="containsText" priority="695" operator="containsText" dxfId="0" text="REF">
      <formula>NOT(ISERROR(SEARCH("REF",AA48)))</formula>
    </cfRule>
  </conditionalFormatting>
  <conditionalFormatting sqref="AA52:AB52">
    <cfRule type="containsText" priority="425" operator="containsText" dxfId="0" text="REF">
      <formula>NOT(ISERROR(SEARCH("REF",AA52)))</formula>
    </cfRule>
  </conditionalFormatting>
  <conditionalFormatting sqref="AA62:AB62">
    <cfRule type="containsText" priority="429" operator="containsText" dxfId="0" text="REF">
      <formula>NOT(ISERROR(SEARCH("REF",AA62)))</formula>
    </cfRule>
  </conditionalFormatting>
  <conditionalFormatting sqref="AA66:AB66">
    <cfRule type="containsText" priority="797" operator="containsText" dxfId="0" text="REF">
      <formula>NOT(ISERROR(SEARCH("REF",AA66)))</formula>
    </cfRule>
  </conditionalFormatting>
  <conditionalFormatting sqref="AA76:AB76">
    <cfRule type="containsText" priority="781" operator="containsText" dxfId="0" text="REF">
      <formula>NOT(ISERROR(SEARCH("REF",AA76)))</formula>
    </cfRule>
  </conditionalFormatting>
  <conditionalFormatting sqref="AA80:AB80">
    <cfRule type="containsText" priority="778" operator="containsText" dxfId="0" text="REF">
      <formula>NOT(ISERROR(SEARCH("REF",AA80)))</formula>
    </cfRule>
  </conditionalFormatting>
  <conditionalFormatting sqref="AA90:AB90">
    <cfRule type="containsText" priority="761" operator="containsText" dxfId="0" text="REF">
      <formula>NOT(ISERROR(SEARCH("REF",AA90)))</formula>
    </cfRule>
  </conditionalFormatting>
  <conditionalFormatting sqref="AA94:AB94">
    <cfRule type="containsText" priority="746" operator="containsText" dxfId="0" text="REF">
      <formula>NOT(ISERROR(SEARCH("REF",AA94)))</formula>
    </cfRule>
  </conditionalFormatting>
  <conditionalFormatting sqref="AA104:AB104">
    <cfRule type="containsText" priority="497" operator="containsText" dxfId="0" text="REF">
      <formula>NOT(ISERROR(SEARCH("REF",AA104)))</formula>
    </cfRule>
  </conditionalFormatting>
  <conditionalFormatting sqref="AA108:AB108">
    <cfRule type="containsText" priority="720" operator="containsText" dxfId="0" text="REF">
      <formula>NOT(ISERROR(SEARCH("REF",AA108)))</formula>
    </cfRule>
  </conditionalFormatting>
  <conditionalFormatting sqref="AA112:AB112">
    <cfRule type="containsText" priority="729" operator="containsText" dxfId="0" text="REF">
      <formula>NOT(ISERROR(SEARCH("REF",AA112)))</formula>
    </cfRule>
  </conditionalFormatting>
  <conditionalFormatting sqref="AA114:AB114">
    <cfRule type="containsText" priority="726" operator="containsText" dxfId="0" text="REF">
      <formula>NOT(ISERROR(SEARCH("REF",AA114)))</formula>
    </cfRule>
  </conditionalFormatting>
  <conditionalFormatting sqref="AA16:AC16">
    <cfRule type="containsText" priority="894" operator="containsText" dxfId="0" text="REF">
      <formula>NOT(ISERROR(SEARCH("REF",AA16)))</formula>
    </cfRule>
  </conditionalFormatting>
  <conditionalFormatting sqref="AA30:AC30">
    <cfRule type="containsText" priority="863" operator="containsText" dxfId="0" text="REF">
      <formula>NOT(ISERROR(SEARCH("REF",AA30)))</formula>
    </cfRule>
  </conditionalFormatting>
  <conditionalFormatting sqref="AA58:AC58">
    <cfRule type="containsText" priority="809" operator="containsText" dxfId="0" text="REF">
      <formula>NOT(ISERROR(SEARCH("REF",AA58)))</formula>
    </cfRule>
  </conditionalFormatting>
  <conditionalFormatting sqref="AA72:AC72">
    <cfRule type="containsText" priority="943" operator="containsText" dxfId="0" text="REF">
      <formula>NOT(ISERROR(SEARCH("REF",AA72)))</formula>
    </cfRule>
  </conditionalFormatting>
  <conditionalFormatting sqref="AA78:AC78 AF78:AG78">
    <cfRule type="containsText" priority="487" operator="containsText" dxfId="0" text="REF">
      <formula>NOT(ISERROR(SEARCH("REF",AA78)))</formula>
    </cfRule>
  </conditionalFormatting>
  <conditionalFormatting sqref="AA86:AC86">
    <cfRule type="containsText" priority="769" operator="containsText" dxfId="0" text="REF">
      <formula>NOT(ISERROR(SEARCH("REF",AA86)))</formula>
    </cfRule>
  </conditionalFormatting>
  <conditionalFormatting sqref="AA100:AC100">
    <cfRule type="containsText" priority="744" operator="containsText" dxfId="0" text="REF">
      <formula>NOT(ISERROR(SEARCH("REF",AA100)))</formula>
    </cfRule>
  </conditionalFormatting>
  <conditionalFormatting sqref="AA106:AC106">
    <cfRule type="containsText" priority="474" operator="containsText" dxfId="0" text="REF">
      <formula>NOT(ISERROR(SEARCH("REF",AA106)))</formula>
    </cfRule>
  </conditionalFormatting>
  <conditionalFormatting sqref="AB6:AB11">
    <cfRule type="containsText" priority="868" operator="containsText" dxfId="1" text="欠">
      <formula>NOT(ISERROR(SEARCH("欠",AB6)))</formula>
    </cfRule>
  </conditionalFormatting>
  <conditionalFormatting sqref="AB17">
    <cfRule type="containsText" priority="892" operator="containsText" dxfId="1" text="欠">
      <formula>NOT(ISERROR(SEARCH("欠",AB17)))</formula>
    </cfRule>
  </conditionalFormatting>
  <conditionalFormatting sqref="AB20:AB25">
    <cfRule type="containsText" priority="704" operator="containsText" dxfId="1" text="欠">
      <formula>NOT(ISERROR(SEARCH("欠",AB20)))</formula>
    </cfRule>
  </conditionalFormatting>
  <conditionalFormatting sqref="AB28:AB29">
    <cfRule type="containsText" priority="703" operator="containsText" dxfId="1" text="欠">
      <formula>NOT(ISERROR(SEARCH("欠",AB28)))</formula>
    </cfRule>
  </conditionalFormatting>
  <conditionalFormatting sqref="AB31">
    <cfRule type="containsText" priority="861" operator="containsText" dxfId="1" text="欠">
      <formula>NOT(ISERROR(SEARCH("欠",AB31)))</formula>
    </cfRule>
  </conditionalFormatting>
  <conditionalFormatting sqref="AB34:AB45">
    <cfRule type="containsText" priority="426" operator="containsText" dxfId="1" text="欠">
      <formula>NOT(ISERROR(SEARCH("欠",AB34)))</formula>
    </cfRule>
  </conditionalFormatting>
  <conditionalFormatting sqref="AB48:AB53">
    <cfRule type="containsText" priority="424" operator="containsText" dxfId="1" text="欠">
      <formula>NOT(ISERROR(SEARCH("欠",AB48)))</formula>
    </cfRule>
  </conditionalFormatting>
  <conditionalFormatting sqref="AB59">
    <cfRule type="containsText" priority="807" operator="containsText" dxfId="1" text="欠">
      <formula>NOT(ISERROR(SEARCH("欠",AB59)))</formula>
    </cfRule>
  </conditionalFormatting>
  <conditionalFormatting sqref="AB62:AB67">
    <cfRule type="containsText" priority="786" operator="containsText" dxfId="1" text="欠">
      <formula>NOT(ISERROR(SEARCH("欠",AB62)))</formula>
    </cfRule>
  </conditionalFormatting>
  <conditionalFormatting sqref="AB73">
    <cfRule type="containsText" priority="941" operator="containsText" dxfId="1" text="欠">
      <formula>NOT(ISERROR(SEARCH("欠",AB73)))</formula>
    </cfRule>
  </conditionalFormatting>
  <conditionalFormatting sqref="AB76:AB85">
    <cfRule type="containsText" priority="463" operator="containsText" dxfId="1" text="欠">
      <formula>NOT(ISERROR(SEARCH("欠",AB76)))</formula>
    </cfRule>
  </conditionalFormatting>
  <conditionalFormatting sqref="AB87">
    <cfRule type="containsText" priority="767" operator="containsText" dxfId="1" text="欠">
      <formula>NOT(ISERROR(SEARCH("欠",AB87)))</formula>
    </cfRule>
  </conditionalFormatting>
  <conditionalFormatting sqref="AB90:AB95">
    <cfRule type="containsText" priority="747" operator="containsText" dxfId="1" text="欠">
      <formula>NOT(ISERROR(SEARCH("欠",AB90)))</formula>
    </cfRule>
  </conditionalFormatting>
  <conditionalFormatting sqref="AB98:AB101">
    <cfRule type="containsText" priority="743" operator="containsText" dxfId="1" text="欠">
      <formula>NOT(ISERROR(SEARCH("欠",AB98)))</formula>
    </cfRule>
  </conditionalFormatting>
  <conditionalFormatting sqref="AB104:AB113">
    <cfRule type="containsText" priority="475" operator="containsText" dxfId="1" text="欠">
      <formula>NOT(ISERROR(SEARCH("欠",AB104)))</formula>
    </cfRule>
  </conditionalFormatting>
  <conditionalFormatting sqref="AB110">
    <cfRule type="containsText" priority="714" operator="containsText" dxfId="0" text="REF">
      <formula>NOT(ISERROR(SEARCH("REF",AB110)))</formula>
    </cfRule>
  </conditionalFormatting>
  <conditionalFormatting sqref="AB16:AC16">
    <cfRule type="containsText" priority="893" operator="containsText" dxfId="1" text="欠">
      <formula>NOT(ISERROR(SEARCH("欠",AB16)))</formula>
    </cfRule>
  </conditionalFormatting>
  <conditionalFormatting sqref="AB30:AC30">
    <cfRule type="containsText" priority="862" operator="containsText" dxfId="1" text="欠">
      <formula>NOT(ISERROR(SEARCH("欠",AB30)))</formula>
    </cfRule>
  </conditionalFormatting>
  <conditionalFormatting sqref="AB58:AC58">
    <cfRule type="containsText" priority="808" operator="containsText" dxfId="1" text="欠">
      <formula>NOT(ISERROR(SEARCH("欠",AB58)))</formula>
    </cfRule>
  </conditionalFormatting>
  <conditionalFormatting sqref="AB72:AC72">
    <cfRule type="containsText" priority="942" operator="containsText" dxfId="1" text="欠">
      <formula>NOT(ISERROR(SEARCH("欠",AB72)))</formula>
    </cfRule>
  </conditionalFormatting>
  <conditionalFormatting sqref="AB86:AC86">
    <cfRule type="containsText" priority="768" operator="containsText" dxfId="1" text="欠">
      <formula>NOT(ISERROR(SEARCH("欠",AB86)))</formula>
    </cfRule>
  </conditionalFormatting>
  <conditionalFormatting sqref="AB8:AD8">
    <cfRule type="containsText" priority="869" operator="containsText" dxfId="0" text="REF">
      <formula>NOT(ISERROR(SEARCH("REF",AB8)))</formula>
    </cfRule>
  </conditionalFormatting>
  <conditionalFormatting sqref="AB22:AD22">
    <cfRule type="containsText" priority="705" operator="containsText" dxfId="0" text="REF">
      <formula>NOT(ISERROR(SEARCH("REF",AB22)))</formula>
    </cfRule>
  </conditionalFormatting>
  <conditionalFormatting sqref="AB36:AD36">
    <cfRule type="containsText" priority="837" operator="containsText" dxfId="0" text="REF">
      <formula>NOT(ISERROR(SEARCH("REF",AB36)))</formula>
    </cfRule>
  </conditionalFormatting>
  <conditionalFormatting sqref="AB42:AD42">
    <cfRule type="containsText" priority="421" operator="containsText" dxfId="0" text="REF">
      <formula>NOT(ISERROR(SEARCH("REF",AB42)))</formula>
    </cfRule>
  </conditionalFormatting>
  <conditionalFormatting sqref="AB50:AD50">
    <cfRule type="containsText" priority="816" operator="containsText" dxfId="0" text="REF">
      <formula>NOT(ISERROR(SEARCH("REF",AB50)))</formula>
    </cfRule>
  </conditionalFormatting>
  <conditionalFormatting sqref="AB64:AD64">
    <cfRule type="containsText" priority="787" operator="containsText" dxfId="0" text="REF">
      <formula>NOT(ISERROR(SEARCH("REF",AB64)))</formula>
    </cfRule>
  </conditionalFormatting>
  <conditionalFormatting sqref="AB84:AD84">
    <cfRule type="containsText" priority="462" operator="containsText" dxfId="0" text="REF">
      <formula>NOT(ISERROR(SEARCH("REF",AB84)))</formula>
    </cfRule>
  </conditionalFormatting>
  <conditionalFormatting sqref="AB92:AD92">
    <cfRule type="containsText" priority="752" operator="containsText" dxfId="0" text="REF">
      <formula>NOT(ISERROR(SEARCH("REF",AB92)))</formula>
    </cfRule>
  </conditionalFormatting>
  <conditionalFormatting sqref="AB14:AE14">
    <cfRule type="containsText" priority="882" operator="containsText" dxfId="0" text="REF">
      <formula>NOT(ISERROR(SEARCH("REF",AB14)))</formula>
    </cfRule>
  </conditionalFormatting>
  <conditionalFormatting sqref="AB14:AE15">
    <cfRule type="containsText" priority="876" operator="containsText" dxfId="1" text="欠">
      <formula>NOT(ISERROR(SEARCH("欠",AB14)))</formula>
    </cfRule>
  </conditionalFormatting>
  <conditionalFormatting sqref="AB28:AE28">
    <cfRule type="containsText" priority="702" operator="containsText" dxfId="0" text="REF">
      <formula>NOT(ISERROR(SEARCH("REF",AB28)))</formula>
    </cfRule>
  </conditionalFormatting>
  <conditionalFormatting sqref="AB56:AE56">
    <cfRule type="containsText" priority="947" operator="containsText" dxfId="0" text="REF">
      <formula>NOT(ISERROR(SEARCH("REF",AB56)))</formula>
    </cfRule>
  </conditionalFormatting>
  <conditionalFormatting sqref="AB56:AE57">
    <cfRule type="containsText" priority="946" operator="containsText" dxfId="1" text="欠">
      <formula>NOT(ISERROR(SEARCH("欠",AB56)))</formula>
    </cfRule>
  </conditionalFormatting>
  <conditionalFormatting sqref="AB70:AE70">
    <cfRule type="containsText" priority="794" operator="containsText" dxfId="0" text="REF">
      <formula>NOT(ISERROR(SEARCH("REF",AB70)))</formula>
    </cfRule>
  </conditionalFormatting>
  <conditionalFormatting sqref="AB70:AE71">
    <cfRule type="containsText" priority="790" operator="containsText" dxfId="1" text="欠">
      <formula>NOT(ISERROR(SEARCH("欠",AB70)))</formula>
    </cfRule>
  </conditionalFormatting>
  <conditionalFormatting sqref="AB82:AE82">
    <cfRule type="containsText" priority="771" operator="containsText" dxfId="0" text="REF">
      <formula>NOT(ISERROR(SEARCH("REF",AB82)))</formula>
    </cfRule>
  </conditionalFormatting>
  <conditionalFormatting sqref="AB98:AE98">
    <cfRule type="containsText" priority="742" operator="containsText" dxfId="0" text="REF">
      <formula>NOT(ISERROR(SEARCH("REF",AB98)))</formula>
    </cfRule>
  </conditionalFormatting>
  <conditionalFormatting sqref="AC8:AC9">
    <cfRule type="containsText" priority="867" operator="containsText" dxfId="1" text="欠">
      <formula>NOT(ISERROR(SEARCH("欠",AC8)))</formula>
    </cfRule>
  </conditionalFormatting>
  <conditionalFormatting sqref="AC17:AC19 AD18:AF18">
    <cfRule type="containsText" priority="850" operator="containsText" dxfId="1" text="欠">
      <formula>NOT(ISERROR(SEARCH("欠",AC17)))</formula>
    </cfRule>
  </conditionalFormatting>
  <conditionalFormatting sqref="AC22:AC23">
    <cfRule type="containsText" priority="843" operator="containsText" dxfId="1" text="欠">
      <formula>NOT(ISERROR(SEARCH("欠",AC22)))</formula>
    </cfRule>
  </conditionalFormatting>
  <conditionalFormatting sqref="AC31:AC33">
    <cfRule type="containsText" priority="860" operator="containsText" dxfId="1" text="欠">
      <formula>NOT(ISERROR(SEARCH("欠",AC31)))</formula>
    </cfRule>
  </conditionalFormatting>
  <conditionalFormatting sqref="AC36:AC37">
    <cfRule type="containsText" priority="836" operator="containsText" dxfId="1" text="欠">
      <formula>NOT(ISERROR(SEARCH("欠",AC36)))</formula>
    </cfRule>
  </conditionalFormatting>
  <conditionalFormatting sqref="AC42:AC43">
    <cfRule type="containsText" priority="832" operator="containsText" dxfId="1" text="欠">
      <formula>NOT(ISERROR(SEARCH("欠",AC42)))</formula>
    </cfRule>
  </conditionalFormatting>
  <conditionalFormatting sqref="AC50:AC51">
    <cfRule type="containsText" priority="815" operator="containsText" dxfId="1" text="欠">
      <formula>NOT(ISERROR(SEARCH("欠",AC50)))</formula>
    </cfRule>
  </conditionalFormatting>
  <conditionalFormatting sqref="AC59:AC61 AD60:AE60">
    <cfRule type="containsText" priority="793" operator="containsText" dxfId="1" text="欠">
      <formula>NOT(ISERROR(SEARCH("欠",AC59)))</formula>
    </cfRule>
  </conditionalFormatting>
  <conditionalFormatting sqref="AC64:AC65">
    <cfRule type="containsText" priority="785" operator="containsText" dxfId="1" text="欠">
      <formula>NOT(ISERROR(SEARCH("欠",AC64)))</formula>
    </cfRule>
  </conditionalFormatting>
  <conditionalFormatting sqref="AC68:AC69">
    <cfRule type="containsText" priority="802" operator="containsText" dxfId="1" text="欠">
      <formula>NOT(ISERROR(SEARCH("欠",AC68)))</formula>
    </cfRule>
  </conditionalFormatting>
  <conditionalFormatting sqref="AC73:AC75 AD74:AF74">
    <cfRule type="containsText" priority="775" operator="containsText" dxfId="1" text="欠">
      <formula>NOT(ISERROR(SEARCH("欠",AC73)))</formula>
    </cfRule>
  </conditionalFormatting>
  <conditionalFormatting sqref="AC87:AC89">
    <cfRule type="containsText" priority="759" operator="containsText" dxfId="1" text="欠">
      <formula>NOT(ISERROR(SEARCH("欠",AC87)))</formula>
    </cfRule>
  </conditionalFormatting>
  <conditionalFormatting sqref="AC92:AC93">
    <cfRule type="containsText" priority="753" operator="containsText" dxfId="1" text="欠">
      <formula>NOT(ISERROR(SEARCH("欠",AC92)))</formula>
    </cfRule>
  </conditionalFormatting>
  <conditionalFormatting sqref="AC96:AC101">
    <cfRule type="containsText" priority="741" operator="containsText" dxfId="1" text="欠">
      <formula>NOT(ISERROR(SEARCH("欠",AC96)))</formula>
    </cfRule>
  </conditionalFormatting>
  <conditionalFormatting sqref="AC106:AC107">
    <cfRule type="containsText" priority="473" operator="containsText" dxfId="1" text="欠">
      <formula>NOT(ISERROR(SEARCH("欠",AC106)))</formula>
    </cfRule>
  </conditionalFormatting>
  <conditionalFormatting sqref="AC68:AD68">
    <cfRule type="containsText" priority="803" operator="containsText" dxfId="0" text="REF">
      <formula>NOT(ISERROR(SEARCH("REF",AC68)))</formula>
    </cfRule>
  </conditionalFormatting>
  <conditionalFormatting sqref="AC108:AD110">
    <cfRule type="containsText" priority="716" operator="containsText" dxfId="0" text="REF">
      <formula>NOT(ISERROR(SEARCH("REF",AC108)))</formula>
    </cfRule>
  </conditionalFormatting>
  <conditionalFormatting sqref="AC108:AD111">
    <cfRule type="containsText" priority="715" operator="containsText" dxfId="1" text="欠">
      <formula>NOT(ISERROR(SEARCH("欠",AC108)))</formula>
    </cfRule>
  </conditionalFormatting>
  <conditionalFormatting sqref="AC12:AE12">
    <cfRule type="containsText" priority="891" operator="containsText" dxfId="0" text="REF">
      <formula>NOT(ISERROR(SEARCH("REF",AC12)))</formula>
    </cfRule>
  </conditionalFormatting>
  <conditionalFormatting sqref="AC12:AE13">
    <cfRule type="containsText" priority="878" operator="containsText" dxfId="1" text="欠">
      <formula>NOT(ISERROR(SEARCH("欠",AC12)))</formula>
    </cfRule>
  </conditionalFormatting>
  <conditionalFormatting sqref="AC26:AE26">
    <cfRule type="containsText" priority="859" operator="containsText" dxfId="0" text="REF">
      <formula>NOT(ISERROR(SEARCH("REF",AC26)))</formula>
    </cfRule>
  </conditionalFormatting>
  <conditionalFormatting sqref="AC26:AE29">
    <cfRule type="containsText" priority="701" operator="containsText" dxfId="1" text="欠">
      <formula>NOT(ISERROR(SEARCH("欠",AC26)))</formula>
    </cfRule>
  </conditionalFormatting>
  <conditionalFormatting sqref="AC46:AE46">
    <cfRule type="containsText" priority="821" operator="containsText" dxfId="0" text="REF">
      <formula>NOT(ISERROR(SEARCH("REF",AC46)))</formula>
    </cfRule>
  </conditionalFormatting>
  <conditionalFormatting sqref="AC54:AE54">
    <cfRule type="containsText" priority="423" operator="containsText" dxfId="0" text="REF">
      <formula>NOT(ISERROR(SEARCH("REF",AC54)))</formula>
    </cfRule>
  </conditionalFormatting>
  <conditionalFormatting sqref="AC54:AE55">
    <cfRule type="containsText" priority="422" operator="containsText" dxfId="1" text="欠">
      <formula>NOT(ISERROR(SEARCH("欠",AC54)))</formula>
    </cfRule>
  </conditionalFormatting>
  <conditionalFormatting sqref="AC82:AE85">
    <cfRule type="containsText" priority="461" operator="containsText" dxfId="1" text="欠">
      <formula>NOT(ISERROR(SEARCH("欠",AC82)))</formula>
    </cfRule>
  </conditionalFormatting>
  <conditionalFormatting sqref="AC96:AE96">
    <cfRule type="containsText" priority="739" operator="containsText" dxfId="0" text="REF">
      <formula>NOT(ISERROR(SEARCH("REF",AC96)))</formula>
    </cfRule>
  </conditionalFormatting>
  <conditionalFormatting sqref="AC4:AF4">
    <cfRule type="containsText" priority="880" operator="containsText" dxfId="0" text="REF">
      <formula>NOT(ISERROR(SEARCH("REF",AC4)))</formula>
    </cfRule>
  </conditionalFormatting>
  <conditionalFormatting sqref="AC18:AF18">
    <cfRule type="containsText" priority="851" operator="containsText" dxfId="0" text="REF">
      <formula>NOT(ISERROR(SEARCH("REF",AC18)))</formula>
    </cfRule>
  </conditionalFormatting>
  <conditionalFormatting sqref="AC32:AF32">
    <cfRule type="containsText" priority="953" operator="containsText" dxfId="0" text="REF">
      <formula>NOT(ISERROR(SEARCH("REF",AC32)))</formula>
    </cfRule>
  </conditionalFormatting>
  <conditionalFormatting sqref="AC60:AF60">
    <cfRule type="containsText" priority="413" operator="containsText" dxfId="0" text="REF">
      <formula>NOT(ISERROR(SEARCH("REF",AC60)))</formula>
    </cfRule>
  </conditionalFormatting>
  <conditionalFormatting sqref="AC74:AF74">
    <cfRule type="containsText" priority="776" operator="containsText" dxfId="0" text="REF">
      <formula>NOT(ISERROR(SEARCH("REF",AC74)))</formula>
    </cfRule>
  </conditionalFormatting>
  <conditionalFormatting sqref="AC88:AF88">
    <cfRule type="containsText" priority="758" operator="containsText" dxfId="0" text="REF">
      <formula>NOT(ISERROR(SEARCH("REF",AC88)))</formula>
    </cfRule>
  </conditionalFormatting>
  <conditionalFormatting sqref="AC102:AF102">
    <cfRule type="containsText" priority="901" operator="containsText" dxfId="0" text="REF">
      <formula>NOT(ISERROR(SEARCH("REF",AC102)))</formula>
    </cfRule>
  </conditionalFormatting>
  <conditionalFormatting sqref="AC102:AF103">
    <cfRule type="containsText" priority="900" operator="containsText" dxfId="1" text="欠">
      <formula>NOT(ISERROR(SEARCH("欠",AC102)))</formula>
    </cfRule>
  </conditionalFormatting>
  <conditionalFormatting sqref="AD5">
    <cfRule type="containsText" priority="896" operator="containsText" dxfId="1" text="欠">
      <formula>NOT(ISERROR(SEARCH("欠",AD5)))</formula>
    </cfRule>
  </conditionalFormatting>
  <conditionalFormatting sqref="AD8:AD11">
    <cfRule type="containsText" priority="881" operator="containsText" dxfId="1" text="欠">
      <formula>NOT(ISERROR(SEARCH("欠",AD8)))</formula>
    </cfRule>
  </conditionalFormatting>
  <conditionalFormatting sqref="AD19">
    <cfRule type="containsText" priority="865" operator="containsText" dxfId="1" text="欠">
      <formula>NOT(ISERROR(SEARCH("欠",AD19)))</formula>
    </cfRule>
  </conditionalFormatting>
  <conditionalFormatting sqref="AD22:AD25">
    <cfRule type="containsText" priority="852" operator="containsText" dxfId="1" text="欠">
      <formula>NOT(ISERROR(SEARCH("欠",AD22)))</formula>
    </cfRule>
  </conditionalFormatting>
  <conditionalFormatting sqref="AD33">
    <cfRule type="containsText" priority="959" operator="containsText" dxfId="1" text="欠">
      <formula>NOT(ISERROR(SEARCH("欠",AD33)))</formula>
    </cfRule>
  </conditionalFormatting>
  <conditionalFormatting sqref="AD36:AD43">
    <cfRule type="containsText" priority="420" operator="containsText" dxfId="1" text="欠">
      <formula>NOT(ISERROR(SEARCH("欠",AD36)))</formula>
    </cfRule>
  </conditionalFormatting>
  <conditionalFormatting sqref="AD47">
    <cfRule type="containsText" priority="830" operator="containsText" dxfId="1" text="欠">
      <formula>NOT(ISERROR(SEARCH("欠",AD47)))</formula>
    </cfRule>
  </conditionalFormatting>
  <conditionalFormatting sqref="AD50:AD53">
    <cfRule type="containsText" priority="822" operator="containsText" dxfId="1" text="欠">
      <formula>NOT(ISERROR(SEARCH("欠",AD50)))</formula>
    </cfRule>
  </conditionalFormatting>
  <conditionalFormatting sqref="AD61">
    <cfRule type="containsText" priority="804" operator="containsText" dxfId="1" text="欠">
      <formula>NOT(ISERROR(SEARCH("欠",AD61)))</formula>
    </cfRule>
  </conditionalFormatting>
  <conditionalFormatting sqref="AD64:AD69">
    <cfRule type="containsText" priority="792" operator="containsText" dxfId="1" text="欠">
      <formula>NOT(ISERROR(SEARCH("欠",AD64)))</formula>
    </cfRule>
  </conditionalFormatting>
  <conditionalFormatting sqref="AD75">
    <cfRule type="containsText" priority="782" operator="containsText" dxfId="1" text="欠">
      <formula>NOT(ISERROR(SEARCH("欠",AD75)))</formula>
    </cfRule>
  </conditionalFormatting>
  <conditionalFormatting sqref="AD88:AD89">
    <cfRule type="containsText" priority="760" operator="containsText" dxfId="1" text="欠">
      <formula>NOT(ISERROR(SEARCH("欠",AD88)))</formula>
    </cfRule>
  </conditionalFormatting>
  <conditionalFormatting sqref="AD92:AD99">
    <cfRule type="containsText" priority="738" operator="containsText" dxfId="1" text="欠">
      <formula>NOT(ISERROR(SEARCH("欠",AD92)))</formula>
    </cfRule>
  </conditionalFormatting>
  <conditionalFormatting sqref="AD40:AE40">
    <cfRule type="containsText" priority="419" operator="containsText" dxfId="0" text="REF">
      <formula>NOT(ISERROR(SEARCH("REF",AD40)))</formula>
    </cfRule>
  </conditionalFormatting>
  <conditionalFormatting sqref="AC46:AC47 AD46:AE46">
    <cfRule type="containsText" priority="820" operator="containsText" dxfId="1" text="欠">
      <formula>NOT(ISERROR(SEARCH("欠",AC46)))</formula>
    </cfRule>
  </conditionalFormatting>
  <conditionalFormatting sqref="AD112:AE113">
    <cfRule type="containsText" priority="730" operator="containsText" dxfId="1" text="欠">
      <formula>NOT(ISERROR(SEARCH("欠",AD112)))</formula>
    </cfRule>
  </conditionalFormatting>
  <conditionalFormatting sqref="AC4:AC5 AD4:AF4">
    <cfRule type="containsText" priority="879" operator="containsText" dxfId="1" text="欠">
      <formula>NOT(ISERROR(SEARCH("欠",AC4)))</formula>
    </cfRule>
  </conditionalFormatting>
  <conditionalFormatting sqref="AD10:AF10">
    <cfRule type="containsText" priority="890" operator="containsText" dxfId="0" text="REF">
      <formula>NOT(ISERROR(SEARCH("REF",AD10)))</formula>
    </cfRule>
  </conditionalFormatting>
  <conditionalFormatting sqref="AD24:AF24">
    <cfRule type="containsText" priority="417" operator="containsText" dxfId="0" text="REF">
      <formula>NOT(ISERROR(SEARCH("REF",AD24)))</formula>
    </cfRule>
  </conditionalFormatting>
  <conditionalFormatting sqref="AD32:AF32">
    <cfRule type="containsText" priority="952" operator="containsText" dxfId="1" text="欠">
      <formula>NOT(ISERROR(SEARCH("欠",AD32)))</formula>
    </cfRule>
  </conditionalFormatting>
  <conditionalFormatting sqref="AD38:AF38">
    <cfRule type="containsText" priority="958" operator="containsText" dxfId="0" text="REF">
      <formula>NOT(ISERROR(SEARCH("REF",AD38)))</formula>
    </cfRule>
  </conditionalFormatting>
  <conditionalFormatting sqref="AD52:AF52">
    <cfRule type="containsText" priority="829" operator="containsText" dxfId="0" text="REF">
      <formula>NOT(ISERROR(SEARCH("REF",AD52)))</formula>
    </cfRule>
  </conditionalFormatting>
  <conditionalFormatting sqref="AD66:AF66">
    <cfRule type="containsText" priority="801" operator="containsText" dxfId="0" text="REF">
      <formula>NOT(ISERROR(SEARCH("REF",AD66)))</formula>
    </cfRule>
  </conditionalFormatting>
  <conditionalFormatting sqref="AD80:AF80">
    <cfRule type="containsText" priority="780" operator="containsText" dxfId="0" text="REF">
      <formula>NOT(ISERROR(SEARCH("REF",AD80)))</formula>
    </cfRule>
  </conditionalFormatting>
  <conditionalFormatting sqref="AD80:AF81">
    <cfRule type="containsText" priority="774" operator="containsText" dxfId="1" text="欠">
      <formula>NOT(ISERROR(SEARCH("欠",AD80)))</formula>
    </cfRule>
  </conditionalFormatting>
  <conditionalFormatting sqref="AD94:AF94">
    <cfRule type="containsText" priority="745" operator="containsText" dxfId="0" text="REF">
      <formula>NOT(ISERROR(SEARCH("REF",AD94)))</formula>
    </cfRule>
  </conditionalFormatting>
  <conditionalFormatting sqref="AD112:AF112">
    <cfRule type="containsText" priority="713" operator="containsText" dxfId="0" text="REF">
      <formula>NOT(ISERROR(SEARCH("REF",AD112)))</formula>
    </cfRule>
  </conditionalFormatting>
  <conditionalFormatting sqref="AE5:AE7">
    <cfRule type="containsText" priority="888" operator="containsText" dxfId="1" text="欠">
      <formula>NOT(ISERROR(SEARCH("欠",AE5)))</formula>
    </cfRule>
  </conditionalFormatting>
  <conditionalFormatting sqref="AE19:AE21 AF20:AG20">
    <cfRule type="containsText" priority="857" operator="containsText" dxfId="1" text="欠">
      <formula>NOT(ISERROR(SEARCH("欠",AE19)))</formula>
    </cfRule>
  </conditionalFormatting>
  <conditionalFormatting sqref="AE24:AE25">
    <cfRule type="containsText" priority="849" operator="containsText" dxfId="1" text="欠">
      <formula>NOT(ISERROR(SEARCH("欠",AE24)))</formula>
    </cfRule>
  </conditionalFormatting>
  <conditionalFormatting sqref="AE33:AE35">
    <cfRule type="containsText" priority="838" operator="containsText" dxfId="1" text="欠">
      <formula>NOT(ISERROR(SEARCH("欠",AE33)))</formula>
    </cfRule>
  </conditionalFormatting>
  <conditionalFormatting sqref="AE39:AE41">
    <cfRule type="containsText" priority="418" operator="containsText" dxfId="1" text="欠">
      <formula>NOT(ISERROR(SEARCH("欠",AE39)))</formula>
    </cfRule>
  </conditionalFormatting>
  <conditionalFormatting sqref="AE44:AE45">
    <cfRule type="containsText" priority="698" operator="containsText" dxfId="1" text="欠">
      <formula>NOT(ISERROR(SEARCH("欠",AE44)))</formula>
    </cfRule>
  </conditionalFormatting>
  <conditionalFormatting sqref="AE47:AE49">
    <cfRule type="containsText" priority="827" operator="containsText" dxfId="1" text="欠">
      <formula>NOT(ISERROR(SEARCH("欠",AE47)))</formula>
    </cfRule>
  </conditionalFormatting>
  <conditionalFormatting sqref="AE61:AE63">
    <cfRule type="containsText" priority="799" operator="containsText" dxfId="1" text="欠">
      <formula>NOT(ISERROR(SEARCH("欠",AE61)))</formula>
    </cfRule>
  </conditionalFormatting>
  <conditionalFormatting sqref="AE67">
    <cfRule type="containsText" priority="791" operator="containsText" dxfId="1" text="欠">
      <formula>NOT(ISERROR(SEARCH("欠",AE67)))</formula>
    </cfRule>
  </conditionalFormatting>
  <conditionalFormatting sqref="AE75:AE77">
    <cfRule type="containsText" priority="688" operator="containsText" dxfId="1" text="欠">
      <formula>NOT(ISERROR(SEARCH("欠",AE75)))</formula>
    </cfRule>
  </conditionalFormatting>
  <conditionalFormatting sqref="AE88:AE91">
    <cfRule type="containsText" priority="757" operator="containsText" dxfId="1" text="欠">
      <formula>NOT(ISERROR(SEARCH("欠",AE88)))</formula>
    </cfRule>
  </conditionalFormatting>
  <conditionalFormatting sqref="AE94:AE99">
    <cfRule type="containsText" priority="740" operator="containsText" dxfId="1" text="欠">
      <formula>NOT(ISERROR(SEARCH("欠",AE94)))</formula>
    </cfRule>
  </conditionalFormatting>
  <conditionalFormatting sqref="AE104:AE105">
    <cfRule type="containsText" priority="496" operator="containsText" dxfId="1" text="欠">
      <formula>NOT(ISERROR(SEARCH("欠",AE104)))</formula>
    </cfRule>
  </conditionalFormatting>
  <conditionalFormatting sqref="AE108:AE109">
    <cfRule type="containsText" priority="718" operator="containsText" dxfId="1" text="欠">
      <formula>NOT(ISERROR(SEARCH("欠",AE108)))</formula>
    </cfRule>
  </conditionalFormatting>
  <conditionalFormatting sqref="AE10:AF11">
    <cfRule type="containsText" priority="877" operator="containsText" dxfId="1" text="欠">
      <formula>NOT(ISERROR(SEARCH("欠",AE10)))</formula>
    </cfRule>
  </conditionalFormatting>
  <conditionalFormatting sqref="AE38:AF38">
    <cfRule type="containsText" priority="957" operator="containsText" dxfId="1" text="欠">
      <formula>NOT(ISERROR(SEARCH("欠",AE38)))</formula>
    </cfRule>
  </conditionalFormatting>
  <conditionalFormatting sqref="AE52:AF53">
    <cfRule type="containsText" priority="819" operator="containsText" dxfId="1" text="欠">
      <formula>NOT(ISERROR(SEARCH("欠",AE52)))</formula>
    </cfRule>
  </conditionalFormatting>
  <conditionalFormatting sqref="AE66:AF66">
    <cfRule type="containsText" priority="800" operator="containsText" dxfId="1" text="欠">
      <formula>NOT(ISERROR(SEARCH("欠",AE66)))</formula>
    </cfRule>
  </conditionalFormatting>
  <conditionalFormatting sqref="AE6:AG6">
    <cfRule type="containsText" priority="889" operator="containsText" dxfId="0" text="REF">
      <formula>NOT(ISERROR(SEARCH("REF",AE6)))</formula>
    </cfRule>
  </conditionalFormatting>
  <conditionalFormatting sqref="AE20:AG20">
    <cfRule type="containsText" priority="858" operator="containsText" dxfId="0" text="REF">
      <formula>NOT(ISERROR(SEARCH("REF",AE20)))</formula>
    </cfRule>
  </conditionalFormatting>
  <conditionalFormatting sqref="AE34:AG34">
    <cfRule type="containsText" priority="839" operator="containsText" dxfId="0" text="REF">
      <formula>NOT(ISERROR(SEARCH("REF",AE34)))</formula>
    </cfRule>
  </conditionalFormatting>
  <conditionalFormatting sqref="AE44:AG44">
    <cfRule type="containsText" priority="697" operator="containsText" dxfId="0" text="REF">
      <formula>NOT(ISERROR(SEARCH("REF",AE44)))</formula>
    </cfRule>
  </conditionalFormatting>
  <conditionalFormatting sqref="AE48:AG48">
    <cfRule type="containsText" priority="828" operator="containsText" dxfId="0" text="REF">
      <formula>NOT(ISERROR(SEARCH("REF",AE48)))</formula>
    </cfRule>
  </conditionalFormatting>
  <conditionalFormatting sqref="AE62:AG62">
    <cfRule type="containsText" priority="693" operator="containsText" dxfId="0" text="REF">
      <formula>NOT(ISERROR(SEARCH("REF",AE62)))</formula>
    </cfRule>
  </conditionalFormatting>
  <conditionalFormatting sqref="AE76:AG76">
    <cfRule type="containsText" priority="689" operator="containsText" dxfId="0" text="REF">
      <formula>NOT(ISERROR(SEARCH("REF",AE76)))</formula>
    </cfRule>
  </conditionalFormatting>
  <conditionalFormatting sqref="AE90:AG90">
    <cfRule type="containsText" priority="756" operator="containsText" dxfId="0" text="REF">
      <formula>NOT(ISERROR(SEARCH("REF",AE90)))</formula>
    </cfRule>
  </conditionalFormatting>
  <conditionalFormatting sqref="AE104:AG104">
    <cfRule type="containsText" priority="495" operator="containsText" dxfId="0" text="REF">
      <formula>NOT(ISERROR(SEARCH("REF",AE104)))</formula>
    </cfRule>
  </conditionalFormatting>
  <conditionalFormatting sqref="AE108:AG108">
    <cfRule type="containsText" priority="719" operator="containsText" dxfId="0" text="REF">
      <formula>NOT(ISERROR(SEARCH("REF",AE108)))</formula>
    </cfRule>
  </conditionalFormatting>
  <conditionalFormatting sqref="AE114:AG114">
    <cfRule type="containsText" priority="724" operator="containsText" dxfId="0" text="REF">
      <formula>NOT(ISERROR(SEARCH("REF",AE114)))</formula>
    </cfRule>
  </conditionalFormatting>
  <conditionalFormatting sqref="AE114:AG115">
    <cfRule type="containsText" priority="723" operator="containsText" dxfId="1" text="欠">
      <formula>NOT(ISERROR(SEARCH("欠",AE114)))</formula>
    </cfRule>
  </conditionalFormatting>
  <conditionalFormatting sqref="AF5">
    <cfRule type="containsText" priority="874" operator="containsText" dxfId="1" text="欠">
      <formula>NOT(ISERROR(SEARCH("欠",AF5)))</formula>
    </cfRule>
  </conditionalFormatting>
  <conditionalFormatting sqref="AF16:AF17">
    <cfRule type="containsText" priority="875" operator="containsText" dxfId="1" text="欠">
      <formula>NOT(ISERROR(SEARCH("欠",AF16)))</formula>
    </cfRule>
  </conditionalFormatting>
  <conditionalFormatting sqref="AF19">
    <cfRule type="containsText" priority="847" operator="containsText" dxfId="1" text="欠">
      <formula>NOT(ISERROR(SEARCH("欠",AF19)))</formula>
    </cfRule>
  </conditionalFormatting>
  <conditionalFormatting sqref="AF21:AF25">
    <cfRule type="containsText" priority="416" operator="containsText" dxfId="1" text="欠">
      <formula>NOT(ISERROR(SEARCH("欠",AF21)))</formula>
    </cfRule>
  </conditionalFormatting>
  <conditionalFormatting sqref="AF30:AF31">
    <cfRule type="containsText" priority="848" operator="containsText" dxfId="1" text="欠">
      <formula>NOT(ISERROR(SEARCH("欠",AF30)))</formula>
    </cfRule>
  </conditionalFormatting>
  <conditionalFormatting sqref="AF33">
    <cfRule type="containsText" priority="951" operator="containsText" dxfId="1" text="欠">
      <formula>NOT(ISERROR(SEARCH("欠",AF33)))</formula>
    </cfRule>
  </conditionalFormatting>
  <conditionalFormatting sqref="AF39">
    <cfRule type="containsText" priority="956" operator="containsText" dxfId="1" text="欠">
      <formula>NOT(ISERROR(SEARCH("欠",AF39)))</formula>
    </cfRule>
  </conditionalFormatting>
  <conditionalFormatting sqref="AF42:AF45">
    <cfRule type="containsText" priority="696" operator="containsText" dxfId="1" text="欠">
      <formula>NOT(ISERROR(SEARCH("欠",AF42)))</formula>
    </cfRule>
  </conditionalFormatting>
  <conditionalFormatting sqref="AF58:AF65">
    <cfRule type="containsText" priority="412" operator="containsText" dxfId="1" text="欠">
      <formula>NOT(ISERROR(SEARCH("欠",AF58)))</formula>
    </cfRule>
  </conditionalFormatting>
  <conditionalFormatting sqref="AF67:AF69">
    <cfRule type="containsText" priority="784" operator="containsText" dxfId="1" text="欠">
      <formula>NOT(ISERROR(SEARCH("欠",AF67)))</formula>
    </cfRule>
  </conditionalFormatting>
  <conditionalFormatting sqref="AF72:AF73">
    <cfRule type="containsText" priority="940" operator="containsText" dxfId="1" text="欠">
      <formula>NOT(ISERROR(SEARCH("欠",AF72)))</formula>
    </cfRule>
  </conditionalFormatting>
  <conditionalFormatting sqref="AF75:AF79">
    <cfRule type="containsText" priority="488" operator="containsText" dxfId="1" text="欠">
      <formula>NOT(ISERROR(SEARCH("欠",AF75)))</formula>
    </cfRule>
  </conditionalFormatting>
  <conditionalFormatting sqref="AF84:AF95">
    <cfRule type="containsText" priority="414" operator="containsText" dxfId="1" text="欠">
      <formula>NOT(ISERROR(SEARCH("欠",AF84)))</formula>
    </cfRule>
  </conditionalFormatting>
  <conditionalFormatting sqref="AF100:AF101">
    <cfRule type="containsText" priority="736" operator="containsText" dxfId="1" text="欠">
      <formula>NOT(ISERROR(SEARCH("欠",AF100)))</formula>
    </cfRule>
  </conditionalFormatting>
  <conditionalFormatting sqref="AF104:AF113">
    <cfRule type="containsText" priority="472" operator="containsText" dxfId="1" text="欠">
      <formula>NOT(ISERROR(SEARCH("欠",AF104)))</formula>
    </cfRule>
  </conditionalFormatting>
  <conditionalFormatting sqref="AF6:AG9">
    <cfRule type="containsText" priority="871" operator="containsText" dxfId="1" text="欠">
      <formula>NOT(ISERROR(SEARCH("欠",AF6)))</formula>
    </cfRule>
  </conditionalFormatting>
  <conditionalFormatting sqref="AF8:AG8">
    <cfRule type="containsText" priority="872" operator="containsText" dxfId="0" text="REF">
      <formula>NOT(ISERROR(SEARCH("REF",AF8)))</formula>
    </cfRule>
  </conditionalFormatting>
  <conditionalFormatting sqref="AF16:AG16">
    <cfRule type="containsText" priority="870" operator="containsText" dxfId="0" text="REF">
      <formula>NOT(ISERROR(SEARCH("REF",AF16)))</formula>
    </cfRule>
  </conditionalFormatting>
  <conditionalFormatting sqref="AF22:AG22">
    <cfRule type="containsText" priority="706" operator="containsText" dxfId="0" text="REF">
      <formula>NOT(ISERROR(SEARCH("REF",AF22)))</formula>
    </cfRule>
  </conditionalFormatting>
  <conditionalFormatting sqref="AF30:AG30">
    <cfRule type="containsText" priority="845" operator="containsText" dxfId="0" text="REF">
      <formula>NOT(ISERROR(SEARCH("REF",AF30)))</formula>
    </cfRule>
  </conditionalFormatting>
  <conditionalFormatting sqref="AF34:AG37">
    <cfRule type="containsText" priority="699" operator="containsText" dxfId="1" text="欠">
      <formula>NOT(ISERROR(SEARCH("欠",AF34)))</formula>
    </cfRule>
  </conditionalFormatting>
  <conditionalFormatting sqref="AF36:AG36">
    <cfRule type="containsText" priority="700" operator="containsText" dxfId="0" text="REF">
      <formula>NOT(ISERROR(SEARCH("REF",AF36)))</formula>
    </cfRule>
  </conditionalFormatting>
  <conditionalFormatting sqref="AF42:AG42">
    <cfRule type="containsText" priority="812" operator="containsText" dxfId="0" text="REF">
      <formula>NOT(ISERROR(SEARCH("REF",AF42)))</formula>
    </cfRule>
  </conditionalFormatting>
  <conditionalFormatting sqref="AF48:AG51">
    <cfRule type="containsText" priority="817" operator="containsText" dxfId="1" text="欠">
      <formula>NOT(ISERROR(SEARCH("欠",AF48)))</formula>
    </cfRule>
  </conditionalFormatting>
  <conditionalFormatting sqref="AF50:AG50">
    <cfRule type="containsText" priority="818" operator="containsText" dxfId="0" text="REF">
      <formula>NOT(ISERROR(SEARCH("REF",AF50)))</formula>
    </cfRule>
  </conditionalFormatting>
  <conditionalFormatting sqref="AF58:AG58">
    <cfRule type="containsText" priority="806" operator="containsText" dxfId="0" text="REF">
      <formula>NOT(ISERROR(SEARCH("REF",AF58)))</formula>
    </cfRule>
  </conditionalFormatting>
  <conditionalFormatting sqref="AF64:AG64">
    <cfRule type="containsText" priority="788" operator="containsText" dxfId="0" text="REF">
      <formula>NOT(ISERROR(SEARCH("REF",AF64)))</formula>
    </cfRule>
  </conditionalFormatting>
  <conditionalFormatting sqref="AF68:AG68">
    <cfRule type="containsText" priority="691" operator="containsText" dxfId="0" text="REF">
      <formula>NOT(ISERROR(SEARCH("REF",AF68)))</formula>
    </cfRule>
  </conditionalFormatting>
  <conditionalFormatting sqref="AF72:AG72">
    <cfRule type="containsText" priority="939" operator="containsText" dxfId="0" text="REF">
      <formula>NOT(ISERROR(SEARCH("REF",AF72)))</formula>
    </cfRule>
  </conditionalFormatting>
  <conditionalFormatting sqref="AF86:AG86">
    <cfRule type="containsText" priority="415" operator="containsText" dxfId="0" text="REF">
      <formula>NOT(ISERROR(SEARCH("REF",AF86)))</formula>
    </cfRule>
  </conditionalFormatting>
  <conditionalFormatting sqref="AF92:AG92">
    <cfRule type="containsText" priority="751" operator="containsText" dxfId="0" text="REF">
      <formula>NOT(ISERROR(SEARCH("REF",AF92)))</formula>
    </cfRule>
  </conditionalFormatting>
  <conditionalFormatting sqref="AF100:AG100">
    <cfRule type="containsText" priority="737" operator="containsText" dxfId="0" text="REF">
      <formula>NOT(ISERROR(SEARCH("REF",AF100)))</formula>
    </cfRule>
  </conditionalFormatting>
  <conditionalFormatting sqref="AF106:AG106">
    <cfRule type="containsText" priority="471" operator="containsText" dxfId="0" text="REF">
      <formula>NOT(ISERROR(SEARCH("REF",AF106)))</formula>
    </cfRule>
  </conditionalFormatting>
  <conditionalFormatting sqref="AF110:AG110">
    <cfRule type="containsText" priority="727" operator="containsText" dxfId="0" text="REF">
      <formula>NOT(ISERROR(SEARCH("REF",AF110)))</formula>
    </cfRule>
  </conditionalFormatting>
  <conditionalFormatting sqref="AG12">
    <cfRule type="containsText" priority="709" operator="containsText" dxfId="0" text="REF">
      <formula>NOT(ISERROR(SEARCH("REF",AG12)))</formula>
    </cfRule>
  </conditionalFormatting>
  <conditionalFormatting sqref="AG12:AG17">
    <cfRule type="containsText" priority="708" operator="containsText" dxfId="1" text="欠">
      <formula>NOT(ISERROR(SEARCH("欠",AG12)))</formula>
    </cfRule>
  </conditionalFormatting>
  <conditionalFormatting sqref="AG14">
    <cfRule type="containsText" priority="873" operator="containsText" dxfId="0" text="REF">
      <formula>NOT(ISERROR(SEARCH("REF",AG14)))</formula>
    </cfRule>
  </conditionalFormatting>
  <conditionalFormatting sqref="AG21:AG23">
    <cfRule type="containsText" priority="707" operator="containsText" dxfId="1" text="欠">
      <formula>NOT(ISERROR(SEARCH("欠",AG21)))</formula>
    </cfRule>
  </conditionalFormatting>
  <conditionalFormatting sqref="AG26">
    <cfRule type="containsText" priority="853" operator="containsText" dxfId="0" text="REF">
      <formula>NOT(ISERROR(SEARCH("REF",AG26)))</formula>
    </cfRule>
  </conditionalFormatting>
  <conditionalFormatting sqref="AG26:AG31">
    <cfRule type="containsText" priority="844" operator="containsText" dxfId="1" text="欠">
      <formula>NOT(ISERROR(SEARCH("欠",AG26)))</formula>
    </cfRule>
  </conditionalFormatting>
  <conditionalFormatting sqref="AG28">
    <cfRule type="containsText" priority="846" operator="containsText" dxfId="0" text="REF">
      <formula>NOT(ISERROR(SEARCH("REF",AG28)))</formula>
    </cfRule>
  </conditionalFormatting>
  <conditionalFormatting sqref="AG40">
    <cfRule type="containsText" priority="833" operator="containsText" dxfId="0" text="REF">
      <formula>NOT(ISERROR(SEARCH("REF",AG40)))</formula>
    </cfRule>
  </conditionalFormatting>
  <conditionalFormatting sqref="AG40:AG47">
    <cfRule type="containsText" priority="813" operator="containsText" dxfId="1" text="欠">
      <formula>NOT(ISERROR(SEARCH("欠",AG40)))</formula>
    </cfRule>
  </conditionalFormatting>
  <conditionalFormatting sqref="AG46">
    <cfRule type="containsText" priority="814" operator="containsText" dxfId="0" text="REF">
      <formula>NOT(ISERROR(SEARCH("REF",AG46)))</formula>
    </cfRule>
  </conditionalFormatting>
  <conditionalFormatting sqref="AG54">
    <cfRule type="containsText" priority="823" operator="containsText" dxfId="0" text="REF">
      <formula>NOT(ISERROR(SEARCH("REF",AG54)))</formula>
    </cfRule>
  </conditionalFormatting>
  <conditionalFormatting sqref="AG54:AG59">
    <cfRule type="containsText" priority="805" operator="containsText" dxfId="1" text="欠">
      <formula>NOT(ISERROR(SEARCH("欠",AG54)))</formula>
    </cfRule>
  </conditionalFormatting>
  <conditionalFormatting sqref="AG56">
    <cfRule type="containsText" priority="945" operator="containsText" dxfId="0" text="REF">
      <formula>NOT(ISERROR(SEARCH("REF",AG56)))</formula>
    </cfRule>
  </conditionalFormatting>
  <conditionalFormatting sqref="AG62:AG65">
    <cfRule type="containsText" priority="692" operator="containsText" dxfId="1" text="欠">
      <formula>NOT(ISERROR(SEARCH("欠",AG62)))</formula>
    </cfRule>
  </conditionalFormatting>
  <conditionalFormatting sqref="AG68:AG73">
    <cfRule type="containsText" priority="690" operator="containsText" dxfId="1" text="欠">
      <formula>NOT(ISERROR(SEARCH("欠",AG68)))</formula>
    </cfRule>
  </conditionalFormatting>
  <conditionalFormatting sqref="AG70">
    <cfRule type="containsText" priority="789" operator="containsText" dxfId="0" text="REF">
      <formula>NOT(ISERROR(SEARCH("REF",AG70)))</formula>
    </cfRule>
  </conditionalFormatting>
  <conditionalFormatting sqref="AC78:AC79 AG76:AG79">
    <cfRule type="containsText" priority="486" operator="containsText" dxfId="1" text="欠">
      <formula>NOT(ISERROR(SEARCH("欠",AC76)))</formula>
    </cfRule>
  </conditionalFormatting>
  <conditionalFormatting sqref="AG82">
    <cfRule type="containsText" priority="777" operator="containsText" dxfId="0" text="REF">
      <formula>NOT(ISERROR(SEARCH("REF",AG82)))</formula>
    </cfRule>
  </conditionalFormatting>
  <conditionalFormatting sqref="AG82:AG87">
    <cfRule type="containsText" priority="460" operator="containsText" dxfId="1" text="欠">
      <formula>NOT(ISERROR(SEARCH("欠",AG82)))</formula>
    </cfRule>
  </conditionalFormatting>
  <conditionalFormatting sqref="AG90:AG93">
    <cfRule type="containsText" priority="750" operator="containsText" dxfId="1" text="欠">
      <formula>NOT(ISERROR(SEARCH("欠",AG90)))</formula>
    </cfRule>
  </conditionalFormatting>
  <conditionalFormatting sqref="AG96">
    <cfRule type="containsText" priority="734" operator="containsText" dxfId="0" text="REF">
      <formula>NOT(ISERROR(SEARCH("REF",AG96)))</formula>
    </cfRule>
  </conditionalFormatting>
  <conditionalFormatting sqref="AG96:AG101">
    <cfRule type="containsText" priority="733" operator="containsText" dxfId="1" text="欠">
      <formula>NOT(ISERROR(SEARCH("欠",AG96)))</formula>
    </cfRule>
  </conditionalFormatting>
  <conditionalFormatting sqref="AG98">
    <cfRule type="containsText" priority="735" operator="containsText" dxfId="0" text="REF">
      <formula>NOT(ISERROR(SEARCH("REF",AG98)))</formula>
    </cfRule>
  </conditionalFormatting>
  <conditionalFormatting sqref="AG104:AG111">
    <cfRule type="containsText" priority="470" operator="containsText" dxfId="1" text="欠">
      <formula>NOT(ISERROR(SEARCH("欠",AG104)))</formula>
    </cfRule>
  </conditionalFormatting>
  <conditionalFormatting sqref="AH3:AH121">
    <cfRule type="containsText" priority="712" operator="containsText" dxfId="0" text="REF">
      <formula>NOT(ISERROR(SEARCH("REF",AH3)))</formula>
    </cfRule>
  </conditionalFormatting>
  <conditionalFormatting sqref="AI1:AI1048576">
    <cfRule type="cellIs" priority="458" operator="notEqual" dxfId="0">
      <formula>3</formula>
    </cfRule>
  </conditionalFormatting>
  <conditionalFormatting sqref="AJ1:XFD1048576">
    <cfRule type="containsText" priority="507" operator="containsText" dxfId="0" text="REF">
      <formula>NOT(ISERROR(SEARCH("REF",AJ1)))</formula>
    </cfRule>
  </conditionalFormatting>
  <conditionalFormatting sqref="C26">
    <cfRule type="containsText" priority="20" operator="containsText" dxfId="1" text="欠">
      <formula>NOT(ISERROR(SEARCH("欠",C26)))</formula>
    </cfRule>
    <cfRule type="containsText" priority="19" operator="containsText" dxfId="0" text="REF">
      <formula>NOT(ISERROR(SEARCH("REF",C26)))</formula>
    </cfRule>
  </conditionalFormatting>
  <conditionalFormatting sqref="C28">
    <cfRule type="containsText" priority="18" operator="containsText" dxfId="1" text="欠">
      <formula>NOT(ISERROR(SEARCH("欠",C28)))</formula>
    </cfRule>
    <cfRule type="containsText" priority="17" operator="containsText" dxfId="0" text="REF">
      <formula>NOT(ISERROR(SEARCH("REF",C28)))</formula>
    </cfRule>
  </conditionalFormatting>
  <conditionalFormatting sqref="C30">
    <cfRule type="containsText" priority="16" operator="containsText" dxfId="1" text="欠">
      <formula>NOT(ISERROR(SEARCH("欠",C30)))</formula>
    </cfRule>
    <cfRule type="containsText" priority="15" operator="containsText" dxfId="0" text="REF">
      <formula>NOT(ISERROR(SEARCH("REF",C30)))</formula>
    </cfRule>
  </conditionalFormatting>
  <conditionalFormatting sqref="C36">
    <cfRule type="containsText" priority="14" operator="containsText" dxfId="1" text="欠">
      <formula>NOT(ISERROR(SEARCH("欠",C36)))</formula>
    </cfRule>
    <cfRule type="containsText" priority="13" operator="containsText" dxfId="0" text="REF">
      <formula>NOT(ISERROR(SEARCH("REF",C36)))</formula>
    </cfRule>
  </conditionalFormatting>
  <conditionalFormatting sqref="C40">
    <cfRule type="containsText" priority="12" operator="containsText" dxfId="1" text="欠">
      <formula>NOT(ISERROR(SEARCH("欠",C40)))</formula>
    </cfRule>
    <cfRule type="containsText" priority="11" operator="containsText" dxfId="0" text="REF">
      <formula>NOT(ISERROR(SEARCH("REF",C40)))</formula>
    </cfRule>
  </conditionalFormatting>
  <conditionalFormatting sqref="C42">
    <cfRule type="containsText" priority="10" operator="containsText" dxfId="1" text="欠">
      <formula>NOT(ISERROR(SEARCH("欠",C42)))</formula>
    </cfRule>
    <cfRule type="containsText" priority="9" operator="containsText" dxfId="0" text="REF">
      <formula>NOT(ISERROR(SEARCH("REF",C42)))</formula>
    </cfRule>
  </conditionalFormatting>
  <conditionalFormatting sqref="C44">
    <cfRule type="containsText" priority="8" operator="containsText" dxfId="1" text="欠">
      <formula>NOT(ISERROR(SEARCH("欠",C44)))</formula>
    </cfRule>
    <cfRule type="containsText" priority="7" operator="containsText" dxfId="0" text="REF">
      <formula>NOT(ISERROR(SEARCH("REF",C44)))</formula>
    </cfRule>
  </conditionalFormatting>
  <conditionalFormatting sqref="C46">
    <cfRule type="containsText" priority="6" operator="containsText" dxfId="1" text="欠">
      <formula>NOT(ISERROR(SEARCH("欠",C46)))</formula>
    </cfRule>
    <cfRule type="containsText" priority="5" operator="containsText" dxfId="0" text="REF">
      <formula>NOT(ISERROR(SEARCH("REF",C46)))</formula>
    </cfRule>
  </conditionalFormatting>
  <conditionalFormatting sqref="C50">
    <cfRule type="containsText" priority="4" operator="containsText" dxfId="1" text="欠">
      <formula>NOT(ISERROR(SEARCH("欠",C50)))</formula>
    </cfRule>
    <cfRule type="containsText" priority="3" operator="containsText" dxfId="0" text="REF">
      <formula>NOT(ISERROR(SEARCH("REF",C50)))</formula>
    </cfRule>
  </conditionalFormatting>
  <conditionalFormatting sqref="C54">
    <cfRule type="containsText" priority="2" operator="containsText" dxfId="1" text="欠">
      <formula>NOT(ISERROR(SEARCH("欠",C54)))</formula>
    </cfRule>
    <cfRule type="containsText" priority="1" operator="containsText" dxfId="0" text="REF">
      <formula>NOT(ISERROR(SEARCH("REF",C54)))</formula>
    </cfRule>
  </conditionalFormatting>
  <printOptions horizontalCentered="1"/>
  <pageMargins left="0" right="0" top="0.4330708661417323" bottom="0.1968503937007874" header="0" footer="0"/>
  <pageSetup orientation="portrait" paperSize="8" scale="42"/>
  <headerFooter alignWithMargins="0">
    <oddHeader>&amp;R&amp;"ＭＳ Ｐゴシック,標準"&amp;8 _x000a_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Watanabe, Yoichi</dc:creator>
  <dcterms:created xsi:type="dcterms:W3CDTF">2021-06-11T00:43:18Z</dcterms:created>
  <dcterms:modified xsi:type="dcterms:W3CDTF">2024-09-04T03:32:54Z</dcterms:modified>
  <cp:lastModifiedBy>Hong Ting Poon</cp:lastModifiedBy>
  <cp:lastPrinted>2024-08-28T23:37:04Z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4976fac2-3147-4095-89f0-ec332fb3dd02_Enabled" fmtid="{D5CDD505-2E9C-101B-9397-08002B2CF9AE}" pid="2">
    <vt:lpwstr>true</vt:lpwstr>
  </property>
  <property name="MSIP_Label_4976fac2-3147-4095-89f0-ec332fb3dd02_SetDate" fmtid="{D5CDD505-2E9C-101B-9397-08002B2CF9AE}" pid="3">
    <vt:lpwstr>2024-05-20T12:13:43Z</vt:lpwstr>
  </property>
  <property name="MSIP_Label_4976fac2-3147-4095-89f0-ec332fb3dd02_Method" fmtid="{D5CDD505-2E9C-101B-9397-08002B2CF9AE}" pid="4">
    <vt:lpwstr>Standard</vt:lpwstr>
  </property>
  <property name="MSIP_Label_4976fac2-3147-4095-89f0-ec332fb3dd02_Name" fmtid="{D5CDD505-2E9C-101B-9397-08002B2CF9AE}" pid="5">
    <vt:lpwstr>4976fac2-3147-4095-89f0-ec332fb3dd02</vt:lpwstr>
  </property>
  <property name="MSIP_Label_4976fac2-3147-4095-89f0-ec332fb3dd02_SiteId" fmtid="{D5CDD505-2E9C-101B-9397-08002B2CF9AE}" pid="6">
    <vt:lpwstr>c0e017e8-740f-4b42-aae5-0b63598c7942</vt:lpwstr>
  </property>
  <property name="MSIP_Label_4976fac2-3147-4095-89f0-ec332fb3dd02_ActionId" fmtid="{D5CDD505-2E9C-101B-9397-08002B2CF9AE}" pid="7">
    <vt:lpwstr>dd94fad2-0a68-4071-b3eb-3b173e0bc0bc</vt:lpwstr>
  </property>
  <property name="MSIP_Label_4976fac2-3147-4095-89f0-ec332fb3dd02_ContentBits" fmtid="{D5CDD505-2E9C-101B-9397-08002B2CF9AE}" pid="8">
    <vt:lpwstr>0</vt:lpwstr>
  </property>
</Properties>
</file>