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59" documentId="114_{77C003BD-D8EC-4B1D-A3A4-E18C67D8E4B3}" xr6:coauthVersionLast="47" xr6:coauthVersionMax="47" xr10:uidLastSave="{9AE3D5BF-B9C2-46EC-8F35-E35676D0E64A}"/>
  <bookViews>
    <workbookView xWindow="-120" yWindow="-120" windowWidth="29040" windowHeight="15840" tabRatio="772" activeTab="8" xr2:uid="{00000000-000D-0000-FFFF-FFFF00000000}"/>
  </bookViews>
  <sheets>
    <sheet name="setting" sheetId="13" r:id="rId1"/>
    <sheet name="pipe" sheetId="1" r:id="rId2"/>
    <sheet name="node" sheetId="11" r:id="rId3"/>
    <sheet name="loop" sheetId="14" r:id="rId4"/>
    <sheet name="load_fac" sheetId="15" r:id="rId5"/>
    <sheet name="bench_m" sheetId="16" r:id="rId6"/>
    <sheet name="bench_Ts" sheetId="17" r:id="rId7"/>
    <sheet name="bench_Tr" sheetId="18" r:id="rId8"/>
    <sheet name="bench_phi_slack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</calcChain>
</file>

<file path=xl/sharedStrings.xml><?xml version="1.0" encoding="utf-8"?>
<sst xmlns="http://schemas.openxmlformats.org/spreadsheetml/2006/main" count="28" uniqueCount="23">
  <si>
    <t>Massflow (kg/s)</t>
    <phoneticPr fontId="1" type="noConversion"/>
  </si>
  <si>
    <t>Roughness (mm)</t>
    <phoneticPr fontId="1" type="noConversion"/>
  </si>
  <si>
    <t>fnode</t>
    <phoneticPr fontId="1" type="noConversion"/>
  </si>
  <si>
    <t>tnode</t>
    <phoneticPr fontId="1" type="noConversion"/>
  </si>
  <si>
    <t>idx</t>
    <phoneticPr fontId="1" type="noConversion"/>
  </si>
  <si>
    <t>type</t>
    <phoneticPr fontId="1" type="noConversion"/>
  </si>
  <si>
    <t>L (m)</t>
    <phoneticPr fontId="1" type="noConversion"/>
  </si>
  <si>
    <t>D (mm)</t>
    <phoneticPr fontId="1" type="noConversion"/>
  </si>
  <si>
    <t>lambda (W/mK)</t>
    <phoneticPr fontId="1" type="noConversion"/>
  </si>
  <si>
    <t>R (mK/W)</t>
    <phoneticPr fontId="1" type="noConversion"/>
  </si>
  <si>
    <t>Ts</t>
    <phoneticPr fontId="1" type="noConversion"/>
  </si>
  <si>
    <t>Tr</t>
    <phoneticPr fontId="1" type="noConversion"/>
  </si>
  <si>
    <t>Ta</t>
    <phoneticPr fontId="1" type="noConversion"/>
  </si>
  <si>
    <t>phi (MW)</t>
    <phoneticPr fontId="1" type="noConversion"/>
  </si>
  <si>
    <t>source-0 intermediate-1 load-2 slack-3</t>
    <phoneticPr fontId="1" type="noConversion"/>
  </si>
  <si>
    <t>loop1</t>
    <phoneticPr fontId="1" type="noConversion"/>
  </si>
  <si>
    <t>Tsource</t>
    <phoneticPr fontId="1" type="noConversion"/>
  </si>
  <si>
    <t>Tload</t>
    <phoneticPr fontId="1" type="noConversion"/>
  </si>
  <si>
    <t>clockwise: 1, anti-clockwise: -1, not in loop: 0</t>
    <phoneticPr fontId="1" type="noConversion"/>
  </si>
  <si>
    <t>load_fac</t>
    <phoneticPr fontId="1" type="noConversion"/>
  </si>
  <si>
    <t>m</t>
    <phoneticPr fontId="1" type="noConversion"/>
  </si>
  <si>
    <t>phi_slack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</si>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</sst>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77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1C80-57B6-4BCC-A05F-DBEB72551449}">
  <dimension ref="A1:C2"/>
  <sheetViews>
    <sheetView workbookViewId="0">
      <selection activeCell="D3" sqref="D3"/>
    </sheetView>
  </sheetViews>
  <sheetFormatPr defaultRowHeight="14.25" x14ac:dyDescent="0.2"/>
  <sheetData>
    <row r="1" spans="1:3" x14ac:dyDescent="0.2">
      <c r="A1" t="s">
        <v>12</v>
      </c>
      <c r="B1" t="s">
        <v>16</v>
      </c>
      <c r="C1" t="s">
        <v>17</v>
      </c>
    </row>
    <row r="2" spans="1:3" x14ac:dyDescent="0.2">
      <c r="A2">
        <v>10</v>
      </c>
      <c r="B2">
        <v>70</v>
      </c>
      <c r="C2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L20" sqref="L20"/>
    </sheetView>
  </sheetViews>
  <sheetFormatPr defaultColWidth="9" defaultRowHeight="15" x14ac:dyDescent="0.25"/>
  <cols>
    <col min="1" max="1" width="8.875" style="1" customWidth="1"/>
    <col min="2" max="2" width="11.625" style="1" customWidth="1"/>
    <col min="3" max="3" width="8.875" style="1"/>
    <col min="4" max="4" width="10.875" style="1" customWidth="1"/>
    <col min="5" max="5" width="13.625" style="1" customWidth="1"/>
    <col min="6" max="6" width="18.375" style="1" customWidth="1"/>
    <col min="7" max="7" width="14.125" style="1" customWidth="1"/>
    <col min="8" max="9" width="16.25" style="1" customWidth="1"/>
    <col min="10" max="10" width="9" style="2"/>
    <col min="11" max="11" width="8.875" style="1" customWidth="1"/>
    <col min="12" max="16384" width="9" style="2"/>
  </cols>
  <sheetData>
    <row r="1" spans="1:10" x14ac:dyDescent="0.25">
      <c r="A1" s="1" t="s">
        <v>4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0</v>
      </c>
      <c r="I1" s="1" t="s">
        <v>1</v>
      </c>
      <c r="J1" s="2" t="s">
        <v>22</v>
      </c>
    </row>
    <row r="2" spans="1:10" x14ac:dyDescent="0.25">
      <c r="A2" s="1">
        <v>0</v>
      </c>
      <c r="B2" s="1">
        <v>0</v>
      </c>
      <c r="C2" s="1">
        <v>1</v>
      </c>
      <c r="D2" s="1">
        <v>257.60000000000002</v>
      </c>
      <c r="E2" s="1">
        <v>500</v>
      </c>
      <c r="F2" s="1">
        <v>0.32100000000000001</v>
      </c>
      <c r="G2" s="1">
        <f>LN(1.5)/2/3.1416/F2</f>
        <v>0.20103310063455787</v>
      </c>
      <c r="H2" s="3">
        <v>4.8626616053312004</v>
      </c>
      <c r="I2" s="1">
        <v>0.4</v>
      </c>
      <c r="J2" s="2">
        <v>0</v>
      </c>
    </row>
    <row r="3" spans="1:10" x14ac:dyDescent="0.25">
      <c r="A3" s="1">
        <v>1</v>
      </c>
      <c r="B3" s="1">
        <v>1</v>
      </c>
      <c r="C3" s="1">
        <v>2</v>
      </c>
      <c r="D3" s="1">
        <v>97.5</v>
      </c>
      <c r="E3" s="1">
        <v>160</v>
      </c>
      <c r="F3" s="1">
        <v>0.21</v>
      </c>
      <c r="G3" s="1">
        <f t="shared" ref="G3:G36" si="0">LN(1.5)/2/3.1416/F3</f>
        <v>0.30729345382710993</v>
      </c>
      <c r="H3" s="3">
        <v>0.65292273393463995</v>
      </c>
      <c r="I3" s="1">
        <v>0.4</v>
      </c>
      <c r="J3" s="2">
        <v>0</v>
      </c>
    </row>
    <row r="4" spans="1:10" x14ac:dyDescent="0.25">
      <c r="A4" s="1">
        <v>2</v>
      </c>
      <c r="B4" s="1">
        <v>1</v>
      </c>
      <c r="C4" s="1">
        <v>3</v>
      </c>
      <c r="D4" s="1">
        <v>51</v>
      </c>
      <c r="E4" s="1">
        <v>160</v>
      </c>
      <c r="F4" s="1">
        <v>0.21</v>
      </c>
      <c r="G4" s="1">
        <f t="shared" si="0"/>
        <v>0.30729345382710993</v>
      </c>
      <c r="H4" s="3">
        <v>0.87860777929449096</v>
      </c>
      <c r="I4" s="1">
        <v>0.4</v>
      </c>
      <c r="J4" s="2">
        <v>0</v>
      </c>
    </row>
    <row r="5" spans="1:10" x14ac:dyDescent="0.25">
      <c r="A5" s="1">
        <v>3</v>
      </c>
      <c r="B5" s="1">
        <v>1</v>
      </c>
      <c r="C5" s="1">
        <v>4</v>
      </c>
      <c r="D5" s="1">
        <v>59.5</v>
      </c>
      <c r="E5" s="1">
        <v>400</v>
      </c>
      <c r="F5" s="1">
        <v>0.32700000000000001</v>
      </c>
      <c r="G5" s="1">
        <f t="shared" si="0"/>
        <v>0.19734441988896967</v>
      </c>
      <c r="H5" s="3">
        <v>3.33103109210208</v>
      </c>
      <c r="I5" s="1">
        <v>0.4</v>
      </c>
      <c r="J5" s="2">
        <v>0</v>
      </c>
    </row>
    <row r="6" spans="1:10" x14ac:dyDescent="0.25">
      <c r="A6" s="1">
        <v>4</v>
      </c>
      <c r="B6" s="1">
        <v>4</v>
      </c>
      <c r="C6" s="1">
        <v>5</v>
      </c>
      <c r="D6" s="1">
        <v>271.3</v>
      </c>
      <c r="E6" s="1">
        <v>128</v>
      </c>
      <c r="F6" s="1">
        <v>0.189</v>
      </c>
      <c r="G6" s="1">
        <f t="shared" si="0"/>
        <v>0.34143717091901099</v>
      </c>
      <c r="H6" s="3">
        <v>0.66769654311848203</v>
      </c>
      <c r="I6" s="1">
        <v>0.4</v>
      </c>
      <c r="J6" s="2">
        <v>0</v>
      </c>
    </row>
    <row r="7" spans="1:10" x14ac:dyDescent="0.25">
      <c r="A7" s="1">
        <v>5</v>
      </c>
      <c r="B7" s="1">
        <v>4</v>
      </c>
      <c r="C7" s="1">
        <v>6</v>
      </c>
      <c r="D7" s="1">
        <v>235.4</v>
      </c>
      <c r="E7" s="1">
        <v>260</v>
      </c>
      <c r="F7" s="1">
        <v>0.23599999999999999</v>
      </c>
      <c r="G7" s="1">
        <f t="shared" si="0"/>
        <v>0.27343909026988594</v>
      </c>
      <c r="H7" s="3">
        <v>0.884134080253549</v>
      </c>
      <c r="I7" s="1">
        <v>0.4</v>
      </c>
      <c r="J7" s="2">
        <v>0</v>
      </c>
    </row>
    <row r="8" spans="1:10" x14ac:dyDescent="0.25">
      <c r="A8" s="1">
        <v>6</v>
      </c>
      <c r="B8" s="1">
        <v>6</v>
      </c>
      <c r="C8" s="1">
        <v>7</v>
      </c>
      <c r="D8" s="4">
        <v>0</v>
      </c>
      <c r="E8" s="1">
        <v>160</v>
      </c>
      <c r="F8" s="1">
        <v>0.21</v>
      </c>
      <c r="G8" s="1">
        <f t="shared" si="0"/>
        <v>0.30729345382710993</v>
      </c>
      <c r="H8" s="3">
        <v>0.64555499356802204</v>
      </c>
      <c r="I8" s="1">
        <v>0.4</v>
      </c>
      <c r="J8" s="2">
        <v>0</v>
      </c>
    </row>
    <row r="9" spans="1:10" x14ac:dyDescent="0.25">
      <c r="A9" s="1">
        <v>7</v>
      </c>
      <c r="B9" s="1">
        <v>6</v>
      </c>
      <c r="C9" s="1">
        <v>8</v>
      </c>
      <c r="D9" s="1">
        <v>177.3</v>
      </c>
      <c r="E9" s="1">
        <v>160</v>
      </c>
      <c r="F9" s="1">
        <v>0.21</v>
      </c>
      <c r="G9" s="1">
        <f t="shared" si="0"/>
        <v>0.30729345382710993</v>
      </c>
      <c r="H9" s="3">
        <v>0.66055164990577198</v>
      </c>
      <c r="I9" s="1">
        <v>0.4</v>
      </c>
      <c r="J9" s="2">
        <v>0</v>
      </c>
    </row>
    <row r="10" spans="1:10" x14ac:dyDescent="0.25">
      <c r="A10" s="1">
        <v>8</v>
      </c>
      <c r="B10" s="1">
        <v>6</v>
      </c>
      <c r="C10" s="1">
        <v>9</v>
      </c>
      <c r="D10" s="1">
        <v>247.7</v>
      </c>
      <c r="E10" s="1">
        <v>160</v>
      </c>
      <c r="F10" s="1">
        <v>0.21</v>
      </c>
      <c r="G10" s="1">
        <f t="shared" si="0"/>
        <v>0.30729345382710993</v>
      </c>
      <c r="H10" s="3">
        <v>0.66648873784393203</v>
      </c>
      <c r="I10" s="1">
        <v>0.4</v>
      </c>
      <c r="J10" s="2">
        <v>0</v>
      </c>
    </row>
    <row r="11" spans="1:10" x14ac:dyDescent="0.25">
      <c r="A11" s="1">
        <v>9</v>
      </c>
      <c r="B11" s="1">
        <v>6</v>
      </c>
      <c r="C11" s="1">
        <v>10</v>
      </c>
      <c r="D11" s="1">
        <v>102.8</v>
      </c>
      <c r="E11" s="1">
        <v>160</v>
      </c>
      <c r="F11" s="1">
        <v>0.21</v>
      </c>
      <c r="G11" s="1">
        <f t="shared" si="0"/>
        <v>0.30729345382710993</v>
      </c>
      <c r="H11" s="3">
        <v>0.65457995953875803</v>
      </c>
      <c r="I11" s="1">
        <v>0.4</v>
      </c>
      <c r="J11" s="2">
        <v>0</v>
      </c>
    </row>
    <row r="12" spans="1:10" x14ac:dyDescent="0.25">
      <c r="A12" s="1">
        <v>10</v>
      </c>
      <c r="B12" s="1">
        <v>4</v>
      </c>
      <c r="C12" s="1">
        <v>11</v>
      </c>
      <c r="D12" s="1">
        <v>160.80000000000001</v>
      </c>
      <c r="E12" s="1">
        <v>400</v>
      </c>
      <c r="F12" s="1">
        <v>0.32700000000000001</v>
      </c>
      <c r="G12" s="1">
        <f t="shared" si="0"/>
        <v>0.19734441988896967</v>
      </c>
      <c r="H12" s="3">
        <v>3.5473686292371398</v>
      </c>
      <c r="I12" s="1">
        <v>0.4</v>
      </c>
      <c r="J12" s="2">
        <v>0</v>
      </c>
    </row>
    <row r="13" spans="1:10" x14ac:dyDescent="0.25">
      <c r="A13" s="1">
        <v>11</v>
      </c>
      <c r="B13" s="1">
        <v>11</v>
      </c>
      <c r="C13" s="1">
        <v>12</v>
      </c>
      <c r="D13" s="1">
        <v>129.1</v>
      </c>
      <c r="E13" s="1">
        <v>160</v>
      </c>
      <c r="F13" s="1">
        <v>0.21</v>
      </c>
      <c r="G13" s="1">
        <f t="shared" si="0"/>
        <v>0.30729345382710993</v>
      </c>
      <c r="H13" s="3">
        <v>0.66302719589138004</v>
      </c>
      <c r="I13" s="1">
        <v>0.4</v>
      </c>
      <c r="J13" s="2">
        <v>0</v>
      </c>
    </row>
    <row r="14" spans="1:10" x14ac:dyDescent="0.25">
      <c r="A14" s="1">
        <v>12</v>
      </c>
      <c r="B14" s="1">
        <v>11</v>
      </c>
      <c r="C14" s="1">
        <v>13</v>
      </c>
      <c r="D14" s="4">
        <v>0</v>
      </c>
      <c r="E14" s="1">
        <v>160</v>
      </c>
      <c r="F14" s="1">
        <v>0.21</v>
      </c>
      <c r="G14" s="1">
        <f t="shared" si="0"/>
        <v>0.30729345382710993</v>
      </c>
      <c r="H14" s="3">
        <v>0.88216581911453495</v>
      </c>
      <c r="I14" s="1">
        <v>0.4</v>
      </c>
      <c r="J14" s="2">
        <v>0</v>
      </c>
    </row>
    <row r="15" spans="1:10" x14ac:dyDescent="0.25">
      <c r="A15" s="1">
        <v>13</v>
      </c>
      <c r="B15" s="1">
        <v>11</v>
      </c>
      <c r="C15" s="1">
        <v>14</v>
      </c>
      <c r="D15" s="1">
        <v>186.1</v>
      </c>
      <c r="E15" s="1">
        <v>400</v>
      </c>
      <c r="F15" s="1">
        <v>0.32700000000000001</v>
      </c>
      <c r="G15" s="1">
        <f t="shared" si="0"/>
        <v>0.19734441988896967</v>
      </c>
      <c r="H15" s="3">
        <v>4.2443631260799801</v>
      </c>
      <c r="I15" s="1">
        <v>0.4</v>
      </c>
      <c r="J15" s="2">
        <v>0</v>
      </c>
    </row>
    <row r="16" spans="1:10" x14ac:dyDescent="0.25">
      <c r="A16" s="1">
        <v>14</v>
      </c>
      <c r="B16" s="1">
        <v>14</v>
      </c>
      <c r="C16" s="1">
        <v>15</v>
      </c>
      <c r="D16" s="1">
        <v>136.19999999999999</v>
      </c>
      <c r="E16" s="1">
        <v>320</v>
      </c>
      <c r="F16" s="1">
        <v>0.27800000000000002</v>
      </c>
      <c r="G16" s="1">
        <f t="shared" si="0"/>
        <v>0.23212814857443551</v>
      </c>
      <c r="H16" s="3">
        <v>4.2443631260799801</v>
      </c>
      <c r="I16" s="1">
        <v>0.4</v>
      </c>
      <c r="J16" s="2">
        <v>0</v>
      </c>
    </row>
    <row r="17" spans="1:10" x14ac:dyDescent="0.25">
      <c r="A17" s="1">
        <v>15</v>
      </c>
      <c r="B17" s="1">
        <v>15</v>
      </c>
      <c r="C17" s="1">
        <v>16</v>
      </c>
      <c r="D17" s="4">
        <v>0</v>
      </c>
      <c r="E17" s="1">
        <v>160</v>
      </c>
      <c r="F17" s="1">
        <v>0.21</v>
      </c>
      <c r="G17" s="1">
        <f t="shared" si="0"/>
        <v>0.30729345382710993</v>
      </c>
      <c r="H17" s="3">
        <v>0.49435741194287203</v>
      </c>
      <c r="I17" s="1">
        <v>0.4</v>
      </c>
      <c r="J17" s="2">
        <v>0</v>
      </c>
    </row>
    <row r="18" spans="1:10" x14ac:dyDescent="0.25">
      <c r="A18" s="1">
        <v>16</v>
      </c>
      <c r="B18" s="1">
        <v>15</v>
      </c>
      <c r="C18" s="1">
        <v>17</v>
      </c>
      <c r="D18" s="1">
        <v>41.8</v>
      </c>
      <c r="E18" s="1">
        <v>200</v>
      </c>
      <c r="F18" s="1">
        <v>0.219</v>
      </c>
      <c r="G18" s="1">
        <f t="shared" si="0"/>
        <v>0.29466495572462592</v>
      </c>
      <c r="H18" s="3">
        <v>1.0139971071088001</v>
      </c>
      <c r="I18" s="1">
        <v>0.4</v>
      </c>
      <c r="J18" s="2">
        <v>0</v>
      </c>
    </row>
    <row r="19" spans="1:10" x14ac:dyDescent="0.25">
      <c r="A19" s="1">
        <v>17</v>
      </c>
      <c r="B19" s="1">
        <v>17</v>
      </c>
      <c r="C19" s="1">
        <v>18</v>
      </c>
      <c r="D19" s="1">
        <v>136.4</v>
      </c>
      <c r="E19" s="1">
        <v>128</v>
      </c>
      <c r="F19" s="1">
        <v>0.189</v>
      </c>
      <c r="G19" s="1">
        <f t="shared" si="0"/>
        <v>0.34143717091901099</v>
      </c>
      <c r="H19" s="3">
        <v>0.50835276754484005</v>
      </c>
      <c r="I19" s="1">
        <v>0.4</v>
      </c>
      <c r="J19" s="2">
        <v>0</v>
      </c>
    </row>
    <row r="20" spans="1:10" x14ac:dyDescent="0.25">
      <c r="A20" s="1">
        <v>18</v>
      </c>
      <c r="B20" s="1">
        <v>17</v>
      </c>
      <c r="C20" s="1">
        <v>19</v>
      </c>
      <c r="D20" s="1">
        <v>116.8</v>
      </c>
      <c r="E20" s="1">
        <v>128</v>
      </c>
      <c r="F20" s="1">
        <v>0.189</v>
      </c>
      <c r="G20" s="1">
        <f t="shared" si="0"/>
        <v>0.34143717091901099</v>
      </c>
      <c r="H20" s="3">
        <v>0.50564433956396104</v>
      </c>
      <c r="I20" s="1">
        <v>0.4</v>
      </c>
      <c r="J20" s="2">
        <v>0</v>
      </c>
    </row>
    <row r="21" spans="1:10" x14ac:dyDescent="0.25">
      <c r="A21" s="1">
        <v>19</v>
      </c>
      <c r="B21" s="1">
        <v>15</v>
      </c>
      <c r="C21" s="1">
        <v>20</v>
      </c>
      <c r="D21" s="1">
        <v>136.4</v>
      </c>
      <c r="E21" s="1">
        <v>128</v>
      </c>
      <c r="F21" s="1">
        <v>0.189</v>
      </c>
      <c r="G21" s="1">
        <f t="shared" si="0"/>
        <v>0.34143717091901099</v>
      </c>
      <c r="H21" s="3">
        <v>0.50522457736536297</v>
      </c>
      <c r="I21" s="1">
        <v>0.4</v>
      </c>
      <c r="J21" s="2">
        <v>0</v>
      </c>
    </row>
    <row r="22" spans="1:10" x14ac:dyDescent="0.25">
      <c r="A22" s="1">
        <v>20</v>
      </c>
      <c r="B22" s="1">
        <v>15</v>
      </c>
      <c r="C22" s="1">
        <v>21</v>
      </c>
      <c r="D22" s="1">
        <v>44.9</v>
      </c>
      <c r="E22" s="1">
        <v>320</v>
      </c>
      <c r="F22" s="1">
        <v>0.27800000000000002</v>
      </c>
      <c r="G22" s="1">
        <f t="shared" si="0"/>
        <v>0.23212814857443551</v>
      </c>
      <c r="H22" s="3">
        <v>2.23078402966294</v>
      </c>
      <c r="I22" s="1">
        <v>0.4</v>
      </c>
      <c r="J22" s="2">
        <v>0</v>
      </c>
    </row>
    <row r="23" spans="1:10" x14ac:dyDescent="0.25">
      <c r="A23" s="1">
        <v>21</v>
      </c>
      <c r="B23" s="1">
        <v>21</v>
      </c>
      <c r="C23" s="1">
        <v>22</v>
      </c>
      <c r="D23" s="1">
        <v>134.1</v>
      </c>
      <c r="E23" s="1">
        <v>128</v>
      </c>
      <c r="F23" s="1">
        <v>0.189</v>
      </c>
      <c r="G23" s="1">
        <f t="shared" si="0"/>
        <v>0.34143717091901099</v>
      </c>
      <c r="H23" s="3">
        <v>0.50702635694273002</v>
      </c>
      <c r="I23" s="1">
        <v>0.4</v>
      </c>
      <c r="J23" s="2">
        <v>0</v>
      </c>
    </row>
    <row r="24" spans="1:10" x14ac:dyDescent="0.25">
      <c r="A24" s="1">
        <v>22</v>
      </c>
      <c r="B24" s="1">
        <v>21</v>
      </c>
      <c r="C24" s="1">
        <v>23</v>
      </c>
      <c r="D24" s="1">
        <v>136.4</v>
      </c>
      <c r="E24" s="1">
        <v>128</v>
      </c>
      <c r="F24" s="1">
        <v>0.189</v>
      </c>
      <c r="G24" s="1">
        <f t="shared" si="0"/>
        <v>0.34143717091901099</v>
      </c>
      <c r="H24" s="3">
        <v>0.50702635694273002</v>
      </c>
      <c r="I24" s="1">
        <v>0.4</v>
      </c>
      <c r="J24" s="2">
        <v>0</v>
      </c>
    </row>
    <row r="25" spans="1:10" x14ac:dyDescent="0.25">
      <c r="A25" s="1">
        <v>23</v>
      </c>
      <c r="B25" s="1">
        <v>21</v>
      </c>
      <c r="C25" s="1">
        <v>24</v>
      </c>
      <c r="D25" s="1">
        <v>41.7</v>
      </c>
      <c r="E25" s="1">
        <v>260</v>
      </c>
      <c r="F25" s="1">
        <v>0.23599999999999999</v>
      </c>
      <c r="G25" s="1">
        <f t="shared" si="0"/>
        <v>0.27343909026988594</v>
      </c>
      <c r="H25" s="3">
        <v>1.21663131577748</v>
      </c>
      <c r="I25" s="1">
        <v>0.4</v>
      </c>
      <c r="J25" s="2">
        <v>0</v>
      </c>
    </row>
    <row r="26" spans="1:10" x14ac:dyDescent="0.25">
      <c r="A26" s="1">
        <v>24</v>
      </c>
      <c r="B26" s="1">
        <v>24</v>
      </c>
      <c r="C26" s="1">
        <v>25</v>
      </c>
      <c r="D26" s="1">
        <v>134.19999999999999</v>
      </c>
      <c r="E26" s="1">
        <v>128</v>
      </c>
      <c r="F26" s="1">
        <v>0.189</v>
      </c>
      <c r="G26" s="1">
        <f t="shared" si="0"/>
        <v>0.34143717091901099</v>
      </c>
      <c r="H26" s="3">
        <v>0.67554411151642302</v>
      </c>
      <c r="I26" s="1">
        <v>0.4</v>
      </c>
      <c r="J26" s="2">
        <v>0</v>
      </c>
    </row>
    <row r="27" spans="1:10" x14ac:dyDescent="0.25">
      <c r="A27" s="1">
        <v>25</v>
      </c>
      <c r="B27" s="1">
        <v>24</v>
      </c>
      <c r="C27" s="1">
        <v>26</v>
      </c>
      <c r="D27" s="1">
        <v>161.1</v>
      </c>
      <c r="E27" s="1">
        <v>128</v>
      </c>
      <c r="F27" s="1">
        <v>0.189</v>
      </c>
      <c r="G27" s="1">
        <f t="shared" si="0"/>
        <v>0.34143717091901099</v>
      </c>
      <c r="H27" s="3">
        <v>0.678258501597511</v>
      </c>
      <c r="I27" s="1">
        <v>0.4</v>
      </c>
      <c r="J27" s="2">
        <v>0</v>
      </c>
    </row>
    <row r="28" spans="1:10" x14ac:dyDescent="0.25">
      <c r="A28" s="1">
        <v>26</v>
      </c>
      <c r="B28" s="1">
        <v>27</v>
      </c>
      <c r="C28" s="1">
        <v>24</v>
      </c>
      <c r="D28" s="1">
        <v>52.1</v>
      </c>
      <c r="E28" s="1">
        <v>260</v>
      </c>
      <c r="F28" s="1">
        <v>0.23599999999999999</v>
      </c>
      <c r="G28" s="1">
        <f t="shared" si="0"/>
        <v>0.27343909026988594</v>
      </c>
      <c r="H28" s="3">
        <v>0.13707129733644999</v>
      </c>
      <c r="I28" s="1">
        <v>0.4</v>
      </c>
      <c r="J28" s="2">
        <v>0</v>
      </c>
    </row>
    <row r="29" spans="1:10" x14ac:dyDescent="0.25">
      <c r="A29" s="1">
        <v>27</v>
      </c>
      <c r="B29" s="1">
        <v>27</v>
      </c>
      <c r="C29" s="1">
        <v>28</v>
      </c>
      <c r="D29" s="1">
        <v>123.3</v>
      </c>
      <c r="E29" s="1">
        <v>128</v>
      </c>
      <c r="F29" s="1">
        <v>0.189</v>
      </c>
      <c r="G29" s="1">
        <f t="shared" si="0"/>
        <v>0.34143717091901099</v>
      </c>
      <c r="H29" s="3">
        <v>0.65529124553781004</v>
      </c>
      <c r="I29" s="1">
        <v>0.4</v>
      </c>
      <c r="J29" s="2">
        <v>0</v>
      </c>
    </row>
    <row r="30" spans="1:10" x14ac:dyDescent="0.25">
      <c r="A30" s="1">
        <v>28</v>
      </c>
      <c r="B30" s="1">
        <v>27</v>
      </c>
      <c r="C30" s="1">
        <v>29</v>
      </c>
      <c r="D30" s="1">
        <v>136</v>
      </c>
      <c r="E30" s="1">
        <v>128</v>
      </c>
      <c r="F30" s="1">
        <v>0.189</v>
      </c>
      <c r="G30" s="1">
        <f t="shared" si="0"/>
        <v>0.34143717091901099</v>
      </c>
      <c r="H30" s="3">
        <v>0.65529124553781004</v>
      </c>
      <c r="I30" s="1">
        <v>0.4</v>
      </c>
      <c r="J30" s="2">
        <v>0</v>
      </c>
    </row>
    <row r="31" spans="1:10" x14ac:dyDescent="0.25">
      <c r="A31" s="1">
        <v>29</v>
      </c>
      <c r="B31" s="1">
        <v>30</v>
      </c>
      <c r="C31" s="1">
        <v>27</v>
      </c>
      <c r="D31" s="1">
        <v>61.8</v>
      </c>
      <c r="E31" s="1">
        <v>160</v>
      </c>
      <c r="F31" s="1">
        <v>0.21</v>
      </c>
      <c r="G31" s="1">
        <f t="shared" si="0"/>
        <v>0.30729345382710993</v>
      </c>
      <c r="H31" s="3">
        <v>1.4476537884120699</v>
      </c>
      <c r="I31" s="1">
        <v>0.4</v>
      </c>
      <c r="J31" s="2">
        <v>0</v>
      </c>
    </row>
    <row r="32" spans="1:10" x14ac:dyDescent="0.25">
      <c r="A32" s="1">
        <v>30</v>
      </c>
      <c r="B32" s="1">
        <v>30</v>
      </c>
      <c r="C32" s="1">
        <v>31</v>
      </c>
      <c r="D32" s="1">
        <v>105.1</v>
      </c>
      <c r="E32" s="1">
        <v>128</v>
      </c>
      <c r="F32" s="1">
        <v>0.189</v>
      </c>
      <c r="G32" s="1">
        <f t="shared" si="0"/>
        <v>0.34143717091901099</v>
      </c>
      <c r="H32" s="3">
        <v>0.64990541497691701</v>
      </c>
      <c r="I32" s="1">
        <v>0.4</v>
      </c>
      <c r="J32" s="2">
        <v>0</v>
      </c>
    </row>
    <row r="33" spans="1:10" x14ac:dyDescent="0.25">
      <c r="A33" s="1">
        <v>31</v>
      </c>
      <c r="B33" s="1">
        <v>30</v>
      </c>
      <c r="C33" s="1">
        <v>32</v>
      </c>
      <c r="D33" s="1">
        <v>95.2</v>
      </c>
      <c r="E33" s="1">
        <v>128</v>
      </c>
      <c r="F33" s="1">
        <v>0.189</v>
      </c>
      <c r="G33" s="1">
        <f t="shared" si="0"/>
        <v>0.34143717091901099</v>
      </c>
      <c r="H33" s="3">
        <v>0.64990541497691701</v>
      </c>
      <c r="I33" s="1">
        <v>0.4</v>
      </c>
      <c r="J33" s="2">
        <v>0</v>
      </c>
    </row>
    <row r="34" spans="1:10" x14ac:dyDescent="0.25">
      <c r="A34" s="1">
        <v>32</v>
      </c>
      <c r="B34" s="1">
        <v>33</v>
      </c>
      <c r="C34" s="1">
        <v>30</v>
      </c>
      <c r="D34" s="1">
        <v>70.599999999999994</v>
      </c>
      <c r="E34" s="1">
        <v>500</v>
      </c>
      <c r="F34" s="1">
        <v>0.32100000000000001</v>
      </c>
      <c r="G34" s="1">
        <f t="shared" si="0"/>
        <v>0.20103310063455787</v>
      </c>
      <c r="H34" s="3">
        <v>2.7474646183659099</v>
      </c>
      <c r="I34" s="1">
        <v>0.4</v>
      </c>
      <c r="J34" s="2">
        <v>0</v>
      </c>
    </row>
    <row r="35" spans="1:10" x14ac:dyDescent="0.25">
      <c r="A35" s="1">
        <v>33</v>
      </c>
      <c r="B35" s="1">
        <v>33</v>
      </c>
      <c r="C35" s="1">
        <v>6</v>
      </c>
      <c r="D35" s="1">
        <v>261.8</v>
      </c>
      <c r="E35" s="1">
        <v>500</v>
      </c>
      <c r="F35" s="1">
        <v>0.32100000000000001</v>
      </c>
      <c r="G35" s="1">
        <f t="shared" si="0"/>
        <v>0.20103310063455787</v>
      </c>
      <c r="H35" s="3">
        <v>3.5113094211100302</v>
      </c>
      <c r="I35" s="1">
        <v>0.4</v>
      </c>
      <c r="J35" s="2">
        <v>0</v>
      </c>
    </row>
    <row r="36" spans="1:10" x14ac:dyDescent="0.25">
      <c r="A36" s="1">
        <v>34</v>
      </c>
      <c r="B36" s="1">
        <v>34</v>
      </c>
      <c r="C36" s="1">
        <v>11</v>
      </c>
      <c r="D36" s="1">
        <v>201.3</v>
      </c>
      <c r="E36" s="1">
        <v>500</v>
      </c>
      <c r="F36" s="1">
        <v>0.32100000000000001</v>
      </c>
      <c r="G36" s="1">
        <f t="shared" si="0"/>
        <v>0.20103310063455787</v>
      </c>
      <c r="H36" s="3">
        <v>2.24218751184875</v>
      </c>
      <c r="I36" s="1">
        <v>0.4</v>
      </c>
      <c r="J36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>
      <selection activeCell="J19" sqref="J19"/>
    </sheetView>
  </sheetViews>
  <sheetFormatPr defaultColWidth="9" defaultRowHeight="15" x14ac:dyDescent="0.25"/>
  <cols>
    <col min="1" max="1" width="11" style="1" customWidth="1"/>
    <col min="2" max="2" width="12.75" style="1" customWidth="1"/>
    <col min="3" max="6" width="16.375" style="2" customWidth="1"/>
    <col min="7" max="16384" width="9" style="1"/>
  </cols>
  <sheetData>
    <row r="1" spans="1:8" x14ac:dyDescent="0.25">
      <c r="A1" s="1" t="s">
        <v>4</v>
      </c>
      <c r="B1" s="1" t="s">
        <v>5</v>
      </c>
      <c r="C1" s="2" t="s">
        <v>13</v>
      </c>
      <c r="D1" s="2" t="s">
        <v>10</v>
      </c>
      <c r="E1" s="2" t="s">
        <v>11</v>
      </c>
      <c r="F1" s="2" t="s">
        <v>22</v>
      </c>
      <c r="H1" s="1" t="s">
        <v>14</v>
      </c>
    </row>
    <row r="2" spans="1:8" x14ac:dyDescent="0.25">
      <c r="A2" s="1">
        <v>0</v>
      </c>
      <c r="B2" s="1">
        <v>3</v>
      </c>
      <c r="C2" s="5">
        <v>0.82227844648287995</v>
      </c>
      <c r="D2" s="5">
        <v>70</v>
      </c>
      <c r="E2" s="5">
        <v>30</v>
      </c>
      <c r="F2" s="5">
        <v>0</v>
      </c>
    </row>
    <row r="3" spans="1:8" x14ac:dyDescent="0.25">
      <c r="A3" s="1">
        <v>1</v>
      </c>
      <c r="B3" s="1">
        <v>1</v>
      </c>
      <c r="C3" s="5">
        <v>0</v>
      </c>
      <c r="D3" s="5">
        <v>70</v>
      </c>
      <c r="E3" s="5">
        <v>30</v>
      </c>
      <c r="F3" s="5">
        <v>0</v>
      </c>
    </row>
    <row r="4" spans="1:8" x14ac:dyDescent="0.25">
      <c r="A4" s="1">
        <v>2</v>
      </c>
      <c r="B4" s="1">
        <v>2</v>
      </c>
      <c r="C4" s="5">
        <v>0.107</v>
      </c>
      <c r="D4" s="5">
        <v>70</v>
      </c>
      <c r="E4" s="5">
        <v>30</v>
      </c>
      <c r="F4" s="5">
        <v>0</v>
      </c>
    </row>
    <row r="5" spans="1:8" x14ac:dyDescent="0.25">
      <c r="A5" s="1">
        <v>3</v>
      </c>
      <c r="B5" s="1">
        <v>2</v>
      </c>
      <c r="C5" s="5">
        <v>0.14499999999999999</v>
      </c>
      <c r="D5" s="5">
        <v>70</v>
      </c>
      <c r="E5" s="5">
        <v>30</v>
      </c>
      <c r="F5" s="5">
        <v>0</v>
      </c>
    </row>
    <row r="6" spans="1:8" x14ac:dyDescent="0.25">
      <c r="A6" s="1">
        <v>4</v>
      </c>
      <c r="B6" s="1">
        <v>1</v>
      </c>
      <c r="C6" s="5">
        <v>0</v>
      </c>
      <c r="D6" s="5">
        <v>70</v>
      </c>
      <c r="E6" s="5">
        <v>30</v>
      </c>
      <c r="F6" s="5">
        <v>0</v>
      </c>
    </row>
    <row r="7" spans="1:8" x14ac:dyDescent="0.25">
      <c r="A7" s="1">
        <v>5</v>
      </c>
      <c r="B7" s="1">
        <v>2</v>
      </c>
      <c r="C7" s="5">
        <v>0.107</v>
      </c>
      <c r="D7" s="5">
        <v>70</v>
      </c>
      <c r="E7" s="5">
        <v>30</v>
      </c>
      <c r="F7" s="5">
        <v>0</v>
      </c>
    </row>
    <row r="8" spans="1:8" x14ac:dyDescent="0.25">
      <c r="A8" s="1">
        <v>6</v>
      </c>
      <c r="B8" s="1">
        <v>1</v>
      </c>
      <c r="C8" s="5">
        <v>0</v>
      </c>
      <c r="D8" s="5">
        <v>70</v>
      </c>
      <c r="E8" s="5">
        <v>30</v>
      </c>
      <c r="F8" s="5">
        <v>0</v>
      </c>
    </row>
    <row r="9" spans="1:8" x14ac:dyDescent="0.25">
      <c r="A9" s="1">
        <v>7</v>
      </c>
      <c r="B9" s="1">
        <v>2</v>
      </c>
      <c r="C9" s="5">
        <v>0.107</v>
      </c>
      <c r="D9" s="5">
        <v>70</v>
      </c>
      <c r="E9" s="5">
        <v>30</v>
      </c>
      <c r="F9" s="5">
        <v>0</v>
      </c>
    </row>
    <row r="10" spans="1:8" x14ac:dyDescent="0.25">
      <c r="A10" s="1">
        <v>8</v>
      </c>
      <c r="B10" s="1">
        <v>2</v>
      </c>
      <c r="C10" s="5">
        <v>0.107</v>
      </c>
      <c r="D10" s="5">
        <v>70</v>
      </c>
      <c r="E10" s="5">
        <v>30</v>
      </c>
      <c r="F10" s="5">
        <v>0</v>
      </c>
    </row>
    <row r="11" spans="1:8" x14ac:dyDescent="0.25">
      <c r="A11" s="1">
        <v>9</v>
      </c>
      <c r="B11" s="1">
        <v>2</v>
      </c>
      <c r="C11" s="5">
        <v>0.107</v>
      </c>
      <c r="D11" s="5">
        <v>70</v>
      </c>
      <c r="E11" s="5">
        <v>30</v>
      </c>
      <c r="F11" s="5">
        <v>0</v>
      </c>
    </row>
    <row r="12" spans="1:8" x14ac:dyDescent="0.25">
      <c r="A12" s="1">
        <v>10</v>
      </c>
      <c r="B12" s="1">
        <v>2</v>
      </c>
      <c r="C12" s="5">
        <v>0.107</v>
      </c>
      <c r="D12" s="5">
        <v>70</v>
      </c>
      <c r="E12" s="5">
        <v>30</v>
      </c>
      <c r="F12" s="5">
        <v>0</v>
      </c>
    </row>
    <row r="13" spans="1:8" x14ac:dyDescent="0.25">
      <c r="A13" s="1">
        <v>11</v>
      </c>
      <c r="B13" s="1">
        <v>1</v>
      </c>
      <c r="C13" s="5">
        <v>0</v>
      </c>
      <c r="D13" s="5">
        <v>70</v>
      </c>
      <c r="E13" s="5">
        <v>30</v>
      </c>
      <c r="F13" s="5">
        <v>0</v>
      </c>
    </row>
    <row r="14" spans="1:8" ht="16.5" customHeight="1" x14ac:dyDescent="0.25">
      <c r="A14" s="1">
        <v>12</v>
      </c>
      <c r="B14" s="1">
        <v>2</v>
      </c>
      <c r="C14" s="5">
        <v>0.107</v>
      </c>
      <c r="D14" s="5">
        <v>70</v>
      </c>
      <c r="E14" s="5">
        <v>30</v>
      </c>
      <c r="F14" s="5">
        <v>0</v>
      </c>
    </row>
    <row r="15" spans="1:8" x14ac:dyDescent="0.25">
      <c r="A15" s="1">
        <v>13</v>
      </c>
      <c r="B15" s="1">
        <v>2</v>
      </c>
      <c r="C15" s="5">
        <v>0.14499999999999999</v>
      </c>
      <c r="D15" s="5">
        <v>70</v>
      </c>
      <c r="E15" s="5">
        <v>30</v>
      </c>
      <c r="F15" s="5">
        <v>0</v>
      </c>
    </row>
    <row r="16" spans="1:8" x14ac:dyDescent="0.25">
      <c r="A16" s="1">
        <v>14</v>
      </c>
      <c r="B16" s="1">
        <v>1</v>
      </c>
      <c r="C16" s="5">
        <v>0</v>
      </c>
      <c r="D16" s="5">
        <v>70</v>
      </c>
      <c r="E16" s="5">
        <v>30</v>
      </c>
      <c r="F16" s="5">
        <v>0</v>
      </c>
    </row>
    <row r="17" spans="1:6" x14ac:dyDescent="0.25">
      <c r="A17" s="1">
        <v>15</v>
      </c>
      <c r="B17" s="1">
        <v>1</v>
      </c>
      <c r="C17" s="5">
        <v>0</v>
      </c>
      <c r="D17" s="5">
        <v>70</v>
      </c>
      <c r="E17" s="5">
        <v>30</v>
      </c>
      <c r="F17" s="5">
        <v>0</v>
      </c>
    </row>
    <row r="18" spans="1:6" x14ac:dyDescent="0.25">
      <c r="A18" s="1">
        <v>16</v>
      </c>
      <c r="B18" s="1">
        <v>2</v>
      </c>
      <c r="C18" s="5">
        <v>8.0500000000000002E-2</v>
      </c>
      <c r="D18" s="5">
        <v>70</v>
      </c>
      <c r="E18" s="5">
        <v>30</v>
      </c>
      <c r="F18" s="5">
        <v>0</v>
      </c>
    </row>
    <row r="19" spans="1:6" x14ac:dyDescent="0.25">
      <c r="A19" s="1">
        <v>17</v>
      </c>
      <c r="B19" s="1">
        <v>1</v>
      </c>
      <c r="C19" s="5">
        <v>0</v>
      </c>
      <c r="D19" s="5">
        <v>70</v>
      </c>
      <c r="E19" s="5">
        <v>30</v>
      </c>
      <c r="F19" s="5">
        <v>0</v>
      </c>
    </row>
    <row r="20" spans="1:6" x14ac:dyDescent="0.25">
      <c r="A20" s="1">
        <v>18</v>
      </c>
      <c r="B20" s="1">
        <v>2</v>
      </c>
      <c r="C20" s="5">
        <v>8.0500000000000002E-2</v>
      </c>
      <c r="D20" s="5">
        <v>70</v>
      </c>
      <c r="E20" s="5">
        <v>30</v>
      </c>
      <c r="F20" s="5">
        <v>0</v>
      </c>
    </row>
    <row r="21" spans="1:6" x14ac:dyDescent="0.25">
      <c r="A21" s="1">
        <v>19</v>
      </c>
      <c r="B21" s="1">
        <v>2</v>
      </c>
      <c r="C21" s="5">
        <v>8.0500000000000002E-2</v>
      </c>
      <c r="D21" s="5">
        <v>70</v>
      </c>
      <c r="E21" s="5">
        <v>30</v>
      </c>
      <c r="F21" s="5">
        <v>0</v>
      </c>
    </row>
    <row r="22" spans="1:6" x14ac:dyDescent="0.25">
      <c r="A22" s="1">
        <v>20</v>
      </c>
      <c r="B22" s="1">
        <v>2</v>
      </c>
      <c r="C22" s="5">
        <v>8.0500000000000002E-2</v>
      </c>
      <c r="D22" s="5">
        <v>70</v>
      </c>
      <c r="E22" s="5">
        <v>30</v>
      </c>
      <c r="F22" s="5">
        <v>0</v>
      </c>
    </row>
    <row r="23" spans="1:6" x14ac:dyDescent="0.25">
      <c r="A23" s="1">
        <v>21</v>
      </c>
      <c r="B23" s="1">
        <v>1</v>
      </c>
      <c r="C23" s="5">
        <v>0</v>
      </c>
      <c r="D23" s="5">
        <v>70</v>
      </c>
      <c r="E23" s="5">
        <v>30</v>
      </c>
      <c r="F23" s="5">
        <v>0</v>
      </c>
    </row>
    <row r="24" spans="1:6" x14ac:dyDescent="0.25">
      <c r="A24" s="1">
        <v>22</v>
      </c>
      <c r="B24" s="1">
        <v>2</v>
      </c>
      <c r="C24" s="5">
        <v>8.0500000000000002E-2</v>
      </c>
      <c r="D24" s="5">
        <v>70</v>
      </c>
      <c r="E24" s="5">
        <v>30</v>
      </c>
      <c r="F24" s="5">
        <v>0</v>
      </c>
    </row>
    <row r="25" spans="1:6" x14ac:dyDescent="0.25">
      <c r="A25" s="1">
        <v>23</v>
      </c>
      <c r="B25" s="1">
        <v>2</v>
      </c>
      <c r="C25" s="5">
        <v>8.0500000000000002E-2</v>
      </c>
      <c r="D25" s="5">
        <v>70</v>
      </c>
      <c r="E25" s="5">
        <v>30</v>
      </c>
      <c r="F25" s="5">
        <v>0</v>
      </c>
    </row>
    <row r="26" spans="1:6" x14ac:dyDescent="0.25">
      <c r="A26" s="1">
        <v>24</v>
      </c>
      <c r="B26" s="1">
        <v>1</v>
      </c>
      <c r="C26" s="5">
        <v>0</v>
      </c>
      <c r="D26" s="5">
        <v>70</v>
      </c>
      <c r="E26" s="5">
        <v>30</v>
      </c>
      <c r="F26" s="5">
        <v>0</v>
      </c>
    </row>
    <row r="27" spans="1:6" x14ac:dyDescent="0.25">
      <c r="A27" s="1">
        <v>25</v>
      </c>
      <c r="B27" s="1">
        <v>2</v>
      </c>
      <c r="C27" s="5">
        <v>0.107</v>
      </c>
      <c r="D27" s="5">
        <v>70</v>
      </c>
      <c r="E27" s="5">
        <v>30</v>
      </c>
      <c r="F27" s="5">
        <v>0</v>
      </c>
    </row>
    <row r="28" spans="1:6" x14ac:dyDescent="0.25">
      <c r="A28" s="1">
        <v>26</v>
      </c>
      <c r="B28" s="1">
        <v>2</v>
      </c>
      <c r="C28" s="5">
        <v>0.107</v>
      </c>
      <c r="D28" s="5">
        <v>70</v>
      </c>
      <c r="E28" s="5">
        <v>30</v>
      </c>
      <c r="F28" s="5">
        <v>0</v>
      </c>
    </row>
    <row r="29" spans="1:6" x14ac:dyDescent="0.25">
      <c r="A29" s="1">
        <v>27</v>
      </c>
      <c r="B29" s="1">
        <v>1</v>
      </c>
      <c r="C29" s="5">
        <v>0</v>
      </c>
      <c r="D29" s="5">
        <v>70</v>
      </c>
      <c r="E29" s="5">
        <v>30</v>
      </c>
      <c r="F29" s="5">
        <v>0</v>
      </c>
    </row>
    <row r="30" spans="1:6" x14ac:dyDescent="0.25">
      <c r="A30" s="1">
        <v>28</v>
      </c>
      <c r="B30" s="1">
        <v>2</v>
      </c>
      <c r="C30" s="5">
        <v>0.107</v>
      </c>
      <c r="D30" s="5">
        <v>70</v>
      </c>
      <c r="E30" s="5">
        <v>30</v>
      </c>
      <c r="F30" s="5">
        <v>0</v>
      </c>
    </row>
    <row r="31" spans="1:6" x14ac:dyDescent="0.25">
      <c r="A31" s="1">
        <v>29</v>
      </c>
      <c r="B31" s="1">
        <v>2</v>
      </c>
      <c r="C31" s="5">
        <v>0.107</v>
      </c>
      <c r="D31" s="5">
        <v>70</v>
      </c>
      <c r="E31" s="5">
        <v>30</v>
      </c>
      <c r="F31" s="5">
        <v>0</v>
      </c>
    </row>
    <row r="32" spans="1:6" x14ac:dyDescent="0.25">
      <c r="A32" s="1">
        <v>30</v>
      </c>
      <c r="B32" s="1">
        <v>1</v>
      </c>
      <c r="C32" s="5">
        <v>0</v>
      </c>
      <c r="D32" s="5">
        <v>70</v>
      </c>
      <c r="E32" s="5">
        <v>30</v>
      </c>
      <c r="F32" s="5">
        <v>0</v>
      </c>
    </row>
    <row r="33" spans="1:6" x14ac:dyDescent="0.25">
      <c r="A33" s="1">
        <v>31</v>
      </c>
      <c r="B33" s="1">
        <v>2</v>
      </c>
      <c r="C33" s="5">
        <v>0.107</v>
      </c>
      <c r="D33" s="5">
        <v>70</v>
      </c>
      <c r="E33" s="5">
        <v>30</v>
      </c>
      <c r="F33" s="5">
        <v>0</v>
      </c>
    </row>
    <row r="34" spans="1:6" x14ac:dyDescent="0.25">
      <c r="A34" s="1">
        <v>32</v>
      </c>
      <c r="B34" s="1">
        <v>2</v>
      </c>
      <c r="C34" s="5">
        <v>0.107</v>
      </c>
      <c r="D34" s="5">
        <v>70</v>
      </c>
      <c r="E34" s="5">
        <v>30</v>
      </c>
      <c r="F34" s="5">
        <v>0</v>
      </c>
    </row>
    <row r="35" spans="1:6" x14ac:dyDescent="0.25">
      <c r="A35" s="1">
        <v>33</v>
      </c>
      <c r="B35" s="1">
        <v>0</v>
      </c>
      <c r="C35" s="5">
        <v>1.05729999179905</v>
      </c>
      <c r="D35" s="5">
        <v>70</v>
      </c>
      <c r="E35" s="5">
        <v>30</v>
      </c>
      <c r="F35" s="5">
        <v>0</v>
      </c>
    </row>
    <row r="36" spans="1:6" x14ac:dyDescent="0.25">
      <c r="A36" s="1">
        <v>34</v>
      </c>
      <c r="B36" s="1">
        <v>0</v>
      </c>
      <c r="C36" s="5">
        <v>0.37969999999999998</v>
      </c>
      <c r="D36" s="5">
        <v>70</v>
      </c>
      <c r="E36" s="5">
        <v>30</v>
      </c>
      <c r="F36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1A90-C41A-4D57-A45F-788293A2E2AE}">
  <dimension ref="A1:D36"/>
  <sheetViews>
    <sheetView workbookViewId="0">
      <selection activeCell="B35" sqref="B35"/>
    </sheetView>
  </sheetViews>
  <sheetFormatPr defaultRowHeight="14.25" x14ac:dyDescent="0.2"/>
  <cols>
    <col min="3" max="3" width="15.625" customWidth="1"/>
  </cols>
  <sheetData>
    <row r="1" spans="1:4" ht="15" x14ac:dyDescent="0.25">
      <c r="A1" t="s">
        <v>4</v>
      </c>
      <c r="B1" t="s">
        <v>15</v>
      </c>
      <c r="D1" s="1" t="s">
        <v>18</v>
      </c>
    </row>
    <row r="2" spans="1:4" x14ac:dyDescent="0.2">
      <c r="A2">
        <v>0</v>
      </c>
      <c r="B2">
        <v>0</v>
      </c>
    </row>
    <row r="3" spans="1:4" x14ac:dyDescent="0.2">
      <c r="A3">
        <v>1</v>
      </c>
      <c r="B3">
        <v>0</v>
      </c>
    </row>
    <row r="4" spans="1:4" x14ac:dyDescent="0.2">
      <c r="A4">
        <v>2</v>
      </c>
      <c r="B4">
        <v>0</v>
      </c>
    </row>
    <row r="5" spans="1:4" x14ac:dyDescent="0.2">
      <c r="A5">
        <v>3</v>
      </c>
      <c r="B5">
        <v>0</v>
      </c>
    </row>
    <row r="6" spans="1:4" x14ac:dyDescent="0.2">
      <c r="A6">
        <v>4</v>
      </c>
      <c r="B6">
        <v>0</v>
      </c>
    </row>
    <row r="7" spans="1:4" x14ac:dyDescent="0.2">
      <c r="A7">
        <v>5</v>
      </c>
      <c r="B7">
        <v>1</v>
      </c>
    </row>
    <row r="8" spans="1:4" x14ac:dyDescent="0.2">
      <c r="A8">
        <v>6</v>
      </c>
      <c r="B8">
        <v>0</v>
      </c>
    </row>
    <row r="9" spans="1:4" x14ac:dyDescent="0.2">
      <c r="A9">
        <v>7</v>
      </c>
      <c r="B9">
        <v>0</v>
      </c>
    </row>
    <row r="10" spans="1:4" x14ac:dyDescent="0.2">
      <c r="A10">
        <v>8</v>
      </c>
      <c r="B10">
        <v>0</v>
      </c>
    </row>
    <row r="11" spans="1:4" x14ac:dyDescent="0.2">
      <c r="A11">
        <v>9</v>
      </c>
      <c r="B11">
        <v>0</v>
      </c>
    </row>
    <row r="12" spans="1:4" x14ac:dyDescent="0.2">
      <c r="A12">
        <v>10</v>
      </c>
      <c r="B12">
        <v>-1</v>
      </c>
    </row>
    <row r="13" spans="1:4" x14ac:dyDescent="0.2">
      <c r="A13">
        <v>11</v>
      </c>
      <c r="B13">
        <v>0</v>
      </c>
    </row>
    <row r="14" spans="1:4" x14ac:dyDescent="0.2">
      <c r="A14">
        <v>12</v>
      </c>
      <c r="B14">
        <v>0</v>
      </c>
    </row>
    <row r="15" spans="1:4" x14ac:dyDescent="0.2">
      <c r="A15">
        <v>13</v>
      </c>
      <c r="B15">
        <v>-1</v>
      </c>
    </row>
    <row r="16" spans="1:4" x14ac:dyDescent="0.2">
      <c r="A16">
        <v>14</v>
      </c>
      <c r="B16">
        <v>-1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-1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-1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1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1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1</v>
      </c>
    </row>
    <row r="35" spans="1:2" x14ac:dyDescent="0.2">
      <c r="A35">
        <v>33</v>
      </c>
      <c r="B35">
        <v>-1</v>
      </c>
    </row>
    <row r="36" spans="1:2" x14ac:dyDescent="0.2">
      <c r="A36">
        <v>34</v>
      </c>
      <c r="B3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BCDD-4B3C-422A-8C00-EDF41979DEFA}">
  <dimension ref="A1:A36"/>
  <sheetViews>
    <sheetView workbookViewId="0">
      <selection activeCell="E4" sqref="E4"/>
    </sheetView>
  </sheetViews>
  <sheetFormatPr defaultRowHeight="14.25" x14ac:dyDescent="0.2"/>
  <cols>
    <col min="1" max="1" width="9.875" customWidth="1"/>
  </cols>
  <sheetData>
    <row r="1" spans="1:1" x14ac:dyDescent="0.2">
      <c r="A1" t="s">
        <v>19</v>
      </c>
    </row>
    <row r="2" spans="1:1" x14ac:dyDescent="0.2">
      <c r="A2">
        <v>4.0923309999999997</v>
      </c>
    </row>
    <row r="3" spans="1:1" x14ac:dyDescent="0.2">
      <c r="A3">
        <v>4.9063489999999996</v>
      </c>
    </row>
    <row r="4" spans="1:1" x14ac:dyDescent="0.2">
      <c r="A4">
        <v>5.7620990000000001</v>
      </c>
    </row>
    <row r="5" spans="1:1" x14ac:dyDescent="0.2">
      <c r="A5">
        <v>6.8483809999999998</v>
      </c>
    </row>
    <row r="6" spans="1:1" x14ac:dyDescent="0.2">
      <c r="A6">
        <v>7.9560810000000002</v>
      </c>
    </row>
    <row r="7" spans="1:1" x14ac:dyDescent="0.2">
      <c r="A7">
        <v>1.3105059999999999</v>
      </c>
    </row>
    <row r="8" spans="1:1" x14ac:dyDescent="0.2">
      <c r="A8">
        <v>0.77876599999999996</v>
      </c>
    </row>
    <row r="9" spans="1:1" x14ac:dyDescent="0.2">
      <c r="A9">
        <v>8.6240159999999992</v>
      </c>
    </row>
    <row r="10" spans="1:1" x14ac:dyDescent="0.2">
      <c r="A10">
        <v>2.5352969999999999</v>
      </c>
    </row>
    <row r="11" spans="1:1" x14ac:dyDescent="0.2">
      <c r="A11">
        <v>4.7580590000000003</v>
      </c>
    </row>
    <row r="12" spans="1:1" x14ac:dyDescent="0.2">
      <c r="A12">
        <v>1.243689</v>
      </c>
    </row>
    <row r="13" spans="1:1" x14ac:dyDescent="0.2">
      <c r="A13">
        <v>6.7314689999999997</v>
      </c>
    </row>
    <row r="14" spans="1:1" x14ac:dyDescent="0.2">
      <c r="A14">
        <v>4.7517480000000001</v>
      </c>
    </row>
    <row r="15" spans="1:1" x14ac:dyDescent="0.2">
      <c r="A15">
        <v>9.0393509999999999</v>
      </c>
    </row>
    <row r="16" spans="1:1" x14ac:dyDescent="0.2">
      <c r="A16">
        <v>6.7065489999999999</v>
      </c>
    </row>
    <row r="17" spans="1:1" x14ac:dyDescent="0.2">
      <c r="A17">
        <v>2.3062459999999998</v>
      </c>
    </row>
    <row r="18" spans="1:1" x14ac:dyDescent="0.2">
      <c r="A18">
        <v>9.5558929999999993</v>
      </c>
    </row>
    <row r="19" spans="1:1" x14ac:dyDescent="0.2">
      <c r="A19">
        <v>9.7694120000000009</v>
      </c>
    </row>
    <row r="20" spans="1:1" x14ac:dyDescent="0.2">
      <c r="A20">
        <v>7.1685749999999997</v>
      </c>
    </row>
    <row r="21" spans="1:1" x14ac:dyDescent="0.2">
      <c r="A21">
        <v>6.8861540000000003</v>
      </c>
    </row>
    <row r="22" spans="1:1" x14ac:dyDescent="0.2">
      <c r="A22">
        <v>7.88598</v>
      </c>
    </row>
    <row r="23" spans="1:1" x14ac:dyDescent="0.2">
      <c r="A23">
        <v>3.0250970000000001</v>
      </c>
    </row>
    <row r="24" spans="1:1" x14ac:dyDescent="0.2">
      <c r="A24">
        <v>3.2911589999999999</v>
      </c>
    </row>
    <row r="25" spans="1:1" x14ac:dyDescent="0.2">
      <c r="A25">
        <v>9.1136300000000006</v>
      </c>
    </row>
    <row r="26" spans="1:1" x14ac:dyDescent="0.2">
      <c r="A26">
        <v>4.861802</v>
      </c>
    </row>
    <row r="27" spans="1:1" x14ac:dyDescent="0.2">
      <c r="A27">
        <v>4.0862949999999998</v>
      </c>
    </row>
    <row r="28" spans="1:1" x14ac:dyDescent="0.2">
      <c r="A28">
        <v>2.3664299999999998</v>
      </c>
    </row>
    <row r="29" spans="1:1" x14ac:dyDescent="0.2">
      <c r="A29">
        <v>5.6750249999999998</v>
      </c>
    </row>
    <row r="30" spans="1:1" x14ac:dyDescent="0.2">
      <c r="A30">
        <v>1.8696839999999999</v>
      </c>
    </row>
    <row r="31" spans="1:1" x14ac:dyDescent="0.2">
      <c r="A31">
        <v>1.71746</v>
      </c>
    </row>
    <row r="32" spans="1:1" x14ac:dyDescent="0.2">
      <c r="A32">
        <v>3.4669949999999998</v>
      </c>
    </row>
    <row r="33" spans="1:1" x14ac:dyDescent="0.2">
      <c r="A33">
        <v>4.8554009999999996</v>
      </c>
    </row>
    <row r="34" spans="1:1" x14ac:dyDescent="0.2">
      <c r="A34">
        <v>2.724961</v>
      </c>
    </row>
    <row r="35" spans="1:1" x14ac:dyDescent="0.2">
      <c r="A35">
        <v>8.5092510000000008</v>
      </c>
    </row>
    <row r="36" spans="1:1" x14ac:dyDescent="0.2">
      <c r="A36">
        <v>0.78518500000000002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6791-D7B7-44BB-B230-541A57CC9094}">
  <dimension ref="A1:A36"/>
  <sheetViews>
    <sheetView workbookViewId="0">
      <selection activeCell="B4" sqref="B4"/>
    </sheetView>
  </sheetViews>
  <sheetFormatPr defaultRowHeight="14.25" x14ac:dyDescent="0.2"/>
  <sheetData>
    <row r="1" spans="1:1" x14ac:dyDescent="0.2">
      <c r="A1" t="s">
        <v>20</v>
      </c>
    </row>
    <row r="2" spans="1:1" x14ac:dyDescent="0.2">
      <c r="A2">
        <v>9.6189149999999994</v>
      </c>
    </row>
    <row r="3" spans="1:1" x14ac:dyDescent="0.2">
      <c r="A3">
        <v>3.7069619999999999</v>
      </c>
    </row>
    <row r="4" spans="1:1" x14ac:dyDescent="0.2">
      <c r="A4">
        <v>5.9624949999999997</v>
      </c>
    </row>
    <row r="5" spans="1:1" x14ac:dyDescent="0.2">
      <c r="A5">
        <v>-5.0541000000000003E-2</v>
      </c>
    </row>
    <row r="6" spans="1:1" x14ac:dyDescent="0.2">
      <c r="A6">
        <v>0.85796700000000004</v>
      </c>
    </row>
    <row r="7" spans="1:1" x14ac:dyDescent="0.2">
      <c r="A7">
        <v>-23.491289999999999</v>
      </c>
    </row>
    <row r="8" spans="1:1" x14ac:dyDescent="0.2">
      <c r="A8">
        <v>5.5211379999999997</v>
      </c>
    </row>
    <row r="9" spans="1:1" x14ac:dyDescent="0.2">
      <c r="A9">
        <v>1.636431</v>
      </c>
    </row>
    <row r="10" spans="1:1" x14ac:dyDescent="0.2">
      <c r="A10">
        <v>3.0647570000000002</v>
      </c>
    </row>
    <row r="11" spans="1:1" x14ac:dyDescent="0.2">
      <c r="A11">
        <v>0.80393599999999998</v>
      </c>
    </row>
    <row r="12" spans="1:1" x14ac:dyDescent="0.2">
      <c r="A12">
        <v>22.582782000000002</v>
      </c>
    </row>
    <row r="13" spans="1:1" x14ac:dyDescent="0.2">
      <c r="A13">
        <v>3.0592739999999998</v>
      </c>
    </row>
    <row r="14" spans="1:1" x14ac:dyDescent="0.2">
      <c r="A14">
        <v>7.8614689999999996</v>
      </c>
    </row>
    <row r="15" spans="1:1" x14ac:dyDescent="0.2">
      <c r="A15">
        <v>13.434886000000001</v>
      </c>
    </row>
    <row r="16" spans="1:1" x14ac:dyDescent="0.2">
      <c r="A16">
        <v>13.434886000000001</v>
      </c>
    </row>
    <row r="17" spans="1:1" x14ac:dyDescent="0.2">
      <c r="A17">
        <v>4.6249779999999996</v>
      </c>
    </row>
    <row r="18" spans="1:1" x14ac:dyDescent="0.2">
      <c r="A18">
        <v>6.822845</v>
      </c>
    </row>
    <row r="19" spans="1:1" x14ac:dyDescent="0.2">
      <c r="A19">
        <v>3.4804650000000001</v>
      </c>
    </row>
    <row r="20" spans="1:1" x14ac:dyDescent="0.2">
      <c r="A20">
        <v>3.3423799999999999</v>
      </c>
    </row>
    <row r="21" spans="1:1" x14ac:dyDescent="0.2">
      <c r="A21">
        <v>3.826009</v>
      </c>
    </row>
    <row r="22" spans="1:1" x14ac:dyDescent="0.2">
      <c r="A22">
        <v>-1.838946</v>
      </c>
    </row>
    <row r="23" spans="1:1" x14ac:dyDescent="0.2">
      <c r="A23">
        <v>1.5953649999999999</v>
      </c>
    </row>
    <row r="24" spans="1:1" x14ac:dyDescent="0.2">
      <c r="A24">
        <v>4.4018730000000001</v>
      </c>
    </row>
    <row r="25" spans="1:1" x14ac:dyDescent="0.2">
      <c r="A25">
        <v>-7.8361830000000001</v>
      </c>
    </row>
    <row r="26" spans="1:1" x14ac:dyDescent="0.2">
      <c r="A26">
        <v>2.6257959999999998</v>
      </c>
    </row>
    <row r="27" spans="1:1" x14ac:dyDescent="0.2">
      <c r="A27">
        <v>1.5262690000000001</v>
      </c>
    </row>
    <row r="28" spans="1:1" x14ac:dyDescent="0.2">
      <c r="A28">
        <v>11.988248</v>
      </c>
    </row>
    <row r="29" spans="1:1" x14ac:dyDescent="0.2">
      <c r="A29">
        <v>1.205174</v>
      </c>
    </row>
    <row r="30" spans="1:1" x14ac:dyDescent="0.2">
      <c r="A30">
        <v>1.1085860000000001</v>
      </c>
    </row>
    <row r="31" spans="1:1" x14ac:dyDescent="0.2">
      <c r="A31">
        <v>14.302008000000001</v>
      </c>
    </row>
    <row r="32" spans="1:1" x14ac:dyDescent="0.2">
      <c r="A32">
        <v>3.1141760000000001</v>
      </c>
    </row>
    <row r="33" spans="1:1" x14ac:dyDescent="0.2">
      <c r="A33">
        <v>1.750197</v>
      </c>
    </row>
    <row r="34" spans="1:1" x14ac:dyDescent="0.2">
      <c r="A34">
        <v>19.166381000000001</v>
      </c>
    </row>
    <row r="35" spans="1:1" x14ac:dyDescent="0.2">
      <c r="A35">
        <v>34.517552999999999</v>
      </c>
    </row>
    <row r="36" spans="1:1" x14ac:dyDescent="0.2">
      <c r="A36">
        <v>1.7728470000000001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FFA0-7A27-4B76-85D5-F5471AEE16E0}">
  <dimension ref="A1:A36"/>
  <sheetViews>
    <sheetView workbookViewId="0">
      <selection activeCell="A2" sqref="A2:A36"/>
    </sheetView>
  </sheetViews>
  <sheetFormatPr defaultRowHeight="14.25" x14ac:dyDescent="0.2"/>
  <sheetData>
    <row r="1" spans="1:1" x14ac:dyDescent="0.2">
      <c r="A1" t="s">
        <v>10</v>
      </c>
    </row>
    <row r="2" spans="1:1" x14ac:dyDescent="0.2">
      <c r="A2">
        <v>70</v>
      </c>
    </row>
    <row r="3" spans="1:1" x14ac:dyDescent="0.2">
      <c r="A3">
        <v>69.849525999999997</v>
      </c>
    </row>
    <row r="4" spans="1:1" x14ac:dyDescent="0.2">
      <c r="A4">
        <v>69.770532000000003</v>
      </c>
    </row>
    <row r="5" spans="1:1" x14ac:dyDescent="0.2">
      <c r="A5">
        <v>69.823824999999999</v>
      </c>
    </row>
    <row r="6" spans="1:1" x14ac:dyDescent="0.2">
      <c r="A6">
        <v>69.931179999999998</v>
      </c>
    </row>
    <row r="7" spans="1:1" x14ac:dyDescent="0.2">
      <c r="A7">
        <v>69.080804999999998</v>
      </c>
    </row>
    <row r="8" spans="1:1" x14ac:dyDescent="0.2">
      <c r="A8">
        <v>69.96508</v>
      </c>
    </row>
    <row r="9" spans="1:1" x14ac:dyDescent="0.2">
      <c r="A9">
        <v>69.96508</v>
      </c>
    </row>
    <row r="10" spans="1:1" x14ac:dyDescent="0.2">
      <c r="A10">
        <v>69.639719999999997</v>
      </c>
    </row>
    <row r="11" spans="1:1" x14ac:dyDescent="0.2">
      <c r="A11">
        <v>69.722205000000002</v>
      </c>
    </row>
    <row r="12" spans="1:1" x14ac:dyDescent="0.2">
      <c r="A12">
        <v>69.581273999999993</v>
      </c>
    </row>
    <row r="13" spans="1:1" x14ac:dyDescent="0.2">
      <c r="A13">
        <v>69.867360000000005</v>
      </c>
    </row>
    <row r="14" spans="1:1" x14ac:dyDescent="0.2">
      <c r="A14">
        <v>69.740632000000005</v>
      </c>
    </row>
    <row r="15" spans="1:1" x14ac:dyDescent="0.2">
      <c r="A15">
        <v>69.867360000000005</v>
      </c>
    </row>
    <row r="16" spans="1:1" x14ac:dyDescent="0.2">
      <c r="A16">
        <v>69.802552000000006</v>
      </c>
    </row>
    <row r="17" spans="1:1" x14ac:dyDescent="0.2">
      <c r="A17">
        <v>69.771636000000001</v>
      </c>
    </row>
    <row r="18" spans="1:1" x14ac:dyDescent="0.2">
      <c r="A18">
        <v>69.771636000000001</v>
      </c>
    </row>
    <row r="19" spans="1:1" x14ac:dyDescent="0.2">
      <c r="A19">
        <v>69.752463000000006</v>
      </c>
    </row>
    <row r="20" spans="1:1" x14ac:dyDescent="0.2">
      <c r="A20">
        <v>69.646726000000001</v>
      </c>
    </row>
    <row r="21" spans="1:1" x14ac:dyDescent="0.2">
      <c r="A21">
        <v>69.658170999999996</v>
      </c>
    </row>
    <row r="22" spans="1:1" x14ac:dyDescent="0.2">
      <c r="A22">
        <v>69.675410999999997</v>
      </c>
    </row>
    <row r="23" spans="1:1" x14ac:dyDescent="0.2">
      <c r="A23">
        <v>69.937315999999996</v>
      </c>
    </row>
    <row r="24" spans="1:1" x14ac:dyDescent="0.2">
      <c r="A24">
        <v>69.710058000000004</v>
      </c>
    </row>
    <row r="25" spans="1:1" x14ac:dyDescent="0.2">
      <c r="A25">
        <v>69.853437999999997</v>
      </c>
    </row>
    <row r="26" spans="1:1" x14ac:dyDescent="0.2">
      <c r="A26">
        <v>69.955318000000005</v>
      </c>
    </row>
    <row r="27" spans="1:1" x14ac:dyDescent="0.2">
      <c r="A27">
        <v>69.816995000000006</v>
      </c>
    </row>
    <row r="28" spans="1:1" x14ac:dyDescent="0.2">
      <c r="A28">
        <v>69.669996999999995</v>
      </c>
    </row>
    <row r="29" spans="1:1" x14ac:dyDescent="0.2">
      <c r="A29">
        <v>69.970023999999995</v>
      </c>
    </row>
    <row r="30" spans="1:1" x14ac:dyDescent="0.2">
      <c r="A30">
        <v>69.693380000000005</v>
      </c>
    </row>
    <row r="31" spans="1:1" x14ac:dyDescent="0.2">
      <c r="A31">
        <v>69.638452000000001</v>
      </c>
    </row>
    <row r="32" spans="1:1" x14ac:dyDescent="0.2">
      <c r="A32">
        <v>69.983037999999993</v>
      </c>
    </row>
    <row r="33" spans="1:1" x14ac:dyDescent="0.2">
      <c r="A33">
        <v>69.891619000000006</v>
      </c>
    </row>
    <row r="34" spans="1:1" x14ac:dyDescent="0.2">
      <c r="A34">
        <v>69.835764999999995</v>
      </c>
    </row>
    <row r="35" spans="1:1" x14ac:dyDescent="0.2">
      <c r="A35">
        <v>70</v>
      </c>
    </row>
    <row r="36" spans="1:1" x14ac:dyDescent="0.2">
      <c r="A36">
        <v>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0935-BA02-453C-AE7F-A2ED5A16A140}">
  <dimension ref="A1:A36"/>
  <sheetViews>
    <sheetView workbookViewId="0">
      <selection activeCell="A2" sqref="A2:A36"/>
    </sheetView>
  </sheetViews>
  <sheetFormatPr defaultRowHeight="14.25" x14ac:dyDescent="0.2"/>
  <sheetData>
    <row r="1" spans="1:1" x14ac:dyDescent="0.2">
      <c r="A1" t="s">
        <v>11</v>
      </c>
    </row>
    <row r="2" spans="1:1" x14ac:dyDescent="0.2">
      <c r="A2">
        <v>29.943546000000001</v>
      </c>
    </row>
    <row r="3" spans="1:1" x14ac:dyDescent="0.2">
      <c r="A3">
        <v>29.984584000000002</v>
      </c>
    </row>
    <row r="4" spans="1:1" x14ac:dyDescent="0.2">
      <c r="A4">
        <v>30</v>
      </c>
    </row>
    <row r="5" spans="1:1" x14ac:dyDescent="0.2">
      <c r="A5">
        <v>30</v>
      </c>
    </row>
    <row r="6" spans="1:1" x14ac:dyDescent="0.2">
      <c r="A6">
        <v>29.937701000000001</v>
      </c>
    </row>
    <row r="7" spans="1:1" x14ac:dyDescent="0.2">
      <c r="A7">
        <v>30</v>
      </c>
    </row>
    <row r="8" spans="1:1" x14ac:dyDescent="0.2">
      <c r="A8">
        <v>29.934612999999999</v>
      </c>
    </row>
    <row r="9" spans="1:1" x14ac:dyDescent="0.2">
      <c r="A9">
        <v>30</v>
      </c>
    </row>
    <row r="10" spans="1:1" x14ac:dyDescent="0.2">
      <c r="A10">
        <v>30</v>
      </c>
    </row>
    <row r="11" spans="1:1" x14ac:dyDescent="0.2">
      <c r="A11">
        <v>30</v>
      </c>
    </row>
    <row r="12" spans="1:1" x14ac:dyDescent="0.2">
      <c r="A12">
        <v>30</v>
      </c>
    </row>
    <row r="13" spans="1:1" x14ac:dyDescent="0.2">
      <c r="A13">
        <v>29.961055000000002</v>
      </c>
    </row>
    <row r="14" spans="1:1" x14ac:dyDescent="0.2">
      <c r="A14">
        <v>30</v>
      </c>
    </row>
    <row r="15" spans="1:1" x14ac:dyDescent="0.2">
      <c r="A15">
        <v>30</v>
      </c>
    </row>
    <row r="16" spans="1:1" x14ac:dyDescent="0.2">
      <c r="A16">
        <v>29.960646000000001</v>
      </c>
    </row>
    <row r="17" spans="1:1" x14ac:dyDescent="0.2">
      <c r="A17">
        <v>29.974101999999998</v>
      </c>
    </row>
    <row r="18" spans="1:1" x14ac:dyDescent="0.2">
      <c r="A18">
        <v>30</v>
      </c>
    </row>
    <row r="19" spans="1:1" x14ac:dyDescent="0.2">
      <c r="A19">
        <v>29.966484999999999</v>
      </c>
    </row>
    <row r="20" spans="1:1" x14ac:dyDescent="0.2">
      <c r="A20">
        <v>30</v>
      </c>
    </row>
    <row r="21" spans="1:1" x14ac:dyDescent="0.2">
      <c r="A21">
        <v>30</v>
      </c>
    </row>
    <row r="22" spans="1:1" x14ac:dyDescent="0.2">
      <c r="A22">
        <v>30</v>
      </c>
    </row>
    <row r="23" spans="1:1" x14ac:dyDescent="0.2">
      <c r="A23">
        <v>29.955159999999999</v>
      </c>
    </row>
    <row r="24" spans="1:1" x14ac:dyDescent="0.2">
      <c r="A24">
        <v>30</v>
      </c>
    </row>
    <row r="25" spans="1:1" x14ac:dyDescent="0.2">
      <c r="A25">
        <v>30</v>
      </c>
    </row>
    <row r="26" spans="1:1" x14ac:dyDescent="0.2">
      <c r="A26">
        <v>29.944548999999999</v>
      </c>
    </row>
    <row r="27" spans="1:1" x14ac:dyDescent="0.2">
      <c r="A27">
        <v>30</v>
      </c>
    </row>
    <row r="28" spans="1:1" x14ac:dyDescent="0.2">
      <c r="A28">
        <v>30</v>
      </c>
    </row>
    <row r="29" spans="1:1" x14ac:dyDescent="0.2">
      <c r="A29">
        <v>29.933074999999999</v>
      </c>
    </row>
    <row r="30" spans="1:1" x14ac:dyDescent="0.2">
      <c r="A30">
        <v>30</v>
      </c>
    </row>
    <row r="31" spans="1:1" x14ac:dyDescent="0.2">
      <c r="A31">
        <v>30</v>
      </c>
    </row>
    <row r="32" spans="1:1" x14ac:dyDescent="0.2">
      <c r="A32">
        <v>29.937396</v>
      </c>
    </row>
    <row r="33" spans="1:1" x14ac:dyDescent="0.2">
      <c r="A33">
        <v>30</v>
      </c>
    </row>
    <row r="34" spans="1:1" x14ac:dyDescent="0.2">
      <c r="A34">
        <v>30</v>
      </c>
    </row>
    <row r="35" spans="1:1" x14ac:dyDescent="0.2">
      <c r="A35">
        <v>29.926134000000001</v>
      </c>
    </row>
    <row r="36" spans="1:1" x14ac:dyDescent="0.2">
      <c r="A36">
        <v>29.787839999999999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46AB-BC61-47EC-BC5E-CA1F25AC8FBF}">
  <dimension ref="A1:A2"/>
  <sheetViews>
    <sheetView tabSelected="1" workbookViewId="0">
      <selection activeCell="D9" sqref="D9"/>
    </sheetView>
  </sheetViews>
  <sheetFormatPr defaultRowHeight="14.25" x14ac:dyDescent="0.2"/>
  <sheetData>
    <row r="1" spans="1:1" x14ac:dyDescent="0.2">
      <c r="A1" t="s">
        <v>21</v>
      </c>
    </row>
    <row r="2" spans="1:1" x14ac:dyDescent="0.2">
      <c r="A2">
        <v>1.6113230000000001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setting</vt:lpstr>
      <vt:lpstr>pipe</vt:lpstr>
      <vt:lpstr>node</vt:lpstr>
      <vt:lpstr>loop</vt:lpstr>
      <vt:lpstr>load_fac</vt:lpstr>
      <vt:lpstr>bench_m</vt:lpstr>
      <vt:lpstr>bench_Ts</vt:lpstr>
      <vt:lpstr>bench_Tr</vt:lpstr>
      <vt:lpstr>bench_phi_slack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2025-01-14T11:26:31Z</dcterms:modified>
</cp:coreProperties>
</file>