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ce KIKI\OneDrive\Bureau\Vignes by BKIKI\"/>
    </mc:Choice>
  </mc:AlternateContent>
  <xr:revisionPtr revIDLastSave="0" documentId="13_ncr:1_{47D72191-49D9-414B-8A14-BFD4CCBE1DCD}" xr6:coauthVersionLast="36" xr6:coauthVersionMax="36" xr10:uidLastSave="{00000000-0000-0000-0000-000000000000}"/>
  <bookViews>
    <workbookView xWindow="0" yWindow="0" windowWidth="23040" windowHeight="10764" xr2:uid="{5522BB6D-F514-432C-92D1-79AA51CB19E4}"/>
  </bookViews>
  <sheets>
    <sheet name="fiche de présentation de Vin " sheetId="1" r:id="rId1"/>
  </sheets>
  <definedNames>
    <definedName name="_xlnm._FilterDatabase" localSheetId="0" hidden="1">'fiche de présentation de Vin '!$A$1:$N$38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9" i="1"/>
</calcChain>
</file>

<file path=xl/sharedStrings.xml><?xml version="1.0" encoding="utf-8"?>
<sst xmlns="http://schemas.openxmlformats.org/spreadsheetml/2006/main" count="286" uniqueCount="112">
  <si>
    <t>N° D'ordre</t>
  </si>
  <si>
    <t>Eléments</t>
  </si>
  <si>
    <t>Région/Domaine</t>
  </si>
  <si>
    <t>Style de Vin</t>
  </si>
  <si>
    <t>Teneur en alcool</t>
  </si>
  <si>
    <t>CEPAGES</t>
  </si>
  <si>
    <t>Allergenes</t>
  </si>
  <si>
    <t>Aliments compatibles</t>
  </si>
  <si>
    <t>Prix /Unité</t>
  </si>
  <si>
    <t>Côte ViViNo</t>
  </si>
  <si>
    <t>Classification</t>
  </si>
  <si>
    <t>Années</t>
  </si>
  <si>
    <t>Event</t>
  </si>
  <si>
    <t>Stock</t>
  </si>
  <si>
    <t xml:space="preserve">Comte de Maignac </t>
  </si>
  <si>
    <t>Bordeaux</t>
  </si>
  <si>
    <t>Vin rouge</t>
  </si>
  <si>
    <t>Cabernet Sauvignon</t>
  </si>
  <si>
    <t>Sulfites</t>
  </si>
  <si>
    <t>Bœuf
Veau
Gibier (Chevreuil)
Volaille</t>
  </si>
  <si>
    <t>Petite crue</t>
  </si>
  <si>
    <t>Côtes Du Rhones (Vielles Vignes)</t>
  </si>
  <si>
    <t>Rhones</t>
  </si>
  <si>
    <t>Grenache
Cinsault</t>
  </si>
  <si>
    <t>Bœuf
Agneau</t>
  </si>
  <si>
    <t>Vodun Days</t>
  </si>
  <si>
    <t>Morgon</t>
  </si>
  <si>
    <t>Beaujolais</t>
  </si>
  <si>
    <t>Gamay</t>
  </si>
  <si>
    <t>Pates
Veau
Porc
Volaille
Viande assaisonnée</t>
  </si>
  <si>
    <t>Croix d'or</t>
  </si>
  <si>
    <t>Pays d'Oc</t>
  </si>
  <si>
    <t>Merlot</t>
  </si>
  <si>
    <t>Bœuf
Pâtes 
Veau</t>
  </si>
  <si>
    <t>Château de Macard</t>
  </si>
  <si>
    <t xml:space="preserve">Vin rouge </t>
  </si>
  <si>
    <t>Cabernet Sauvignon
Merlot</t>
  </si>
  <si>
    <t>Cœur de Palayson</t>
  </si>
  <si>
    <t>Provence</t>
  </si>
  <si>
    <t>Vin blanc</t>
  </si>
  <si>
    <t>Syrah
Viognier</t>
  </si>
  <si>
    <t>Poisson gras (Saumon, Thon etc)
Crustacés
Poisson maigres
Champignons</t>
  </si>
  <si>
    <t>Syrah
Caberner Sauvignon</t>
  </si>
  <si>
    <t>Bœuf
Gibier
Champignons
Agneau</t>
  </si>
  <si>
    <t>La Ballerine</t>
  </si>
  <si>
    <t>Tinta Castanal</t>
  </si>
  <si>
    <t>Bœuf 
Pâtes 
Veau</t>
  </si>
  <si>
    <t>C'est ma nature</t>
  </si>
  <si>
    <t>Sans sulfites</t>
  </si>
  <si>
    <t>Fontana</t>
  </si>
  <si>
    <t>Cabarnet sauvignon
Merlot
Cabarnet Franc</t>
  </si>
  <si>
    <t>Songe Amourache</t>
  </si>
  <si>
    <t>Vin de France</t>
  </si>
  <si>
    <t>Château Rochers Bellevue</t>
  </si>
  <si>
    <t xml:space="preserve">Moillard </t>
  </si>
  <si>
    <t>Vin rosé</t>
  </si>
  <si>
    <t>Chardonnay</t>
  </si>
  <si>
    <t>Poisson gras (Saumon, Thon etc)
Crustacés
Poisson maigres (Sol)
Fromage doux
Vegetarien</t>
  </si>
  <si>
    <t>ERRAZURIZ ESTATE</t>
  </si>
  <si>
    <t>Chili</t>
  </si>
  <si>
    <t>Pinot Noir</t>
  </si>
  <si>
    <t>Veau
Volaille
Bœuf
Gibier</t>
  </si>
  <si>
    <t>Floriance</t>
  </si>
  <si>
    <t>Château Roquecave</t>
  </si>
  <si>
    <t>Cabernet sauvignon
Cabernet Franc</t>
  </si>
  <si>
    <t>Château Saint-Pierre/Saint-Julien</t>
  </si>
  <si>
    <t>Saint - Julien</t>
  </si>
  <si>
    <t>Grand Cru Classé</t>
  </si>
  <si>
    <t>Château TROPLONG MONDOT</t>
  </si>
  <si>
    <t>Saint - Emilion</t>
  </si>
  <si>
    <t>Bœuf
Agneau
Gibier
Volaille</t>
  </si>
  <si>
    <t>Château Grand Corbin</t>
  </si>
  <si>
    <t>Cabarnet sauvignon
Merlot
Cabarnet Franc
Malbec
Petit Verdot</t>
  </si>
  <si>
    <t>L'esprit de Chevalier</t>
  </si>
  <si>
    <t>Pessac-LEOGNAN</t>
  </si>
  <si>
    <t xml:space="preserve">Grand Vin </t>
  </si>
  <si>
    <t>Château Olivier</t>
  </si>
  <si>
    <t>La couronne de Maquis de terme</t>
  </si>
  <si>
    <t>Margaux</t>
  </si>
  <si>
    <t>Cabernet Sauvignon
Merlot
Petit Verdot</t>
  </si>
  <si>
    <t>Château QUINAULT L'Enclos</t>
  </si>
  <si>
    <t>Oscula Terrae Grande Bordeaux</t>
  </si>
  <si>
    <t>Rose d'un soir</t>
  </si>
  <si>
    <t>Château CAZALIS</t>
  </si>
  <si>
    <t xml:space="preserve">Margaux </t>
  </si>
  <si>
    <t>Chateaux Prieure- Lichine</t>
  </si>
  <si>
    <t>Vin Rouge</t>
  </si>
  <si>
    <t>Pomerol</t>
  </si>
  <si>
    <t>Château Beauregard</t>
  </si>
  <si>
    <t>Cabernet Franc
Merlot</t>
  </si>
  <si>
    <t>Bœuf
Agneau (Cerf et chevreuil)
Gibier
Volaille</t>
  </si>
  <si>
    <t>Corbin</t>
  </si>
  <si>
    <t>Château CORBIN</t>
  </si>
  <si>
    <t>Château laLa croix de RIVALLON</t>
  </si>
  <si>
    <t>Saint Emillion</t>
  </si>
  <si>
    <t>Grand Cru</t>
  </si>
  <si>
    <t xml:space="preserve">Eau de Vie </t>
  </si>
  <si>
    <t>Vielle Prune</t>
  </si>
  <si>
    <t>Cognac</t>
  </si>
  <si>
    <t>Raisin Blanc</t>
  </si>
  <si>
    <t>Eau de Vie</t>
  </si>
  <si>
    <t>Massenez Framboise</t>
  </si>
  <si>
    <t>Grande Champagne</t>
  </si>
  <si>
    <t>A de FUSSIGNY</t>
  </si>
  <si>
    <t>Blanc de Noirs</t>
  </si>
  <si>
    <t>Derot Delugny</t>
  </si>
  <si>
    <t>Raisin noir</t>
  </si>
  <si>
    <t>Champagne</t>
  </si>
  <si>
    <t>Blanc de Blancs</t>
  </si>
  <si>
    <t>Devaux</t>
  </si>
  <si>
    <t>CAMUS</t>
  </si>
  <si>
    <t>Camus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</si>
</sst>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hair">
        <color rgb="FFFF0000"/>
      </right>
      <top style="medium">
        <color indexed="64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medium">
        <color indexed="64"/>
      </top>
      <bottom style="hair">
        <color rgb="FFFF0000"/>
      </bottom>
      <diagonal/>
    </border>
    <border>
      <left style="hair">
        <color rgb="FFFF0000"/>
      </left>
      <right style="medium">
        <color indexed="64"/>
      </right>
      <top style="medium">
        <color indexed="64"/>
      </top>
      <bottom style="hair">
        <color rgb="FFFF0000"/>
      </bottom>
      <diagonal/>
    </border>
    <border>
      <left style="medium">
        <color indexed="64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medium">
        <color indexed="64"/>
      </right>
      <top style="hair">
        <color rgb="FFFF0000"/>
      </top>
      <bottom style="hair">
        <color rgb="FFFF0000"/>
      </bottom>
      <diagonal/>
    </border>
    <border>
      <left style="medium">
        <color indexed="64"/>
      </left>
      <right style="medium">
        <color indexed="64"/>
      </right>
      <top style="hair">
        <color rgb="FFFF0000"/>
      </top>
      <bottom style="hair">
        <color rgb="FFFF0000"/>
      </bottom>
      <diagonal/>
    </border>
    <border>
      <left style="medium">
        <color indexed="64"/>
      </left>
      <right style="hair">
        <color rgb="FFFF0000"/>
      </right>
      <top style="hair">
        <color rgb="FFFF0000"/>
      </top>
      <bottom style="medium">
        <color indexed="64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medium">
        <color indexed="64"/>
      </bottom>
      <diagonal/>
    </border>
    <border>
      <left style="hair">
        <color rgb="FFFF0000"/>
      </left>
      <right style="medium">
        <color indexed="64"/>
      </right>
      <top style="hair">
        <color rgb="FFFF0000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5" xfId="2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5" xfId="1" applyNumberFormat="1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164" fontId="0" fillId="0" borderId="9" xfId="2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4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E7F8-5E79-4740-97A4-C976B2D72E72}">
  <dimension ref="A1:N1048576"/>
  <sheetViews>
    <sheetView tabSelected="1" zoomScale="110" zoomScaleNormal="11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1" sqref="N1:N1048576"/>
    </sheetView>
  </sheetViews>
  <sheetFormatPr defaultRowHeight="14.4" x14ac:dyDescent="0.3"/>
  <cols>
    <col min="1" max="1" width="9.88671875" style="31" bestFit="1" customWidth="1"/>
    <col min="2" max="2" width="16.77734375" style="32" bestFit="1" customWidth="1"/>
    <col min="3" max="3" width="22.77734375" style="18" bestFit="1" customWidth="1"/>
    <col min="4" max="4" width="15.33203125" style="30" bestFit="1" customWidth="1"/>
    <col min="5" max="5" width="15" style="33" bestFit="1" customWidth="1"/>
    <col min="6" max="6" width="13.5546875" style="30" customWidth="1"/>
    <col min="7" max="7" width="13.33203125" style="30" customWidth="1"/>
    <col min="8" max="8" width="22.21875" style="18" customWidth="1"/>
    <col min="9" max="9" width="22.21875" style="34" customWidth="1"/>
    <col min="10" max="10" width="11.109375" style="31" bestFit="1" customWidth="1"/>
    <col min="11" max="11" width="15.44140625" style="18" bestFit="1" customWidth="1"/>
    <col min="12" max="12" width="8.88671875" style="18"/>
    <col min="13" max="13" width="8.88671875" style="30"/>
    <col min="14" max="14" width="0" style="18" hidden="1" customWidth="1"/>
    <col min="15" max="16384" width="8.88671875" style="18"/>
  </cols>
  <sheetData>
    <row r="1" spans="1:14" s="8" customForma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6" t="s">
        <v>11</v>
      </c>
      <c r="M1" s="7" t="s">
        <v>12</v>
      </c>
      <c r="N1" s="6" t="s">
        <v>13</v>
      </c>
    </row>
    <row r="2" spans="1:14" ht="57.6" x14ac:dyDescent="0.3">
      <c r="A2" s="9">
        <v>1</v>
      </c>
      <c r="B2" s="10" t="s">
        <v>14</v>
      </c>
      <c r="C2" s="11" t="s">
        <v>15</v>
      </c>
      <c r="D2" s="12" t="s">
        <v>16</v>
      </c>
      <c r="E2" s="13">
        <v>0.125</v>
      </c>
      <c r="F2" s="12" t="s">
        <v>17</v>
      </c>
      <c r="G2" s="12" t="s">
        <v>18</v>
      </c>
      <c r="H2" s="12" t="s">
        <v>19</v>
      </c>
      <c r="I2" s="14">
        <v>8000</v>
      </c>
      <c r="J2" s="15">
        <v>3.2</v>
      </c>
      <c r="K2" s="11" t="s">
        <v>20</v>
      </c>
      <c r="L2" s="16"/>
      <c r="M2" s="17"/>
    </row>
    <row r="3" spans="1:14" ht="28.8" x14ac:dyDescent="0.3">
      <c r="A3" s="9">
        <f>A2+1</f>
        <v>2</v>
      </c>
      <c r="B3" s="10" t="s">
        <v>21</v>
      </c>
      <c r="C3" s="11" t="s">
        <v>22</v>
      </c>
      <c r="D3" s="12" t="s">
        <v>16</v>
      </c>
      <c r="E3" s="13">
        <v>0.13500000000000001</v>
      </c>
      <c r="F3" s="12" t="s">
        <v>23</v>
      </c>
      <c r="G3" s="12" t="s">
        <v>18</v>
      </c>
      <c r="H3" s="12" t="s">
        <v>24</v>
      </c>
      <c r="I3" s="14">
        <v>10000</v>
      </c>
      <c r="J3" s="15">
        <v>3.4</v>
      </c>
      <c r="K3" s="11" t="s">
        <v>20</v>
      </c>
      <c r="L3" s="16"/>
      <c r="M3" s="19" t="s">
        <v>25</v>
      </c>
      <c r="N3" s="18">
        <v>12</v>
      </c>
    </row>
    <row r="4" spans="1:14" ht="72" x14ac:dyDescent="0.3">
      <c r="A4" s="9">
        <f t="shared" ref="A4:A38" si="0">A3+1</f>
        <v>3</v>
      </c>
      <c r="B4" s="10" t="s">
        <v>26</v>
      </c>
      <c r="C4" s="11" t="s">
        <v>27</v>
      </c>
      <c r="D4" s="12" t="s">
        <v>16</v>
      </c>
      <c r="E4" s="13">
        <v>0.13</v>
      </c>
      <c r="F4" s="12" t="s">
        <v>28</v>
      </c>
      <c r="G4" s="12" t="s">
        <v>18</v>
      </c>
      <c r="H4" s="12" t="s">
        <v>29</v>
      </c>
      <c r="I4" s="14">
        <v>12000</v>
      </c>
      <c r="J4" s="15">
        <v>4.0999999999999996</v>
      </c>
      <c r="K4" s="11" t="s">
        <v>20</v>
      </c>
      <c r="L4" s="16"/>
      <c r="M4" s="19" t="s">
        <v>25</v>
      </c>
      <c r="N4" s="18">
        <v>12</v>
      </c>
    </row>
    <row r="5" spans="1:14" ht="43.2" x14ac:dyDescent="0.3">
      <c r="A5" s="9">
        <f t="shared" si="0"/>
        <v>4</v>
      </c>
      <c r="B5" s="10" t="s">
        <v>30</v>
      </c>
      <c r="C5" s="11" t="s">
        <v>31</v>
      </c>
      <c r="D5" s="12" t="s">
        <v>16</v>
      </c>
      <c r="E5" s="13">
        <v>0.125</v>
      </c>
      <c r="F5" s="12" t="s">
        <v>32</v>
      </c>
      <c r="G5" s="12" t="s">
        <v>18</v>
      </c>
      <c r="H5" s="12" t="s">
        <v>33</v>
      </c>
      <c r="I5" s="14">
        <v>15000</v>
      </c>
      <c r="J5" s="15">
        <v>3.3</v>
      </c>
      <c r="K5" s="11" t="s">
        <v>20</v>
      </c>
      <c r="L5" s="16"/>
      <c r="M5" s="19" t="s">
        <v>25</v>
      </c>
      <c r="N5" s="18">
        <v>6</v>
      </c>
    </row>
    <row r="6" spans="1:14" ht="57.6" x14ac:dyDescent="0.3">
      <c r="A6" s="9">
        <f t="shared" si="0"/>
        <v>5</v>
      </c>
      <c r="B6" s="10" t="s">
        <v>34</v>
      </c>
      <c r="C6" s="11" t="s">
        <v>15</v>
      </c>
      <c r="D6" s="12" t="s">
        <v>35</v>
      </c>
      <c r="E6" s="13">
        <v>0.13500000000000001</v>
      </c>
      <c r="F6" s="12" t="s">
        <v>36</v>
      </c>
      <c r="G6" s="12" t="s">
        <v>18</v>
      </c>
      <c r="H6" s="12" t="s">
        <v>19</v>
      </c>
      <c r="I6" s="14">
        <v>10000</v>
      </c>
      <c r="J6" s="15">
        <v>3.5</v>
      </c>
      <c r="K6" s="11" t="s">
        <v>20</v>
      </c>
      <c r="L6" s="16"/>
      <c r="M6" s="17"/>
    </row>
    <row r="7" spans="1:14" ht="72" x14ac:dyDescent="0.3">
      <c r="A7" s="9">
        <f t="shared" si="0"/>
        <v>6</v>
      </c>
      <c r="B7" s="10" t="s">
        <v>37</v>
      </c>
      <c r="C7" s="11" t="s">
        <v>38</v>
      </c>
      <c r="D7" s="12" t="s">
        <v>39</v>
      </c>
      <c r="E7" s="13">
        <v>0.13</v>
      </c>
      <c r="F7" s="12" t="s">
        <v>40</v>
      </c>
      <c r="G7" s="12" t="s">
        <v>18</v>
      </c>
      <c r="H7" s="12" t="s">
        <v>41</v>
      </c>
      <c r="I7" s="14">
        <v>15000</v>
      </c>
      <c r="J7" s="15">
        <v>4.3</v>
      </c>
      <c r="K7" s="11" t="s">
        <v>20</v>
      </c>
      <c r="L7" s="16"/>
      <c r="M7" s="17"/>
    </row>
    <row r="8" spans="1:14" ht="57.6" x14ac:dyDescent="0.3">
      <c r="A8" s="9">
        <f t="shared" si="0"/>
        <v>7</v>
      </c>
      <c r="B8" s="10" t="s">
        <v>37</v>
      </c>
      <c r="C8" s="11" t="s">
        <v>38</v>
      </c>
      <c r="D8" s="12" t="s">
        <v>35</v>
      </c>
      <c r="E8" s="13">
        <v>0.14000000000000001</v>
      </c>
      <c r="F8" s="12" t="s">
        <v>42</v>
      </c>
      <c r="G8" s="12" t="s">
        <v>18</v>
      </c>
      <c r="H8" s="12" t="s">
        <v>43</v>
      </c>
      <c r="I8" s="14">
        <v>15000</v>
      </c>
      <c r="J8" s="15">
        <v>4.3</v>
      </c>
      <c r="K8" s="11" t="s">
        <v>20</v>
      </c>
      <c r="L8" s="16"/>
      <c r="M8" s="17"/>
    </row>
    <row r="9" spans="1:14" ht="43.2" x14ac:dyDescent="0.3">
      <c r="A9" s="9">
        <f t="shared" si="0"/>
        <v>8</v>
      </c>
      <c r="B9" s="10" t="s">
        <v>44</v>
      </c>
      <c r="C9" s="11" t="s">
        <v>31</v>
      </c>
      <c r="D9" s="12" t="s">
        <v>16</v>
      </c>
      <c r="E9" s="13">
        <v>0.125</v>
      </c>
      <c r="F9" s="12" t="s">
        <v>45</v>
      </c>
      <c r="G9" s="12" t="s">
        <v>18</v>
      </c>
      <c r="H9" s="12" t="s">
        <v>46</v>
      </c>
      <c r="I9" s="14">
        <v>17000</v>
      </c>
      <c r="J9" s="15">
        <v>4.0999999999999996</v>
      </c>
      <c r="K9" s="11" t="s">
        <v>20</v>
      </c>
      <c r="L9" s="16"/>
      <c r="M9" s="19" t="s">
        <v>25</v>
      </c>
      <c r="N9" s="18">
        <v>6</v>
      </c>
    </row>
    <row r="10" spans="1:14" ht="57.6" x14ac:dyDescent="0.3">
      <c r="A10" s="9">
        <f t="shared" si="0"/>
        <v>9</v>
      </c>
      <c r="B10" s="10" t="s">
        <v>47</v>
      </c>
      <c r="C10" s="11" t="s">
        <v>15</v>
      </c>
      <c r="D10" s="12" t="s">
        <v>16</v>
      </c>
      <c r="E10" s="13">
        <v>0.13500000000000001</v>
      </c>
      <c r="F10" s="12" t="s">
        <v>36</v>
      </c>
      <c r="G10" s="12" t="s">
        <v>48</v>
      </c>
      <c r="H10" s="12" t="s">
        <v>19</v>
      </c>
      <c r="I10" s="14">
        <v>15000</v>
      </c>
      <c r="J10" s="15">
        <v>3.7</v>
      </c>
      <c r="K10" s="11" t="s">
        <v>20</v>
      </c>
      <c r="L10" s="16"/>
      <c r="M10" s="17"/>
    </row>
    <row r="11" spans="1:14" ht="57.6" x14ac:dyDescent="0.3">
      <c r="A11" s="9">
        <f t="shared" si="0"/>
        <v>10</v>
      </c>
      <c r="B11" s="10" t="s">
        <v>49</v>
      </c>
      <c r="C11" s="11" t="s">
        <v>15</v>
      </c>
      <c r="D11" s="12" t="s">
        <v>16</v>
      </c>
      <c r="E11" s="13">
        <v>0.13</v>
      </c>
      <c r="F11" s="12" t="s">
        <v>50</v>
      </c>
      <c r="G11" s="12" t="s">
        <v>18</v>
      </c>
      <c r="H11" s="12" t="s">
        <v>19</v>
      </c>
      <c r="I11" s="14">
        <v>10000</v>
      </c>
      <c r="J11" s="15">
        <v>3.3</v>
      </c>
      <c r="K11" s="11" t="s">
        <v>20</v>
      </c>
      <c r="L11" s="16"/>
      <c r="M11" s="17"/>
    </row>
    <row r="12" spans="1:14" ht="57.6" x14ac:dyDescent="0.3">
      <c r="A12" s="9">
        <f t="shared" si="0"/>
        <v>11</v>
      </c>
      <c r="B12" s="10" t="s">
        <v>51</v>
      </c>
      <c r="C12" s="11" t="s">
        <v>52</v>
      </c>
      <c r="D12" s="12" t="s">
        <v>16</v>
      </c>
      <c r="E12" s="13">
        <v>0.12</v>
      </c>
      <c r="F12" s="12" t="s">
        <v>17</v>
      </c>
      <c r="G12" s="12" t="s">
        <v>18</v>
      </c>
      <c r="H12" s="12" t="s">
        <v>19</v>
      </c>
      <c r="I12" s="14">
        <v>12000</v>
      </c>
      <c r="J12" s="15">
        <v>3.1</v>
      </c>
      <c r="K12" s="11" t="s">
        <v>20</v>
      </c>
      <c r="L12" s="16"/>
      <c r="M12" s="17"/>
    </row>
    <row r="13" spans="1:14" ht="57.6" x14ac:dyDescent="0.3">
      <c r="A13" s="9">
        <f t="shared" si="0"/>
        <v>12</v>
      </c>
      <c r="B13" s="10" t="s">
        <v>53</v>
      </c>
      <c r="C13" s="11" t="s">
        <v>15</v>
      </c>
      <c r="D13" s="12" t="s">
        <v>16</v>
      </c>
      <c r="E13" s="13">
        <v>0.14000000000000001</v>
      </c>
      <c r="F13" s="12" t="s">
        <v>36</v>
      </c>
      <c r="G13" s="12" t="s">
        <v>18</v>
      </c>
      <c r="H13" s="12" t="s">
        <v>19</v>
      </c>
      <c r="I13" s="14">
        <v>12000</v>
      </c>
      <c r="J13" s="15">
        <v>3.7</v>
      </c>
      <c r="K13" s="11" t="s">
        <v>20</v>
      </c>
      <c r="L13" s="16"/>
      <c r="M13" s="17"/>
    </row>
    <row r="14" spans="1:14" ht="86.4" x14ac:dyDescent="0.3">
      <c r="A14" s="9">
        <f t="shared" si="0"/>
        <v>13</v>
      </c>
      <c r="B14" s="10" t="s">
        <v>54</v>
      </c>
      <c r="C14" s="11" t="s">
        <v>27</v>
      </c>
      <c r="D14" s="12" t="s">
        <v>55</v>
      </c>
      <c r="E14" s="13">
        <v>0.125</v>
      </c>
      <c r="F14" s="12" t="s">
        <v>56</v>
      </c>
      <c r="G14" s="12" t="s">
        <v>18</v>
      </c>
      <c r="H14" s="12" t="s">
        <v>57</v>
      </c>
      <c r="I14" s="14">
        <v>12000</v>
      </c>
      <c r="J14" s="15">
        <v>3.5</v>
      </c>
      <c r="K14" s="11" t="s">
        <v>20</v>
      </c>
      <c r="L14" s="16"/>
      <c r="M14" s="17"/>
    </row>
    <row r="15" spans="1:14" ht="57.6" x14ac:dyDescent="0.3">
      <c r="A15" s="9">
        <f t="shared" si="0"/>
        <v>14</v>
      </c>
      <c r="B15" s="10" t="s">
        <v>58</v>
      </c>
      <c r="C15" s="11" t="s">
        <v>59</v>
      </c>
      <c r="D15" s="12" t="s">
        <v>16</v>
      </c>
      <c r="E15" s="13">
        <v>0.13500000000000001</v>
      </c>
      <c r="F15" s="12" t="s">
        <v>60</v>
      </c>
      <c r="G15" s="12" t="s">
        <v>18</v>
      </c>
      <c r="H15" s="12" t="s">
        <v>61</v>
      </c>
      <c r="I15" s="14"/>
      <c r="J15" s="15">
        <v>3.7</v>
      </c>
      <c r="K15" s="11" t="s">
        <v>20</v>
      </c>
      <c r="L15" s="16"/>
      <c r="M15" s="17"/>
    </row>
    <row r="16" spans="1:14" ht="43.2" x14ac:dyDescent="0.3">
      <c r="A16" s="9">
        <f t="shared" si="0"/>
        <v>15</v>
      </c>
      <c r="B16" s="10" t="s">
        <v>62</v>
      </c>
      <c r="C16" s="11" t="s">
        <v>31</v>
      </c>
      <c r="D16" s="12" t="s">
        <v>16</v>
      </c>
      <c r="E16" s="13"/>
      <c r="F16" s="12" t="s">
        <v>32</v>
      </c>
      <c r="G16" s="12" t="s">
        <v>18</v>
      </c>
      <c r="H16" s="12" t="s">
        <v>33</v>
      </c>
      <c r="I16" s="14">
        <v>10000</v>
      </c>
      <c r="J16" s="15">
        <v>3.9</v>
      </c>
      <c r="K16" s="11" t="s">
        <v>20</v>
      </c>
      <c r="L16" s="16"/>
      <c r="M16" s="17"/>
    </row>
    <row r="17" spans="1:14" ht="57.6" x14ac:dyDescent="0.3">
      <c r="A17" s="9">
        <f t="shared" si="0"/>
        <v>16</v>
      </c>
      <c r="B17" s="10" t="s">
        <v>63</v>
      </c>
      <c r="C17" s="11" t="s">
        <v>15</v>
      </c>
      <c r="D17" s="12" t="s">
        <v>16</v>
      </c>
      <c r="E17" s="13">
        <v>0.14000000000000001</v>
      </c>
      <c r="F17" s="12" t="s">
        <v>64</v>
      </c>
      <c r="G17" s="12" t="s">
        <v>18</v>
      </c>
      <c r="H17" s="12" t="s">
        <v>19</v>
      </c>
      <c r="I17" s="14">
        <v>12000</v>
      </c>
      <c r="J17" s="15">
        <v>3.5</v>
      </c>
      <c r="K17" s="11" t="s">
        <v>20</v>
      </c>
      <c r="L17" s="16"/>
      <c r="M17" s="17"/>
    </row>
    <row r="18" spans="1:14" ht="57.6" x14ac:dyDescent="0.3">
      <c r="A18" s="9">
        <f t="shared" si="0"/>
        <v>17</v>
      </c>
      <c r="B18" s="10" t="s">
        <v>65</v>
      </c>
      <c r="C18" s="11" t="s">
        <v>66</v>
      </c>
      <c r="D18" s="12" t="s">
        <v>16</v>
      </c>
      <c r="E18" s="13">
        <v>0.13500000000000001</v>
      </c>
      <c r="F18" s="12" t="s">
        <v>50</v>
      </c>
      <c r="G18" s="12" t="s">
        <v>18</v>
      </c>
      <c r="H18" s="12" t="s">
        <v>19</v>
      </c>
      <c r="I18" s="14">
        <v>55000</v>
      </c>
      <c r="J18" s="15">
        <v>4.3</v>
      </c>
      <c r="K18" s="11" t="s">
        <v>67</v>
      </c>
      <c r="L18" s="16">
        <v>2014</v>
      </c>
      <c r="M18" s="17"/>
      <c r="N18" s="18">
        <v>1</v>
      </c>
    </row>
    <row r="19" spans="1:14" ht="57.6" x14ac:dyDescent="0.3">
      <c r="A19" s="9">
        <f t="shared" si="0"/>
        <v>18</v>
      </c>
      <c r="B19" s="10" t="s">
        <v>65</v>
      </c>
      <c r="C19" s="11" t="s">
        <v>66</v>
      </c>
      <c r="D19" s="12" t="s">
        <v>16</v>
      </c>
      <c r="E19" s="13">
        <v>0.125</v>
      </c>
      <c r="F19" s="12" t="s">
        <v>50</v>
      </c>
      <c r="G19" s="12" t="s">
        <v>18</v>
      </c>
      <c r="H19" s="12" t="s">
        <v>19</v>
      </c>
      <c r="I19" s="14">
        <v>90000</v>
      </c>
      <c r="J19" s="15">
        <v>4.3</v>
      </c>
      <c r="K19" s="11" t="s">
        <v>67</v>
      </c>
      <c r="L19" s="16">
        <v>1998</v>
      </c>
      <c r="M19" s="17"/>
      <c r="N19" s="18">
        <v>1</v>
      </c>
    </row>
    <row r="20" spans="1:14" ht="57.6" x14ac:dyDescent="0.3">
      <c r="A20" s="9">
        <f>A18+1</f>
        <v>18</v>
      </c>
      <c r="B20" s="10" t="s">
        <v>68</v>
      </c>
      <c r="C20" s="11" t="s">
        <v>69</v>
      </c>
      <c r="D20" s="12" t="s">
        <v>16</v>
      </c>
      <c r="E20" s="13">
        <v>0.13500000000000001</v>
      </c>
      <c r="F20" s="12" t="s">
        <v>32</v>
      </c>
      <c r="G20" s="12" t="s">
        <v>18</v>
      </c>
      <c r="H20" s="12" t="s">
        <v>70</v>
      </c>
      <c r="I20" s="14"/>
      <c r="J20" s="15">
        <v>4.3</v>
      </c>
      <c r="K20" s="11" t="s">
        <v>67</v>
      </c>
      <c r="L20" s="16">
        <v>2017</v>
      </c>
      <c r="M20" s="17"/>
    </row>
    <row r="21" spans="1:14" ht="86.4" x14ac:dyDescent="0.3">
      <c r="A21" s="9">
        <f t="shared" si="0"/>
        <v>19</v>
      </c>
      <c r="B21" s="10" t="s">
        <v>71</v>
      </c>
      <c r="C21" s="11" t="s">
        <v>69</v>
      </c>
      <c r="D21" s="12" t="s">
        <v>16</v>
      </c>
      <c r="E21" s="13">
        <v>0.13</v>
      </c>
      <c r="F21" s="12" t="s">
        <v>72</v>
      </c>
      <c r="G21" s="12" t="s">
        <v>18</v>
      </c>
      <c r="H21" s="12" t="s">
        <v>70</v>
      </c>
      <c r="I21" s="14"/>
      <c r="J21" s="15">
        <v>4</v>
      </c>
      <c r="K21" s="11" t="s">
        <v>67</v>
      </c>
      <c r="L21" s="16">
        <v>2014</v>
      </c>
      <c r="M21" s="17"/>
    </row>
    <row r="22" spans="1:14" ht="57.6" x14ac:dyDescent="0.3">
      <c r="A22" s="9">
        <f t="shared" si="0"/>
        <v>20</v>
      </c>
      <c r="B22" s="10" t="s">
        <v>73</v>
      </c>
      <c r="C22" s="11" t="s">
        <v>74</v>
      </c>
      <c r="D22" s="12" t="s">
        <v>16</v>
      </c>
      <c r="E22" s="13">
        <v>0.13500000000000001</v>
      </c>
      <c r="F22" s="12" t="s">
        <v>17</v>
      </c>
      <c r="G22" s="12" t="s">
        <v>18</v>
      </c>
      <c r="H22" s="12" t="s">
        <v>19</v>
      </c>
      <c r="I22" s="14">
        <v>45000</v>
      </c>
      <c r="J22" s="15">
        <v>4</v>
      </c>
      <c r="K22" s="11" t="s">
        <v>75</v>
      </c>
      <c r="L22" s="16">
        <v>2017</v>
      </c>
      <c r="M22" s="19" t="s">
        <v>25</v>
      </c>
      <c r="N22" s="18">
        <v>3</v>
      </c>
    </row>
    <row r="23" spans="1:14" ht="57.6" x14ac:dyDescent="0.3">
      <c r="A23" s="9">
        <f t="shared" si="0"/>
        <v>21</v>
      </c>
      <c r="B23" s="10" t="s">
        <v>76</v>
      </c>
      <c r="C23" s="11" t="s">
        <v>74</v>
      </c>
      <c r="D23" s="12" t="s">
        <v>16</v>
      </c>
      <c r="E23" s="13">
        <v>0.13</v>
      </c>
      <c r="F23" s="12" t="s">
        <v>17</v>
      </c>
      <c r="G23" s="12" t="s">
        <v>18</v>
      </c>
      <c r="H23" s="12" t="s">
        <v>19</v>
      </c>
      <c r="I23" s="14">
        <v>70000</v>
      </c>
      <c r="J23" s="15">
        <v>4.0999999999999996</v>
      </c>
      <c r="K23" s="11" t="s">
        <v>67</v>
      </c>
      <c r="L23" s="16">
        <v>2001</v>
      </c>
      <c r="M23" s="19" t="s">
        <v>25</v>
      </c>
      <c r="N23" s="18">
        <v>2</v>
      </c>
    </row>
    <row r="24" spans="1:14" ht="57.6" x14ac:dyDescent="0.3">
      <c r="A24" s="9">
        <f t="shared" si="0"/>
        <v>22</v>
      </c>
      <c r="B24" s="10" t="s">
        <v>77</v>
      </c>
      <c r="C24" s="11" t="s">
        <v>78</v>
      </c>
      <c r="D24" s="12" t="s">
        <v>16</v>
      </c>
      <c r="E24" s="13">
        <v>0.13</v>
      </c>
      <c r="F24" s="12" t="s">
        <v>79</v>
      </c>
      <c r="G24" s="12" t="s">
        <v>18</v>
      </c>
      <c r="H24" s="12" t="s">
        <v>19</v>
      </c>
      <c r="I24" s="20"/>
      <c r="J24" s="15">
        <v>3.9</v>
      </c>
      <c r="K24" s="11" t="s">
        <v>75</v>
      </c>
      <c r="L24" s="16">
        <v>2016</v>
      </c>
      <c r="M24" s="17"/>
    </row>
    <row r="25" spans="1:14" ht="57.6" x14ac:dyDescent="0.3">
      <c r="A25" s="9">
        <f t="shared" si="0"/>
        <v>23</v>
      </c>
      <c r="B25" s="10" t="s">
        <v>80</v>
      </c>
      <c r="C25" s="11" t="s">
        <v>69</v>
      </c>
      <c r="D25" s="12" t="s">
        <v>16</v>
      </c>
      <c r="E25" s="13">
        <v>0.14000000000000001</v>
      </c>
      <c r="F25" s="12" t="s">
        <v>64</v>
      </c>
      <c r="G25" s="12" t="s">
        <v>18</v>
      </c>
      <c r="H25" s="12" t="s">
        <v>19</v>
      </c>
      <c r="I25" s="20">
        <v>70000</v>
      </c>
      <c r="J25" s="15">
        <v>4</v>
      </c>
      <c r="K25" s="11" t="s">
        <v>67</v>
      </c>
      <c r="L25" s="16">
        <v>2018</v>
      </c>
      <c r="M25" s="19" t="s">
        <v>25</v>
      </c>
      <c r="N25" s="18">
        <v>2</v>
      </c>
    </row>
    <row r="26" spans="1:14" ht="57.6" x14ac:dyDescent="0.3">
      <c r="A26" s="9">
        <f t="shared" si="0"/>
        <v>24</v>
      </c>
      <c r="B26" s="10" t="s">
        <v>81</v>
      </c>
      <c r="C26" s="11" t="s">
        <v>15</v>
      </c>
      <c r="D26" s="12" t="s">
        <v>16</v>
      </c>
      <c r="E26" s="13">
        <v>0.14000000000000001</v>
      </c>
      <c r="F26" s="12" t="s">
        <v>50</v>
      </c>
      <c r="G26" s="12" t="s">
        <v>18</v>
      </c>
      <c r="H26" s="12" t="s">
        <v>19</v>
      </c>
      <c r="I26" s="20"/>
      <c r="J26" s="15">
        <v>4.3</v>
      </c>
      <c r="K26" s="11" t="s">
        <v>20</v>
      </c>
      <c r="L26" s="16">
        <v>2018</v>
      </c>
      <c r="M26" s="17"/>
    </row>
    <row r="27" spans="1:14" ht="43.2" x14ac:dyDescent="0.3">
      <c r="A27" s="9">
        <f t="shared" si="0"/>
        <v>25</v>
      </c>
      <c r="B27" s="10" t="s">
        <v>82</v>
      </c>
      <c r="C27" s="11" t="s">
        <v>31</v>
      </c>
      <c r="D27" s="12" t="s">
        <v>16</v>
      </c>
      <c r="E27" s="13">
        <v>0.125</v>
      </c>
      <c r="F27" s="12" t="s">
        <v>32</v>
      </c>
      <c r="G27" s="12" t="s">
        <v>18</v>
      </c>
      <c r="H27" s="12" t="s">
        <v>33</v>
      </c>
      <c r="I27" s="20"/>
      <c r="J27" s="15"/>
      <c r="K27" s="11" t="s">
        <v>20</v>
      </c>
      <c r="L27" s="16"/>
      <c r="M27" s="17"/>
    </row>
    <row r="28" spans="1:14" ht="57.6" x14ac:dyDescent="0.3">
      <c r="A28" s="9">
        <f t="shared" si="0"/>
        <v>26</v>
      </c>
      <c r="B28" s="10" t="s">
        <v>83</v>
      </c>
      <c r="C28" s="11" t="s">
        <v>15</v>
      </c>
      <c r="D28" s="12" t="s">
        <v>16</v>
      </c>
      <c r="E28" s="13"/>
      <c r="F28" s="12" t="s">
        <v>50</v>
      </c>
      <c r="G28" s="12" t="s">
        <v>48</v>
      </c>
      <c r="H28" s="12" t="s">
        <v>19</v>
      </c>
      <c r="I28" s="20">
        <v>12000</v>
      </c>
      <c r="J28" s="15">
        <v>3.7</v>
      </c>
      <c r="K28" s="11" t="s">
        <v>20</v>
      </c>
      <c r="L28" s="16"/>
      <c r="M28" s="19" t="s">
        <v>25</v>
      </c>
      <c r="N28" s="18">
        <v>6</v>
      </c>
    </row>
    <row r="29" spans="1:14" ht="57.6" x14ac:dyDescent="0.3">
      <c r="A29" s="9">
        <f t="shared" si="0"/>
        <v>27</v>
      </c>
      <c r="B29" s="10" t="s">
        <v>84</v>
      </c>
      <c r="C29" s="11" t="s">
        <v>85</v>
      </c>
      <c r="D29" s="12" t="s">
        <v>86</v>
      </c>
      <c r="E29" s="13">
        <v>0.13</v>
      </c>
      <c r="F29" s="12" t="s">
        <v>17</v>
      </c>
      <c r="G29" s="12" t="s">
        <v>18</v>
      </c>
      <c r="H29" s="12" t="s">
        <v>19</v>
      </c>
      <c r="I29" s="20">
        <v>45000</v>
      </c>
      <c r="J29" s="15">
        <v>4.2</v>
      </c>
      <c r="K29" s="11" t="s">
        <v>67</v>
      </c>
      <c r="L29" s="16">
        <v>2017</v>
      </c>
      <c r="M29" s="19" t="s">
        <v>25</v>
      </c>
      <c r="N29" s="18">
        <v>4</v>
      </c>
    </row>
    <row r="30" spans="1:14" ht="72" customHeight="1" x14ac:dyDescent="0.3">
      <c r="A30" s="9">
        <f t="shared" si="0"/>
        <v>28</v>
      </c>
      <c r="B30" s="10" t="s">
        <v>87</v>
      </c>
      <c r="C30" s="11" t="s">
        <v>88</v>
      </c>
      <c r="D30" s="12" t="s">
        <v>16</v>
      </c>
      <c r="E30" s="13">
        <v>0.14499999999999999</v>
      </c>
      <c r="F30" s="12" t="s">
        <v>89</v>
      </c>
      <c r="G30" s="12" t="s">
        <v>18</v>
      </c>
      <c r="H30" s="12" t="s">
        <v>90</v>
      </c>
      <c r="I30" s="20">
        <v>135000</v>
      </c>
      <c r="J30" s="15">
        <v>4.0999999999999996</v>
      </c>
      <c r="K30" s="11" t="s">
        <v>67</v>
      </c>
      <c r="L30" s="16">
        <v>2014</v>
      </c>
      <c r="M30" s="19" t="s">
        <v>25</v>
      </c>
      <c r="N30" s="18">
        <v>3</v>
      </c>
    </row>
    <row r="31" spans="1:14" ht="75.599999999999994" customHeight="1" x14ac:dyDescent="0.3">
      <c r="A31" s="9">
        <f t="shared" si="0"/>
        <v>29</v>
      </c>
      <c r="B31" s="10" t="s">
        <v>91</v>
      </c>
      <c r="C31" s="11" t="s">
        <v>92</v>
      </c>
      <c r="D31" s="12" t="s">
        <v>16</v>
      </c>
      <c r="E31" s="13">
        <v>0.14499999999999999</v>
      </c>
      <c r="F31" s="12" t="s">
        <v>89</v>
      </c>
      <c r="G31" s="12" t="s">
        <v>18</v>
      </c>
      <c r="H31" s="12" t="s">
        <v>90</v>
      </c>
      <c r="I31" s="20">
        <v>68000</v>
      </c>
      <c r="J31" s="15">
        <v>4.3</v>
      </c>
      <c r="K31" s="11" t="s">
        <v>67</v>
      </c>
      <c r="L31" s="16">
        <v>2029</v>
      </c>
      <c r="M31" s="19" t="s">
        <v>25</v>
      </c>
      <c r="N31" s="18">
        <v>3</v>
      </c>
    </row>
    <row r="32" spans="1:14" ht="57.6" x14ac:dyDescent="0.3">
      <c r="A32" s="9">
        <f t="shared" si="0"/>
        <v>30</v>
      </c>
      <c r="B32" s="10" t="s">
        <v>93</v>
      </c>
      <c r="C32" s="11" t="s">
        <v>94</v>
      </c>
      <c r="D32" s="12" t="s">
        <v>16</v>
      </c>
      <c r="E32" s="13">
        <v>0.14000000000000001</v>
      </c>
      <c r="F32" s="12" t="s">
        <v>50</v>
      </c>
      <c r="G32" s="12" t="s">
        <v>18</v>
      </c>
      <c r="H32" s="12" t="s">
        <v>90</v>
      </c>
      <c r="I32" s="20">
        <v>35000</v>
      </c>
      <c r="J32" s="15"/>
      <c r="K32" s="11" t="s">
        <v>95</v>
      </c>
      <c r="L32" s="16">
        <v>2020</v>
      </c>
      <c r="M32" s="19" t="s">
        <v>25</v>
      </c>
      <c r="N32" s="18">
        <v>3</v>
      </c>
    </row>
    <row r="33" spans="1:14" ht="28.8" x14ac:dyDescent="0.3">
      <c r="A33" s="9">
        <f t="shared" si="0"/>
        <v>31</v>
      </c>
      <c r="B33" s="10" t="s">
        <v>96</v>
      </c>
      <c r="C33" s="11" t="s">
        <v>97</v>
      </c>
      <c r="D33" s="12" t="s">
        <v>98</v>
      </c>
      <c r="E33" s="13">
        <v>0.4</v>
      </c>
      <c r="F33" s="12" t="s">
        <v>99</v>
      </c>
      <c r="G33" s="12" t="s">
        <v>18</v>
      </c>
      <c r="H33" s="11"/>
      <c r="I33" s="20">
        <v>75000</v>
      </c>
      <c r="J33" s="15"/>
      <c r="K33" s="11" t="s">
        <v>100</v>
      </c>
      <c r="L33" s="16"/>
      <c r="M33" s="19" t="s">
        <v>25</v>
      </c>
      <c r="N33" s="18">
        <v>1</v>
      </c>
    </row>
    <row r="34" spans="1:14" ht="28.8" x14ac:dyDescent="0.3">
      <c r="A34" s="9">
        <f t="shared" si="0"/>
        <v>32</v>
      </c>
      <c r="B34" s="10" t="s">
        <v>96</v>
      </c>
      <c r="C34" s="11" t="s">
        <v>101</v>
      </c>
      <c r="D34" s="12" t="s">
        <v>98</v>
      </c>
      <c r="E34" s="13">
        <v>0.4</v>
      </c>
      <c r="F34" s="12" t="s">
        <v>99</v>
      </c>
      <c r="G34" s="12" t="s">
        <v>18</v>
      </c>
      <c r="H34" s="11"/>
      <c r="I34" s="20">
        <v>85000</v>
      </c>
      <c r="J34" s="15"/>
      <c r="K34" s="11" t="s">
        <v>100</v>
      </c>
      <c r="L34" s="16"/>
      <c r="M34" s="19" t="s">
        <v>25</v>
      </c>
      <c r="N34" s="18">
        <v>1</v>
      </c>
    </row>
    <row r="35" spans="1:14" ht="28.8" x14ac:dyDescent="0.3">
      <c r="A35" s="9">
        <f t="shared" si="0"/>
        <v>33</v>
      </c>
      <c r="B35" s="10" t="s">
        <v>102</v>
      </c>
      <c r="C35" s="11" t="s">
        <v>103</v>
      </c>
      <c r="D35" s="12" t="s">
        <v>98</v>
      </c>
      <c r="E35" s="13">
        <v>0.4</v>
      </c>
      <c r="F35" s="12" t="s">
        <v>99</v>
      </c>
      <c r="G35" s="12" t="s">
        <v>18</v>
      </c>
      <c r="H35" s="11"/>
      <c r="I35" s="20">
        <v>75000</v>
      </c>
      <c r="J35" s="15"/>
      <c r="K35" s="11" t="s">
        <v>98</v>
      </c>
      <c r="L35" s="16"/>
      <c r="M35" s="19" t="s">
        <v>25</v>
      </c>
      <c r="N35" s="18">
        <v>1</v>
      </c>
    </row>
    <row r="36" spans="1:14" ht="28.8" x14ac:dyDescent="0.3">
      <c r="A36" s="9">
        <f t="shared" si="0"/>
        <v>34</v>
      </c>
      <c r="B36" s="10" t="s">
        <v>104</v>
      </c>
      <c r="C36" s="11" t="s">
        <v>105</v>
      </c>
      <c r="D36" s="12" t="s">
        <v>106</v>
      </c>
      <c r="E36" s="13">
        <v>0.12</v>
      </c>
      <c r="F36" s="12" t="s">
        <v>106</v>
      </c>
      <c r="G36" s="12" t="s">
        <v>18</v>
      </c>
      <c r="H36" s="11"/>
      <c r="I36" s="20">
        <v>40000</v>
      </c>
      <c r="J36" s="15"/>
      <c r="K36" s="11" t="s">
        <v>107</v>
      </c>
      <c r="L36" s="16"/>
      <c r="M36" s="19" t="s">
        <v>25</v>
      </c>
      <c r="N36" s="18">
        <v>6</v>
      </c>
    </row>
    <row r="37" spans="1:14" ht="28.8" x14ac:dyDescent="0.3">
      <c r="A37" s="9">
        <f t="shared" si="0"/>
        <v>35</v>
      </c>
      <c r="B37" s="10" t="s">
        <v>108</v>
      </c>
      <c r="C37" s="11" t="s">
        <v>109</v>
      </c>
      <c r="D37" s="12" t="s">
        <v>56</v>
      </c>
      <c r="E37" s="13">
        <v>0.12</v>
      </c>
      <c r="F37" s="12" t="s">
        <v>99</v>
      </c>
      <c r="G37" s="12" t="s">
        <v>18</v>
      </c>
      <c r="H37" s="11"/>
      <c r="I37" s="20">
        <v>50000</v>
      </c>
      <c r="J37" s="15"/>
      <c r="K37" s="11" t="s">
        <v>107</v>
      </c>
      <c r="L37" s="16"/>
      <c r="M37" s="19" t="s">
        <v>25</v>
      </c>
      <c r="N37" s="18">
        <v>6</v>
      </c>
    </row>
    <row r="38" spans="1:14" ht="28.8" x14ac:dyDescent="0.3">
      <c r="A38" s="9">
        <f t="shared" si="0"/>
        <v>36</v>
      </c>
      <c r="B38" s="10" t="s">
        <v>111</v>
      </c>
      <c r="C38" s="11" t="s">
        <v>110</v>
      </c>
      <c r="D38" s="12" t="s">
        <v>98</v>
      </c>
      <c r="E38" s="13">
        <v>0.4</v>
      </c>
      <c r="F38" s="12" t="s">
        <v>99</v>
      </c>
      <c r="G38" s="12" t="s">
        <v>18</v>
      </c>
      <c r="H38" s="11"/>
      <c r="I38" s="20">
        <v>75000</v>
      </c>
      <c r="J38" s="15"/>
      <c r="K38" s="11" t="s">
        <v>98</v>
      </c>
      <c r="L38" s="16"/>
      <c r="M38" s="19" t="s">
        <v>25</v>
      </c>
      <c r="N38" s="18">
        <v>1</v>
      </c>
    </row>
    <row r="39" spans="1:14" x14ac:dyDescent="0.3">
      <c r="A39" s="9"/>
      <c r="B39" s="10"/>
      <c r="C39" s="11"/>
      <c r="D39" s="12"/>
      <c r="E39" s="13"/>
      <c r="F39" s="12"/>
      <c r="G39" s="12"/>
      <c r="H39" s="11"/>
      <c r="I39" s="20"/>
      <c r="J39" s="15"/>
      <c r="K39" s="11"/>
      <c r="L39" s="16"/>
      <c r="M39" s="17"/>
    </row>
    <row r="40" spans="1:14" x14ac:dyDescent="0.3">
      <c r="A40" s="9"/>
      <c r="B40" s="10"/>
      <c r="C40" s="11"/>
      <c r="D40" s="12"/>
      <c r="E40" s="13"/>
      <c r="F40" s="12"/>
      <c r="G40" s="12"/>
      <c r="H40" s="11"/>
      <c r="I40" s="20"/>
      <c r="J40" s="15"/>
      <c r="K40" s="11"/>
      <c r="L40" s="16"/>
      <c r="M40" s="17"/>
    </row>
    <row r="41" spans="1:14" ht="15" thickBot="1" x14ac:dyDescent="0.35">
      <c r="A41" s="21"/>
      <c r="B41" s="22"/>
      <c r="C41" s="23"/>
      <c r="D41" s="24"/>
      <c r="E41" s="25"/>
      <c r="F41" s="24"/>
      <c r="G41" s="24"/>
      <c r="H41" s="23"/>
      <c r="I41" s="26"/>
      <c r="J41" s="27"/>
      <c r="K41" s="23"/>
      <c r="L41" s="28"/>
      <c r="M41" s="29"/>
    </row>
    <row r="1048576" spans="3:3" x14ac:dyDescent="0.3">
      <c r="C1048576" s="11" t="s">
        <v>109</v>
      </c>
    </row>
  </sheetData>
  <autoFilter ref="A1:N38" xr:uid="{65BA3BFC-6812-4DE2-B4EA-7F61FF4F3255}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fiche de présentation de Vin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KIKI</dc:creator>
  <cp:lastModifiedBy>Brice KIKI</cp:lastModifiedBy>
  <dcterms:created xsi:type="dcterms:W3CDTF">2024-01-06T03:02:21Z</dcterms:created>
  <dcterms:modified xsi:type="dcterms:W3CDTF">2024-01-06T03:18:01Z</dcterms:modified>
</cp:coreProperties>
</file>