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im\code\savvycoders\homework\"/>
    </mc:Choice>
  </mc:AlternateContent>
  <xr:revisionPtr revIDLastSave="0" documentId="13_ncr:1_{8BB75A3F-E758-4522-99A7-0FB22B92CF3F}" xr6:coauthVersionLast="47" xr6:coauthVersionMax="47" xr10:uidLastSave="{00000000-0000-0000-0000-000000000000}"/>
  <bookViews>
    <workbookView xWindow="4020" yWindow="2610" windowWidth="21600" windowHeight="11835" activeTab="1" xr2:uid="{D2005A46-31DE-4C78-A364-4A08055311ED}"/>
  </bookViews>
  <sheets>
    <sheet name="Roster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E5" i="2"/>
  <c r="E6" i="2"/>
  <c r="E7" i="2"/>
  <c r="E8" i="2"/>
  <c r="F4" i="2"/>
  <c r="E4" i="2"/>
  <c r="B21" i="1"/>
  <c r="C20" i="1"/>
  <c r="C19" i="1"/>
  <c r="C18" i="1"/>
  <c r="C17" i="1"/>
  <c r="C16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<sst xmlns="http://schemas.openxmlformats.org/spreadsheetml/2006/main" count="46" uniqueCount="36">
  <si>
    <t>Student Name</t>
  </si>
  <si>
    <t>Age</t>
  </si>
  <si>
    <t>Grade</t>
  </si>
  <si>
    <t>Class</t>
  </si>
  <si>
    <t>Sarah Ashworth</t>
  </si>
  <si>
    <t>Amanda Johnson</t>
  </si>
  <si>
    <t>Davod Cline</t>
  </si>
  <si>
    <t>Mather Roberts</t>
  </si>
  <si>
    <t>Sierra Chadwick</t>
  </si>
  <si>
    <t>Ronnie Dnagerfield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</si>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</sst>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0" fillId="0" borderId="0" xfId="0" applyBorder="1"/>
    <xf numFmtId="9" fontId="0" fillId="0" borderId="2" xfId="0" applyNumberFormat="1" applyBorder="1"/>
    <xf numFmtId="164" fontId="0" fillId="0" borderId="2" xfId="0" applyNumberFormat="1" applyBorder="1"/>
    <xf numFmtId="9" fontId="0" fillId="0" borderId="3" xfId="0" applyNumberFormat="1" applyBorder="1"/>
    <xf numFmtId="164" fontId="0" fillId="0" borderId="3" xfId="0" applyNumberFormat="1" applyBorder="1"/>
    <xf numFmtId="0" fontId="1" fillId="3" borderId="1" xfId="0" applyFont="1" applyFill="1" applyBorder="1"/>
    <xf numFmtId="0" fontId="0" fillId="0" borderId="3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F0-4762-AEF0-F84D1657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1399087"/>
        <c:axId val="1081396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F0-4762-AEF0-F84D165779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F0-4762-AEF0-F84D1657793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F0-4762-AEF0-F84D165779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F0-4762-AEF0-F84D165779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0F0-4762-AEF0-F84D1657793F}"/>
                  </c:ext>
                </c:extLst>
              </c15:ser>
            </c15:filteredBarSeries>
          </c:ext>
        </c:extLst>
      </c:barChart>
      <c:catAx>
        <c:axId val="10813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96687"/>
        <c:crosses val="autoZero"/>
        <c:auto val="1"/>
        <c:lblAlgn val="ctr"/>
        <c:lblOffset val="100"/>
        <c:noMultiLvlLbl val="0"/>
      </c:catAx>
      <c:valAx>
        <c:axId val="10813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Portion of Balance Paid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8-4177-A307-BEAC9C74C0C2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8-4177-A307-BEAC9C74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124399"/>
        <c:axId val="11881119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CA8-4177-A307-BEAC9C74C0C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CA8-4177-A307-BEAC9C74C0C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A8-4177-A307-BEAC9C74C0C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CA8-4177-A307-BEAC9C74C0C2}"/>
                  </c:ext>
                </c:extLst>
              </c15:ser>
            </c15:filteredBarSeries>
          </c:ext>
        </c:extLst>
      </c:barChart>
      <c:catAx>
        <c:axId val="11881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1919"/>
        <c:crosses val="autoZero"/>
        <c:auto val="1"/>
        <c:lblAlgn val="ctr"/>
        <c:lblOffset val="100"/>
        <c:noMultiLvlLbl val="0"/>
      </c:catAx>
      <c:valAx>
        <c:axId val="11881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128587</xdr:rowOff>
    </xdr:from>
    <xdr:to>
      <xdr:col>5</xdr:col>
      <xdr:colOff>95250</xdr:colOff>
      <xdr:row>23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C3741-495A-75FC-EB87-79C87827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8</xdr:row>
      <xdr:rowOff>138112</xdr:rowOff>
    </xdr:from>
    <xdr:to>
      <xdr:col>11</xdr:col>
      <xdr:colOff>276225</xdr:colOff>
      <xdr:row>23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49EC6-147A-1E72-1238-DE29BB00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8E94-A96F-4407-94CF-454787380E47}">
  <dimension ref="A1:E21"/>
  <sheetViews>
    <sheetView workbookViewId="0">
      <selection activeCell="G19" sqref="G19"/>
    </sheetView>
  </sheetViews>
  <sheetFormatPr defaultRowHeight="15" x14ac:dyDescent="0.25"/>
  <cols>
    <col min="1" max="1" width="7.7109375" customWidth="1"/>
    <col min="2" max="2" width="20" bestFit="1" customWidth="1"/>
    <col min="5" max="5" width="13.42578125" bestFit="1" customWidth="1"/>
  </cols>
  <sheetData>
    <row r="1" spans="1:5" x14ac:dyDescent="0.25">
      <c r="A1" s="1" t="s">
        <v>16</v>
      </c>
    </row>
    <row r="2" spans="1:5" ht="15.75" thickBot="1" x14ac:dyDescent="0.3"/>
    <row r="3" spans="1:5" ht="15.75" thickBot="1" x14ac:dyDescent="0.3">
      <c r="B3" s="2" t="s">
        <v>0</v>
      </c>
      <c r="C3" s="3" t="s">
        <v>1</v>
      </c>
      <c r="D3" s="3" t="s">
        <v>2</v>
      </c>
      <c r="E3" s="3" t="s">
        <v>3</v>
      </c>
    </row>
    <row r="4" spans="1:5" x14ac:dyDescent="0.25">
      <c r="B4" s="6" t="s">
        <v>4</v>
      </c>
      <c r="C4" s="7">
        <v>12</v>
      </c>
      <c r="D4" s="7">
        <v>85</v>
      </c>
      <c r="E4" s="6" t="s">
        <v>15</v>
      </c>
    </row>
    <row r="5" spans="1:5" x14ac:dyDescent="0.25">
      <c r="B5" s="4" t="s">
        <v>5</v>
      </c>
      <c r="C5" s="5">
        <v>11</v>
      </c>
      <c r="D5" s="5">
        <v>72</v>
      </c>
      <c r="E5" s="4" t="s">
        <v>15</v>
      </c>
    </row>
    <row r="6" spans="1:5" x14ac:dyDescent="0.25">
      <c r="B6" s="4" t="s">
        <v>6</v>
      </c>
      <c r="C6" s="5">
        <v>13</v>
      </c>
      <c r="D6" s="5">
        <v>60</v>
      </c>
      <c r="E6" s="4" t="s">
        <v>15</v>
      </c>
    </row>
    <row r="7" spans="1:5" x14ac:dyDescent="0.25">
      <c r="B7" s="4" t="s">
        <v>7</v>
      </c>
      <c r="C7" s="5">
        <v>12</v>
      </c>
      <c r="D7" s="5">
        <v>95</v>
      </c>
      <c r="E7" s="4" t="s">
        <v>15</v>
      </c>
    </row>
    <row r="8" spans="1:5" x14ac:dyDescent="0.25">
      <c r="B8" s="4" t="s">
        <v>8</v>
      </c>
      <c r="C8" s="5">
        <v>14</v>
      </c>
      <c r="D8" s="5">
        <v>88</v>
      </c>
      <c r="E8" s="4" t="s">
        <v>15</v>
      </c>
    </row>
    <row r="9" spans="1:5" x14ac:dyDescent="0.25">
      <c r="B9" s="4" t="s">
        <v>9</v>
      </c>
      <c r="C9" s="5">
        <v>12</v>
      </c>
      <c r="D9" s="5">
        <v>99</v>
      </c>
      <c r="E9" s="4" t="s">
        <v>15</v>
      </c>
    </row>
    <row r="10" spans="1:5" x14ac:dyDescent="0.25">
      <c r="B10" s="4" t="s">
        <v>10</v>
      </c>
      <c r="C10" s="5">
        <v>11</v>
      </c>
      <c r="D10" s="5">
        <v>75</v>
      </c>
      <c r="E10" s="4" t="s">
        <v>15</v>
      </c>
    </row>
    <row r="11" spans="1:5" x14ac:dyDescent="0.25">
      <c r="B11" s="4" t="s">
        <v>11</v>
      </c>
      <c r="C11" s="5">
        <v>13</v>
      </c>
      <c r="D11" s="5">
        <v>100</v>
      </c>
      <c r="E11" s="4" t="s">
        <v>15</v>
      </c>
    </row>
    <row r="12" spans="1:5" x14ac:dyDescent="0.25">
      <c r="B12" s="4" t="s">
        <v>12</v>
      </c>
      <c r="C12" s="5">
        <v>13</v>
      </c>
      <c r="D12" s="5">
        <v>75</v>
      </c>
      <c r="E12" s="4" t="s">
        <v>15</v>
      </c>
    </row>
    <row r="13" spans="1:5" x14ac:dyDescent="0.25">
      <c r="B13" s="4" t="s">
        <v>13</v>
      </c>
      <c r="C13" s="5">
        <v>15</v>
      </c>
      <c r="D13" s="5">
        <v>85</v>
      </c>
      <c r="E13" s="4" t="s">
        <v>15</v>
      </c>
    </row>
    <row r="14" spans="1:5" x14ac:dyDescent="0.25">
      <c r="B14" s="4" t="s">
        <v>14</v>
      </c>
      <c r="C14" s="5">
        <v>11</v>
      </c>
      <c r="D14" s="5">
        <v>85</v>
      </c>
      <c r="E14" s="4" t="s">
        <v>15</v>
      </c>
    </row>
    <row r="16" spans="1:5" x14ac:dyDescent="0.25">
      <c r="A16" t="s">
        <v>17</v>
      </c>
      <c r="C16">
        <f>MIN(C4:C14)</f>
        <v>11</v>
      </c>
      <c r="D16">
        <f>MIN(D4:D14)</f>
        <v>60</v>
      </c>
    </row>
    <row r="17" spans="1:4" x14ac:dyDescent="0.25">
      <c r="A17" t="s">
        <v>18</v>
      </c>
      <c r="C17">
        <f>MAX(C4:C14)</f>
        <v>15</v>
      </c>
      <c r="D17">
        <f>MAX(D4:D14)</f>
        <v>100</v>
      </c>
    </row>
    <row r="18" spans="1:4" x14ac:dyDescent="0.25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20</v>
      </c>
      <c r="C19">
        <f>MODE(C4:C14)</f>
        <v>12</v>
      </c>
      <c r="D19">
        <f>MODE(D4:D14)</f>
        <v>85</v>
      </c>
    </row>
    <row r="20" spans="1:4" x14ac:dyDescent="0.25">
      <c r="A20" t="s">
        <v>21</v>
      </c>
      <c r="C20">
        <f>MEDIAN(C4:C14)</f>
        <v>12</v>
      </c>
      <c r="D20">
        <f>MEDIAN(D4:D14)</f>
        <v>85</v>
      </c>
    </row>
    <row r="21" spans="1:4" x14ac:dyDescent="0.25">
      <c r="A21" t="s">
        <v>22</v>
      </c>
      <c r="B21">
        <f>COUNTA(B4:B14)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50D3-8B5D-465D-919B-E7078B0211AA}">
  <dimension ref="A1:G13"/>
  <sheetViews>
    <sheetView tabSelected="1" workbookViewId="0">
      <selection activeCell="P5" sqref="P5"/>
    </sheetView>
  </sheetViews>
  <sheetFormatPr defaultRowHeight="15" x14ac:dyDescent="0.25"/>
  <cols>
    <col min="1" max="1" width="17.7109375" bestFit="1" customWidth="1"/>
    <col min="3" max="3" width="12.7109375" bestFit="1" customWidth="1"/>
    <col min="4" max="4" width="7.5703125" bestFit="1" customWidth="1"/>
    <col min="5" max="5" width="12" bestFit="1" customWidth="1"/>
    <col min="6" max="6" width="17.7109375" bestFit="1" customWidth="1"/>
    <col min="7" max="7" width="16.140625" bestFit="1" customWidth="1"/>
    <col min="8" max="8" width="9.140625" customWidth="1"/>
  </cols>
  <sheetData>
    <row r="1" spans="1:7" ht="18.75" x14ac:dyDescent="0.3">
      <c r="A1" s="9" t="s">
        <v>23</v>
      </c>
    </row>
    <row r="2" spans="1:7" ht="5.25" customHeight="1" thickBot="1" x14ac:dyDescent="0.3"/>
    <row r="3" spans="1:7" ht="15.75" thickBot="1" x14ac:dyDescent="0.3">
      <c r="A3" s="15" t="s">
        <v>24</v>
      </c>
      <c r="B3" s="15" t="s">
        <v>25</v>
      </c>
      <c r="C3" s="15" t="s">
        <v>26</v>
      </c>
      <c r="D3" s="15" t="s">
        <v>27</v>
      </c>
      <c r="E3" s="15" t="s">
        <v>28</v>
      </c>
      <c r="F3" s="15" t="s">
        <v>29</v>
      </c>
      <c r="G3" s="15" t="s">
        <v>30</v>
      </c>
    </row>
    <row r="4" spans="1:7" x14ac:dyDescent="0.25">
      <c r="A4" s="16" t="s">
        <v>31</v>
      </c>
      <c r="B4" s="6">
        <v>2000</v>
      </c>
      <c r="C4" s="13">
        <v>0.21</v>
      </c>
      <c r="D4" s="6">
        <v>3</v>
      </c>
      <c r="E4" s="14">
        <f>SUM(B4*C4)</f>
        <v>420</v>
      </c>
      <c r="F4" s="14">
        <f>SUM(B4,E4)</f>
        <v>2420</v>
      </c>
      <c r="G4" s="14">
        <f>SUM(F4/D4)</f>
        <v>806.66666666666663</v>
      </c>
    </row>
    <row r="5" spans="1:7" x14ac:dyDescent="0.25">
      <c r="A5" s="17" t="s">
        <v>32</v>
      </c>
      <c r="B5" s="4">
        <v>450</v>
      </c>
      <c r="C5" s="11">
        <v>0.25</v>
      </c>
      <c r="D5" s="4">
        <v>3</v>
      </c>
      <c r="E5" s="12">
        <f t="shared" ref="E5:E8" si="0">SUM(B5*C5)</f>
        <v>112.5</v>
      </c>
      <c r="F5" s="12">
        <f t="shared" ref="F5:F8" si="1">SUM(B5,E5)</f>
        <v>562.5</v>
      </c>
      <c r="G5" s="12">
        <f t="shared" ref="G5:G8" si="2">SUM(F5/D5)</f>
        <v>187.5</v>
      </c>
    </row>
    <row r="6" spans="1:7" x14ac:dyDescent="0.25">
      <c r="A6" s="17" t="s">
        <v>33</v>
      </c>
      <c r="B6" s="4">
        <v>975</v>
      </c>
      <c r="C6" s="11">
        <v>0.27</v>
      </c>
      <c r="D6" s="4">
        <v>3</v>
      </c>
      <c r="E6" s="12">
        <f t="shared" si="0"/>
        <v>263.25</v>
      </c>
      <c r="F6" s="12">
        <f t="shared" si="1"/>
        <v>1238.25</v>
      </c>
      <c r="G6" s="12">
        <f t="shared" si="2"/>
        <v>412.75</v>
      </c>
    </row>
    <row r="7" spans="1:7" x14ac:dyDescent="0.25">
      <c r="A7" s="17" t="s">
        <v>34</v>
      </c>
      <c r="B7" s="4">
        <v>1500</v>
      </c>
      <c r="C7" s="11">
        <v>0.15</v>
      </c>
      <c r="D7" s="4">
        <v>3</v>
      </c>
      <c r="E7" s="12">
        <f t="shared" si="0"/>
        <v>225</v>
      </c>
      <c r="F7" s="12">
        <f t="shared" si="1"/>
        <v>1725</v>
      </c>
      <c r="G7" s="12">
        <f t="shared" si="2"/>
        <v>575</v>
      </c>
    </row>
    <row r="8" spans="1:7" x14ac:dyDescent="0.25">
      <c r="A8" s="17" t="s">
        <v>35</v>
      </c>
      <c r="B8" s="4">
        <v>780</v>
      </c>
      <c r="C8" s="11">
        <v>0.25</v>
      </c>
      <c r="D8" s="4">
        <v>3</v>
      </c>
      <c r="E8" s="12">
        <f t="shared" si="0"/>
        <v>195</v>
      </c>
      <c r="F8" s="12">
        <f t="shared" si="1"/>
        <v>975</v>
      </c>
      <c r="G8" s="12">
        <f t="shared" si="2"/>
        <v>325</v>
      </c>
    </row>
    <row r="9" spans="1:7" x14ac:dyDescent="0.25">
      <c r="C9" s="8"/>
    </row>
    <row r="13" spans="1:7" x14ac:dyDescent="0.25">
      <c r="B1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Bast</dc:creator>
  <cp:lastModifiedBy>Eric Bast</cp:lastModifiedBy>
  <dcterms:created xsi:type="dcterms:W3CDTF">2024-04-30T23:20:36Z</dcterms:created>
  <dcterms:modified xsi:type="dcterms:W3CDTF">2024-05-03T17:26:07Z</dcterms:modified>
</cp:coreProperties>
</file>