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19" documentId="8_{B6337239-1A00-434D-AAD0-422EA1FEB5AE}" xr6:coauthVersionLast="47" xr6:coauthVersionMax="47" xr10:uidLastSave="{285781D6-5C4A-4C9C-A149-746A2BE9E78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3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<sst xmlns="http://schemas.openxmlformats.org/spreadsheetml/2006/main" count="4442" uniqueCount="1385">
  <si>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</si>
  <si>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</si>
  <si>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</si>
  <si>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</si>
  <si>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</si>
  <si>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</si>
  <si>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</si>
  <si>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</si>
  <si>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</si>
  <si>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</si>
  <si>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</si>
  <si>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</si>
  <si>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</si>
  <si>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</si>
  <si>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</si>
  <si>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</si>
  <si>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</si>
  <si>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</si>
  <si>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</si>
  <si>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</si>
  <si>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</si>
  <si>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</si>
  <si>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</si>
  <si>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</si>
  <si>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</si>
  <si>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</si>
  <si>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</si>
  <si>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</si>
  <si>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</si>
  <si>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</si>
  <si>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</si>
  <si>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</si>
  <si>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</si>
  <si>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</si>
  <si>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</si>
  <si>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</si>
  <si>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</si>
  <si>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</si>
  <si>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</si>
  <si>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</si>
  <si>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</si>
  <si>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</si>
  <si>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</si>
  <si>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</si>
  <si>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</si>
  <si>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</si>
  <si>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</si>
  <si>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</si>
  <si>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</si>
  <si>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</si>
  <si>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</si>
  <si>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</si>
  <si>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</si>
  <si>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</si>
  <si>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</si>
  <si>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</si>
  <si>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</si>
  <si>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</si>
  <si>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</si>
  <si>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</si>
  <si>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</si>
  <si>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</si>
  <si>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</si>
  <si>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</si>
  <si>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</si>
  <si>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</si>
  <si>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</si>
  <si>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</si>
  <si>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</si>
  <si>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</si>
  <si>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</si>
  <si>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</si>
  <si>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</si>
  <si>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</si>
  <si>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</si>
  <si>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</si>
  <si>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</si>
  <si>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</si>
  <si>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</si>
  <si>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</si>
  <si>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</si>
  <si>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</si>
  <si>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</si>
  <si>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</si>
  <si>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</si>
  <si>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</si>
  <si>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</si>
  <si>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</si>
  <si>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</si>
  <si>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</si>
  <si>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</si>
  <si>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</si>
  <si>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</si>
  <si>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</si>
  <si>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</si>
  <si>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</si>
  <si>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</si>
  <si>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</si>
  <si>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</si>
  <si>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</si>
  <si>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</si>
  <si>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</si>
  <si>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</si>
  <si>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</si>
  <si>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</si>
  <si>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</si>
  <si>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</si>
  <si>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</si>
  <si>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</si>
  <si>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</si>
  <si>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</si>
  <si>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</si>
  <si>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</si>
  <si>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</si>
  <si>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</si>
  <si>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</si>
  <si>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</si>
  <si>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</si>
  <si>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</si>
  <si>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</si>
  <si>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</si>
  <si>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</si>
  <si>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</si>
  <si>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</si>
  <si>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</si>
  <si>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</si>
  <si>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</si>
  <si>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</si>
  <si>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</si>
  <si>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</si>
  <si>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</si>
  <si>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</si>
  <si>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</si>
  <si>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</si>
  <si>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</si>
  <si>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</si>
  <si>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</si>
  <si>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</si>
  <si>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</si>
  <si>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</si>
  <si>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</si>
  <si>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</si>
  <si>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</si>
  <si>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</si>
  <si>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</si>
  <si>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</si>
  <si>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</si>
  <si>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</si>
  <si>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</si>
  <si>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</si>
  <si>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</si>
  <si>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</si>
  <si>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</si>
  <si>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</si>
  <si>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</si>
  <si>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</si>
  <si>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</si>
  <si>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</si>
  <si>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</si>
  <si>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</si>
  <si>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</si>
  <si>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</si>
  <si>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</si>
  <si>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</si>
  <si>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</si>
  <si>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</si>
  <si>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</si>
  <si>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</si>
  <si>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</si>
  <si>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</si>
  <si>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</si>
  <si>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</si>
  <si>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</si>
  <si>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</si>
  <si>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</si>
  <si>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</si>
  <si>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</si>
  <si>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</si>
  <si>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</si>
  <si>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</si>
  <si>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</si>
  <si>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</si>
  <si>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</si>
  <si>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</si>
  <si>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</si>
  <si>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</si>
  <si>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</si>
  <si>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</si>
  <si>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</si>
  <si>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</si>
  <si>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</si>
  <si>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</si>
  <si>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</si>
  <si>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</si>
  <si>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</si>
  <si>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</si>
  <si>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</si>
  <si>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</si>
  <si>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</si>
  <si>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</si>
  <si>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</si>
  <si>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</si>
  <si>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</si>
  <si>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</si>
  <si>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</si>
  <si>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</si>
  <si>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</si>
  <si>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</si>
  <si>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</si>
  <si>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</si>
  <si>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</si>
  <si>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</si>
  <si>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</si>
  <si>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</si>
  <si>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</si>
  <si>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</si>
  <si>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</si>
  <si>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</si>
  <si>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</si>
  <si>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</si>
  <si>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</si>
  <si>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</si>
  <si>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</si>
  <si>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</si>
  <si>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</si>
  <si>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</si>
  <si>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</si>
  <si>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</si>
  <si>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</si>
  <si>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</si>
  <si>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</si>
  <si>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</si>
  <si>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</si>
  <si>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</si>
  <si>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</si>
  <si>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</si>
  <si>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</si>
  <si>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</si>
  <si>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</si>
  <si>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</si>
  <si>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</si>
  <si>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</si>
  <si>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</si>
  <si>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</si>
  <si>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</si>
  <si>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</si>
  <si>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</si>
  <si>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</si>
  <si>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</si>
  <si>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</si>
  <si>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</si>
  <si>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</si>
  <si>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</si>
  <si>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</si>
  <si>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</si>
  <si>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</si>
  <si>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</si>
  <si>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</si>
  <si>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</si>
  <si>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</si>
  <si>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</si>
  <si>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</si>
  <si>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</si>
  <si>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</si>
  <si>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</si>
  <si>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</si>
  <si>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</si>
  <si>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</si>
  <si>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</si>
  <si>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</si>
  <si>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</si>
  <si>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</si>
  <si>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</si>
  <si>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</si>
  <si>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</si>
  <si>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</si>
  <si>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</si>
  <si>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</si>
  <si>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</si>
  <si>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</si>
  <si>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</si>
  <si>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</si>
  <si>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</si>
  <si>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</si>
  <si>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</si>
  <si>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</si>
  <si>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</si>
  <si>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</si>
  <si>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</si>
  <si>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</si>
  <si>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</si>
  <si>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</si>
  <si>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</si>
  <si>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</si>
  <si>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</si>
  <si>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</si>
  <si>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</si>
  <si>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</si>
  <si>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</si>
  <si>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</si>
  <si>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</si>
  <si>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</si>
  <si>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</si>
  <si>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</si>
  <si>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</si>
  <si>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</si>
  <si>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</si>
  <si>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</si>
  <si>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</si>
  <si>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</si>
  <si>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</si>
  <si>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</si>
  <si>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</si>
  <si>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</si>
  <si>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</si>
  <si>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</si>
  <si>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</si>
  <si>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</si>
  <si>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</si>
  <si>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</si>
  <si>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</si>
  <si>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</si>
  <si>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</si>
  <si>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</si>
  <si>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</si>
  <si>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</si>
  <si>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</si>
  <si>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</si>
  <si>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</si>
  <si>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</si>
  <si>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</si>
  <si>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</si>
  <si>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</si>
  <si>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</si>
  <si>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</si>
  <si>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</si>
  <si>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</si>
  <si>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</si>
  <si>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</si>
  <si>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</si>
  <si>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</si>
  <si>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</si>
  <si>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</si>
  <si>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</si>
  <si>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</si>
  <si>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</si>
  <si>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</si>
  <si>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</si>
  <si>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</si>
  <si>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</si>
  <si>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</si>
  <si>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</si>
  <si>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</si>
  <si>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</si>
  <si>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</si>
  <si>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</si>
  <si>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</si>
  <si>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</si>
  <si>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</si>
  <si>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</si>
  <si>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</si>
  <si>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</si>
  <si>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</si>
  <si>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</si>
  <si>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</si>
  <si>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</si>
  <si>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</si>
  <si>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</si>
  <si>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</si>
  <si>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</si>
  <si>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</si>
  <si>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</si>
  <si>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</si>
  <si>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</si>
  <si>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</si>
  <si>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</si>
  <si>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</si>
  <si>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</si>
  <si>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</si>
  <si>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</si>
  <si>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</si>
  <si>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</si>
  <si>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</si>
  <si>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</si>
  <si>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</si>
  <si>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</si>
  <si>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</si>
  <si>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</si>
  <si>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</si>
  <si>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</si>
  <si>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</si>
  <si>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</si>
  <si>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</si>
  <si>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</si>
  <si>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</si>
  <si>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</si>
  <si>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</si>
  <si>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</si>
  <si>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</si>
  <si>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</si>
  <si>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</si>
  <si>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</si>
  <si>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</si>
  <si>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</si>
  <si>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</si>
  <si>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</si>
  <si>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</si>
  <si>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</si>
  <si>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</si>
  <si>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</si>
  <si>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</si>
  <si>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</si>
  <si>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</si>
  <si>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</si>
  <si>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</si>
  <si>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</si>
  <si>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</si>
  <si>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</si>
  <si>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</si>
  <si>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</si>
  <si>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</si>
  <si>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</si>
  <si>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</si>
  <si>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</si>
  <si>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</si>
  <si>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</si>
  <si>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</si>
  <si>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</si>
  <si>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</si>
  <si>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</si>
  <si>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</si>
  <si>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</si>
  <si>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</si>
  <si>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</si>
  <si>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</si>
  <si>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</si>
  <si>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</si>
  <si>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</si>
  <si>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</si>
  <si>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</si>
  <si>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</si>
  <si>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</si>
  <si>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</si>
  <si>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</si>
  <si>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</si>
  <si>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</si>
  <si>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</si>
  <si>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</si>
  <si>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</si>
  <si>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</si>
  <si>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</si>
  <si>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</si>
  <si>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</si>
  <si>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</si>
  <si>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</si>
  <si>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</si>
  <si>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</si>
  <si>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</si>
  <si>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</si>
  <si>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</si>
  <si>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</si>
  <si>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</si>
  <si>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</si>
  <si>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</si>
  <si>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</si>
  <si>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</si>
  <si>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</si>
  <si>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</si>
  <si>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</si>
  <si>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</si>
  <si>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</si>
  <si>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</si>
  <si>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</si>
  <si>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</si>
  <si>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</si>
  <si>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</si>
  <si>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</si>
  <si>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</si>
  <si>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</si>
  <si>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</si>
  <si>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</si>
  <si>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</si>
  <si>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</si>
  <si>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</si>
  <si>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</si>
  <si>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</si>
  <si>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</si>
  <si>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</si>
  <si>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</si>
  <si>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</si>
  <si>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</si>
  <si>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</si>
  <si>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</si>
  <si>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</si>
  <si>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</si>
  <si>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</si>
  <si>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</si>
  <si>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</si>
  <si>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</si>
  <si>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</si>
  <si>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</si>
  <si>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</si>
  <si>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</si>
  <si>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</si>
  <si>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</si>
  <si>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</si>
  <si>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</si>
  <si>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</si>
  <si>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</si>
  <si>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</si>
  <si>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</si>
  <si>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</si>
  <si>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</si>
  <si>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</si>
  <si>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</si>
  <si>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</si>
  <si>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</si>
  <si>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</si>
  <si>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</si>
  <si>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</si>
  <si>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</si>
  <si>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</si>
  <si>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</si>
  <si>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</si>
  <si>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</si>
  <si>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</si>
  <si>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</si>
  <si>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</si>
  <si>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</si>
  <si>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</si>
  <si>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</si>
  <si>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</si>
  <si>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</si>
  <si>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</si>
  <si>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</si>
  <si>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</si>
  <si>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</si>
  <si>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</si>
  <si>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</si>
  <si>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</si>
  <si>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</si>
  <si>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</si>
  <si>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</si>
  <si>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</si>
  <si>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</si>
  <si>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</si>
  <si>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</si>
  <si>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</si>
  <si>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</si>
  <si>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</si>
  <si>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</si>
  <si>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</si>
  <si>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</si>
  <si>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</si>
  <si>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</si>
  <si>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</si>
  <si>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</si>
  <si>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</si>
  <si>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</si>
  <si>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</si>
  <si>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</si>
  <si>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</si>
  <si>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</si>
  <si>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</si>
  <si>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</si>
  <si>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</si>
  <si>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</si>
  <si>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</si>
  <si>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</si>
  <si>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</si>
  <si>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</si>
  <si>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</si>
  <si>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</si>
  <si>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</si>
  <si>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</si>
  <si>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</si>
  <si>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</si>
  <si>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</si>
  <si>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</si>
  <si>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</si>
  <si>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</si>
  <si>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</si>
  <si>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</si>
  <si>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</si>
  <si>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</si>
  <si>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</si>
  <si>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</si>
  <si>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</si>
  <si>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</si>
  <si>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</si>
  <si>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</si>
  <si>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</si>
  <si>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</si>
  <si>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</si>
  <si>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</si>
  <si>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</si>
  <si>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</si>
  <si>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</si>
  <si>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</si>
  <si>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</si>
  <si>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</si>
  <si>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</si>
  <si>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</si>
  <si>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</si>
  <si>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</si>
  <si>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</si>
  <si>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</si>
  <si>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</si>
  <si>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</si>
  <si>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</si>
  <si>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</si>
  <si>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</si>
  <si>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</si>
  <si>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</si>
  <si>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</si>
  <si>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</si>
  <si>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</si>
  <si>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</si>
  <si>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</si>
  <si>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</si>
  <si>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</si>
  <si>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</si>
  <si>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</si>
  <si>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</si>
  <si>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</si>
  <si>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</si>
  <si>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</si>
  <si>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</si>
  <si>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</si>
  <si>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</si>
  <si>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</si>
  <si>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</si>
  <si>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</si>
  <si>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</si>
  <si>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</si>
  <si>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</si>
  <si>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</si>
  <si>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</si>
  <si>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</si>
  <si>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</si>
  <si>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</si>
  <si>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</si>
  <si>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</si>
  <si>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</si>
  <si>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</si>
  <si>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</si>
  <si>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</si>
  <si>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</si>
  <si>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</si>
  <si>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</si>
  <si>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</si>
  <si>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</si>
  <si>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</si>
  <si>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</si>
  <si>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</si>
  <si>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</si>
  <si>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</si>
  <si>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</si>
  <si>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</si>
  <si>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</si>
  <si>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</si>
  <si>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</si>
  <si>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</si>
  <si>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</si>
  <si>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</si>
  <si>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</si>
  <si>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</si>
  <si>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</si>
  <si>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</si>
  <si>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</si>
  <si>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</si>
  <si>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</si>
  <si>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</si>
  <si>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</si>
  <si>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</si>
  <si>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</si>
  <si>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</si>
  <si>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</si>
  <si>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</si>
  <si>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</si>
  <si>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</si>
  <si>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</si>
  <si>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</si>
  <si>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</si>
  <si>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</si>
  <si>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</si>
  <si>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</si>
  <si>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</si>
  <si>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</si>
  <si>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</si>
  <si>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</si>
  <si>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</si>
  <si>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</si>
  <si>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</si>
  <si>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</si>
  <si>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</si>
  <si>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</si>
  <si>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</si>
  <si>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</si>
  <si>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</si>
  <si>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</si>
  <si>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</si>
  <si>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</si>
  <si>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</si>
  <si>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</si>
  <si>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</si>
  <si>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</si>
  <si>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</si>
  <si>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</si>
  <si>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</si>
  <si>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</si>
  <si>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</si>
  <si>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</si>
  <si>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</si>
  <si>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</si>
  <si>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</si>
  <si>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</si>
  <si>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</si>
  <si>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</si>
  <si>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</si>
  <si>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</si>
  <si>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</si>
  <si>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</si>
  <si>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</si>
  <si>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</si>
  <si>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</si>
  <si>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</si>
  <si>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</si>
  <si>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</si>
  <si>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</si>
  <si>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</si>
  <si>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</si>
  <si>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</si>
  <si>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</si>
  <si>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</si>
  <si>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</si>
  <si>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</si>
  <si>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</si>
  <si>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</si>
  <si>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</si>
  <si>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</si>
  <si>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</si>
  <si>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</si>
  <si>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</si>
  <si>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</si>
  <si>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</si>
  <si>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</si>
  <si>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</si>
  <si>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</si>
  <si>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</si>
  <si>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</si>
  <si>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</si>
  <si>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</si>
  <si>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</si>
  <si>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</si>
  <si>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</si>
  <si>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</si>
  <si>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</si>
  <si>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</si>
  <si>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</si>
  <si>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</si>
  <si>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</si>
  <si>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</si>
  <si>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</si>
  <si>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</si>
  <si>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</si>
  <si>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</si>
  <si>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</si>
  <si>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</si>
  <si>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</si>
  <si>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</si>
  <si>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</si>
  <si>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</si>
  <si>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</si>
  <si>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</si>
  <si>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</si>
  <si>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</si>
  <si>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</si>
  <si>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</si>
  <si>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</si>
  <si>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</si>
  <si>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</si>
  <si>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</si>
  <si>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</si>
  <si>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</si>
  <si>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</si>
  <si>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</si>
  <si>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</si>
  <si>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</si>
  <si>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</si>
  <si>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</si>
  <si>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</si>
  <si>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</si>
  <si>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</si>
  <si>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</si>
  <si>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</si>
  <si>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</si>
  <si>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</si>
  <si>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</si>
  <si>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</si>
  <si>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</si>
  <si>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</si>
  <si>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</si>
  <si>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</si>
  <si>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</si>
  <si>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</si>
  <si>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</si>
  <si>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</si>
  <si>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</si>
  <si>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</si>
  <si>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</si>
  <si>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</si>
  <si>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</si>
  <si>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</si>
  <si>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</si>
  <si>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</si>
  <si>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</si>
  <si>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</si>
  <si>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</si>
  <si>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</si>
  <si>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</si>
  <si>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</si>
  <si>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</si>
  <si>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</si>
  <si>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</si>
  <si>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</si>
  <si>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</si>
  <si>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</si>
  <si>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</si>
  <si>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</si>
  <si>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</si>
  <si>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</si>
  <si>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</si>
  <si>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</si>
  <si>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</si>
  <si>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</si>
  <si>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</si>
  <si>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</si>
  <si>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</si>
  <si>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</si>
  <si>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</si>
  <si>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</si>
  <si>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</si>
  <si>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</si>
  <si>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</si>
  <si>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</si>
  <si>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</si>
  <si>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</si>
  <si>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</si>
  <si>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</si>
  <si>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</si>
  <si>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</si>
  <si>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</si>
  <si>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</si>
  <si>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</si>
  <si>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</si>
  <si>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</si>
  <si>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</si>
  <si>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</si>
  <si>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</si>
  <si>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</si>
  <si>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</si>
  <si>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</si>
  <si>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</si>
  <si>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</si>
  <si>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</si>
  <si>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</si>
  <si>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</si>
  <si>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</si>
  <si>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</si>
  <si>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</si>
  <si>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</si>
  <si>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</si>
  <si>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</si>
  <si>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</si>
  <si>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</si>
  <si>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</si>
  <si>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</si>
  <si>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</si>
  <si>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</si>
  <si>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</si>
  <si>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</si>
  <si>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</si>
  <si>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</si>
  <si>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</si>
  <si>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</si>
  <si>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</si>
  <si>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</si>
  <si>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</si>
  <si>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</si>
  <si>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</si>
  <si>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</si>
  <si>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</si>
  <si>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</si>
  <si>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</si>
  <si>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</si>
  <si>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</si>
  <si>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</si>
  <si>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</si>
  <si>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</si>
  <si>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</si>
  <si>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</si>
  <si>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</si>
  <si>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</si>
  <si>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</si>
  <si>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</si>
  <si>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</si>
  <si>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</si>
  <si>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</si>
  <si>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</si>
  <si>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</si>
  <si>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</si>
  <si>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</si>
  <si>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</si>
  <si>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</si>
  <si>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</si>
  <si>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</si>
  <si>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</si>
  <si>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</si>
  <si>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</si>
  <si>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</si>
  <si>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</si>
  <si>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</si>
  <si>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</si>
  <si>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</si>
  <si>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</si>
  <si>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</si>
  <si>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</si>
  <si>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</si>
  <si>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</si>
  <si>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</si>
  <si>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</si>
  <si>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</si>
  <si>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</si>
  <si>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</si>
  <si>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</si>
  <si>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</si>
  <si>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</si>
  <si>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</si>
  <si>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</si>
  <si>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</si>
  <si>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</si>
  <si>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</si>
  <si>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</si>
  <si>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</si>
  <si>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</si>
  <si>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</si>
  <si>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</si>
  <si>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</si>
  <si>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</si>
  <si>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</si>
  <si>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</si>
  <si>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</si>
  <si>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</si>
  <si>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</si>
  <si>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</si>
  <si>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</si>
  <si>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</si>
  <si>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</si>
  <si>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</si>
  <si>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</si>
  <si>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</si>
  <si>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</si>
  <si>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</si>
  <si>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</si>
  <si>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</si>
  <si>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</si>
  <si>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</si>
  <si>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</si>
  <si>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</si>
  <si>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</si>
  <si>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</si>
  <si>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</si>
  <si>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</si>
  <si>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</si>
  <si>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</si>
  <si>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</si>
  <si>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</si>
  <si>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</si>
  <si>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</si>
  <si>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</si>
  <si>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</si>
  <si>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</si>
  <si>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</si>
  <si>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</si>
  <si>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</si>
  <si>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</si>
  <si>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</si>
  <si>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</si>
  <si>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</si>
  <si>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</si>
  <si>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</si>
  <si>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</si>
  <si>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</si>
  <si>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</si>
  <si>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</si>
  <si>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</si>
  <si>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</si>
  <si>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</si>
  <si>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</si>
  <si>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</si>
  <si>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</si>
  <si>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</si>
  <si>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</si>
  <si>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</si>
  <si>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</si>
  <si>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</si>
  <si>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</si>
  <si>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</si>
  <si>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</si>
  <si>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</si>
  <si>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</si>
  <si>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</si>
  <si>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</si>
  <si>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</si>
  <si>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</si>
  <si>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</si>
  <si>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</si>
  <si>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</si>
  <si>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</si>
  <si>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</si>
  <si>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</si>
  <si>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</si>
  <si>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</si>
  <si>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</si>
  <si>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</si>
  <si>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</si>
  <si>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</si>
  <si>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</si>
  <si>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</si>
  <si>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</si>
  <si>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</si>
  <si>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</si>
  <si>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</si>
  <si>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</si>
  <si>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</si>
  <si>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</si>
  <si>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</si>
  <si>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</si>
  <si>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</si>
  <si>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</si>
  <si>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</si>
  <si>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</si>
  <si>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</si>
  <si>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</si>
  <si>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</si>
  <si>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</si>
  <si>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</si>
  <si>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</si>
  <si>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</si>
  <si>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</si>
  <si>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</si>
  <si>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</si>
  <si>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</si>
  <si>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</si>
  <si>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</si>
  <si>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</si>
  <si>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</si>
  <si>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</si>
  <si>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</si>
  <si>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</si>
  <si>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</si>
  <si>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</si>
  <si>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</si>
  <si>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</si>
  <si>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</si>
  <si>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</si>
  <si>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</si>
  <si>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</si>
  <si>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</si>
  <si>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</si>
  <si>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</si>
  <si>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</si>
  <si>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</si>
  <si>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</si>
  <si>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</si>
  <si>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</si>
  <si>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</si>
  <si>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</si>
  <si>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</si>
  <si>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</si>
  <si>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</si>
  <si>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</si>
  <si>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</si>
  <si>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</si>
  <si>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</si>
  <si>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</si>
  <si>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</si>
  <si>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</si>
  <si>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</si>
  <si>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</si>
  <si>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</si>
  <si>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</si>
  <si>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</si>
  <si>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</si>
  <si>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</si>
  <si>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</si>
  <si>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</si>
  <si>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</si>
  <si>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</si>
  <si>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</si>
  <si>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</si>
  <si>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</si>
  <si>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</si>
  <si>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</si>
  <si>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</si>
  <si>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</si>
  <si>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</si>
  <si>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</si>
  <si>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</si>
  <si>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</si>
  <si>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</si>
  <si>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</si>
  <si>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</si>
  <si>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</si>
  <si>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</si>
  <si>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</si>
  <si>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</si>
  <si>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</si>
  <si>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</si>
  <si>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</si>
  <si>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</si>
  <si>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</si>
  <si>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</si>
  <si>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</si>
  <si>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</si>
  <si>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</si>
  <si>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</si>
  <si>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</si>
  <si>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</si>
  <si>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</si>
  <si>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</si>
  <si>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</si>
  <si>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</si>
  <si>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</si>
  <si>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</si>
  <si>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</si>
  <si>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</si>
  <si>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</si>
  <si>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</si>
  <si>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</si>
  <si>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</si>
  <si>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</si>
  <si>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</si>
  <si>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</si>
  <si>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</si>
  <si>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</si>
  <si>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</si>
  <si>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</si>
  <si>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</si>
  <si>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</si>
  <si>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</si>
  <si>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</si>
  <si>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</si>
  <si>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</si>
  <si>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</si>
  <si>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</si>
  <si>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</si>
  <si>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</si>
  <si>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</si>
  <si>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</si>
  <si>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</si>
  <si>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</si>
  <si>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</si>
  <si>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</si>
  <si>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</si>
  <si>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</si>
  <si>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</si>
  <si>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</si>
  <si>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</si>
  <si>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</si>
  <si>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</si>
  <si>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</si>
  <si>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</si>
  <si>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</si>
  <si>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</si>
  <si>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</si>
  <si>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</si>
  <si>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</si>
  <si>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</si>
  <si>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</si>
  <si>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</si>
  <si>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</si>
  <si>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</si>
  <si>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</si>
  <si>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</si>
  <si>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</si>
  <si>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</si>
  <si>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</si>
  <si>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</si>
  <si>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</si>
  <si>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</si>
  <si>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</si>
  <si>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</si>
  <si>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</si>
  <si>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</si>
  <si>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</si>
  <si>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</si>
  <si>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</si>
  <si>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</si>
  <si>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</si>
  <si>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</si>
  <si>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</si>
  <si>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</si>
  <si>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</si>
  <si>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</si>
  <si>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</si>
  <si>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</si>
  <si>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</si>
  <si>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</si>
  <si>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</si>
  <si>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</si>
  <si>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</si>
  <si>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</si>
  <si>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</si>
  <si>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</si>
  <si>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</si>
  <si>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</si>
  <si>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</si>
  <si>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</si>
  <si>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</si>
  <si>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</si>
  <si>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</si>
  <si>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</si>
  <si>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</si>
  <si>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</si>
  <si>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</si>
  <si>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</si>
  <si>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</si>
  <si>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</si>
  <si>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</si>
  <si>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</si>
  <si>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</si>
  <si>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</si>
  <si>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</si>
  <si>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</si>
  <si>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</si>
  <si>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</si>
  <si>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</si>
  <si>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</si>
  <si>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</si>
  <si>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</si>
  <si>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</si>
  <si>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</si>
  <si>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</si>
  <si>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</si>
  <si>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</si>
  <si>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</si>
  <si>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</si>
  <si>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</si>
  <si>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</si>
  <si>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</si>
  <si>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</si>
  <si>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</si>
  <si>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</si>
  <si>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</si>
  <si>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</si>
  <si>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</si>
  <si>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</si>
  <si>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</si>
  <si>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</si>
  <si>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</si>
  <si>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</si>
  <si>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</si>
  <si>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</si>
  <si>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</si>
  <si>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</si>
  <si>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</si>
  <si>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</si>
  <si>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</si>
  <si>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</si>
  <si>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</si>
  <si>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</si>
  <si>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</si>
  <si>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</si>
  <si>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</si>
  <si>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</si>
  <si>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</si>
  <si>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</si>
  <si>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</si>
  <si>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</si>
  <si>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</si>
  <si>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</si>
  <si>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</si>
  <si>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</si>
  <si>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</si>
  <si>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</si>
  <si>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</si>
  <si>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</si>
  <si>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</si>
  <si>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</si>
  <si>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</si>
  <si>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</si>
  <si>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</si>
  <si>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</si>
  <si>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</si>
  <si>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</si>
  <si>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Socaria mecaniazada</t>
  </si>
  <si>
    <t xml:space="preserve">MC1 08:25, aguarda autorização </t>
  </si>
  <si>
    <t>Camila</t>
  </si>
  <si>
    <t>Inspeção - caminhão de linha</t>
  </si>
  <si>
    <t>MC1 9h</t>
  </si>
  <si>
    <t>Carregamento de brita no pátio</t>
  </si>
  <si>
    <t>Equipe pronta 08:25, previsão de faixa 10h</t>
  </si>
  <si>
    <t>Amauri</t>
  </si>
  <si>
    <t>Troca de dormentes em ponte</t>
  </si>
  <si>
    <t>Não solicita intervalo, trabalha em boletim</t>
  </si>
  <si>
    <t>Socaria mecaniazada - MODERNIZAÇÃO</t>
  </si>
  <si>
    <t xml:space="preserve">MC1 08:50, aguarda autorização </t>
  </si>
  <si>
    <t>Descarga de dormente</t>
  </si>
  <si>
    <t>2 (Eder e Maicon)</t>
  </si>
  <si>
    <t>Descanso equipe 13h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</si>
  <si>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</si>
  <si>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</si>
  <si>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</si>
  <si>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 </t>
  </si>
  <si>
    <t>TMI</t>
  </si>
  <si>
    <t>TID-TMI</t>
  </si>
  <si>
    <t>TIDTMI</t>
  </si>
  <si>
    <t>Lindomar</t>
  </si>
  <si>
    <t>Ronda 7 dias de TMI-TIN</t>
  </si>
  <si>
    <t>MC1 09:30</t>
  </si>
  <si>
    <t xml:space="preserve">MC1 08:27, aguarda autorização CCO </t>
  </si>
  <si>
    <t>ZIQ</t>
  </si>
  <si>
    <t>Claudemir</t>
  </si>
  <si>
    <t xml:space="preserve">Ronda 7 dias </t>
  </si>
  <si>
    <t xml:space="preserve">MC1 08:18, aguarda autorização CCO </t>
  </si>
  <si>
    <t/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</si>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</sst>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K1" activePane="topRight" state="frozen"/>
      <selection pane="topRight" activeCell="K40" sqref="K4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4" t="s">
        <v>1132</v>
      </c>
      <c r="AJ1" s="225"/>
      <c r="AK1" s="225"/>
      <c r="AL1" s="225"/>
      <c r="AM1" s="225"/>
      <c r="AN1" s="225"/>
      <c r="AO1" s="225"/>
      <c r="AP1" s="225"/>
      <c r="AQ1" s="225"/>
      <c r="AR1" s="226"/>
      <c r="AS1" s="226"/>
      <c r="AT1" s="226"/>
      <c r="AU1" s="226"/>
      <c r="AV1" s="226"/>
      <c r="AW1" s="226"/>
      <c r="AX1" s="225"/>
      <c r="AY1" s="225"/>
      <c r="AZ1" s="225"/>
      <c r="BA1" s="225"/>
      <c r="BB1" s="225"/>
      <c r="BC1" s="225"/>
      <c r="BD1" s="225"/>
      <c r="BE1" s="225"/>
      <c r="BF1" s="227"/>
      <c r="BG1" s="3"/>
      <c r="BH1" s="228" t="s">
        <v>1133</v>
      </c>
      <c r="BI1" s="229"/>
      <c r="BJ1" s="230"/>
      <c r="BK1" s="231"/>
      <c r="BL1" s="43"/>
      <c r="BM1" s="221" t="s">
        <v>1134</v>
      </c>
      <c r="BN1" s="222"/>
      <c r="BO1" s="222"/>
      <c r="BP1" s="222"/>
      <c r="BQ1" s="222"/>
      <c r="BR1" s="222"/>
      <c r="BS1" s="22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4" t="s">
        <v>1135</v>
      </c>
      <c r="AJ2" s="225"/>
      <c r="AK2" s="225"/>
      <c r="AL2" s="225"/>
      <c r="AM2" s="225"/>
      <c r="AN2" s="225"/>
      <c r="AO2" s="225"/>
      <c r="AP2" s="225"/>
      <c r="AQ2" s="227"/>
      <c r="AR2" s="159"/>
      <c r="AS2" s="239" t="s">
        <v>1138</v>
      </c>
      <c r="AT2" s="226"/>
      <c r="AU2" s="226"/>
      <c r="AV2" s="226"/>
      <c r="AW2" s="226"/>
      <c r="AX2" s="225"/>
      <c r="AY2" s="227"/>
      <c r="AZ2" s="4"/>
      <c r="BA2" s="218" t="s">
        <v>1139</v>
      </c>
      <c r="BB2" s="220"/>
      <c r="BC2" s="224" t="s">
        <v>1136</v>
      </c>
      <c r="BD2" s="225"/>
      <c r="BE2" s="225"/>
      <c r="BF2" s="227"/>
      <c r="BG2" s="3"/>
      <c r="BH2" s="232"/>
      <c r="BI2" s="233"/>
      <c r="BJ2" s="234"/>
      <c r="BK2" s="235"/>
      <c r="BL2" s="43"/>
      <c r="BM2" s="236"/>
      <c r="BN2" s="237"/>
      <c r="BO2" s="237"/>
      <c r="BP2" s="237"/>
      <c r="BQ2" s="237"/>
      <c r="BR2" s="237"/>
      <c r="BS2" s="23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8" t="s">
        <v>1140</v>
      </c>
      <c r="AJ3" s="220"/>
      <c r="AK3" s="218" t="s">
        <v>1141</v>
      </c>
      <c r="AL3" s="219"/>
      <c r="AM3" s="219"/>
      <c r="AN3" s="219"/>
      <c r="AO3" s="219"/>
      <c r="AP3" s="219"/>
      <c r="AQ3" s="220"/>
      <c r="AR3" s="160"/>
      <c r="AS3" s="242" t="s">
        <v>1147</v>
      </c>
      <c r="AT3" s="243"/>
      <c r="AU3" s="242" t="s">
        <v>1148</v>
      </c>
      <c r="AV3" s="243"/>
      <c r="AW3" s="242" t="s">
        <v>1149</v>
      </c>
      <c r="AX3" s="244"/>
      <c r="AY3" s="57" t="s">
        <v>1150</v>
      </c>
      <c r="AZ3" s="57"/>
      <c r="BA3" s="240"/>
      <c r="BB3" s="241"/>
      <c r="BC3" s="218" t="s">
        <v>1143</v>
      </c>
      <c r="BD3" s="219"/>
      <c r="BE3" s="219"/>
      <c r="BF3" s="220"/>
      <c r="BG3" s="56"/>
      <c r="BH3" s="232"/>
      <c r="BI3" s="233"/>
      <c r="BJ3" s="234"/>
      <c r="BK3" s="235"/>
      <c r="BL3" s="43"/>
      <c r="BM3" s="221" t="s">
        <v>1151</v>
      </c>
      <c r="BN3" s="222"/>
      <c r="BO3" s="222"/>
      <c r="BP3" s="223"/>
      <c r="BQ3" s="221" t="s">
        <v>751</v>
      </c>
      <c r="BR3" s="222"/>
      <c r="BS3" s="223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1284</v>
      </c>
      <c r="BK23" s="14" t="s">
        <v>1284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1291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1292</v>
      </c>
      <c r="N27" s="149" t="s">
        <v>1293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1294</v>
      </c>
      <c r="W27" s="135" t="s">
        <v>1295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63" t="s">
        <v>1296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1297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263" t="s">
        <v>1298</v>
      </c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1299</v>
      </c>
      <c r="W32" s="135" t="s">
        <v>1300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63" t="s">
        <v>1301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1302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263" t="s">
        <v>1303</v>
      </c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1304</v>
      </c>
      <c r="W38" s="135" t="s">
        <v>1305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63" t="s">
        <v>1306</v>
      </c>
      <c r="BK38" s="263" t="s">
        <v>1306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>PCMVIARecursosInternos</v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1307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63" t="s">
        <v>1308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1309</v>
      </c>
      <c r="X40" s="152" t="s">
        <v>966</v>
      </c>
      <c r="Y40" s="129" t="s">
        <v>969</v>
      </c>
      <c r="Z40" s="129"/>
      <c r="AA40" s="71" t="s">
        <v>1310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 t="s">
        <v>1311</v>
      </c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1312</v>
      </c>
      <c r="W41" s="206" t="s">
        <v>1313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1314</v>
      </c>
      <c r="BK41" s="262" t="s">
        <v>1314</v>
      </c>
      <c r="BL41" s="13"/>
      <c r="BM41" s="12" t="s">
        <v>982</v>
      </c>
      <c r="BN41" s="12" t="s">
        <v>1013</v>
      </c>
      <c r="BO41" s="130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0.36805555555555558</v>
      </c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63" t="s">
        <v>1315</v>
      </c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1316</v>
      </c>
      <c r="J44" s="151">
        <v>74</v>
      </c>
      <c r="K44" s="151">
        <v>190.3</v>
      </c>
      <c r="L44" s="71">
        <v>1</v>
      </c>
      <c r="M44" s="149" t="s">
        <v>1317</v>
      </c>
      <c r="N44" s="149" t="s">
        <v>1318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1319</v>
      </c>
      <c r="W44" s="135" t="s">
        <v>1320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263" t="s">
        <v>1321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63" t="s">
        <v>1322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1323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1324</v>
      </c>
      <c r="W48" s="135" t="s">
        <v>1325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263" t="s">
        <v>1326</v>
      </c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1327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3" operator="equal">
      <formula>"ERRO"</formula>
    </cfRule>
  </conditionalFormatting>
  <conditionalFormatting sqref="X4 Y1:Z804">
    <cfRule type="cellIs" dxfId="120" priority="18472" operator="equal">
      <formula>"OPORTUNIDADE"</formula>
    </cfRule>
  </conditionalFormatting>
  <conditionalFormatting sqref="AZ6:AZ804">
    <cfRule type="expression" dxfId="119" priority="18467">
      <formula>$BU6=1</formula>
    </cfRule>
  </conditionalFormatting>
  <conditionalFormatting sqref="BQ6:BQ804">
    <cfRule type="cellIs" dxfId="118" priority="18478" operator="equal">
      <formula>"Produção e Intervalo"</formula>
    </cfRule>
    <cfRule type="cellIs" dxfId="117" priority="18479" operator="equal">
      <formula>"Aderente"</formula>
    </cfRule>
    <cfRule type="cellIs" dxfId="116" priority="18480" operator="equal">
      <formula>"Intervalo"</formula>
    </cfRule>
    <cfRule type="cellIs" dxfId="115" priority="18481" operator="equal">
      <formula>"Produção"</formula>
    </cfRule>
    <cfRule type="cellIs" dxfId="114" priority="18482" operator="equal">
      <formula>"ERRO"</formula>
    </cfRule>
  </conditionalFormatting>
  <conditionalFormatting sqref="BR6:BS804">
    <cfRule type="cellIs" dxfId="113" priority="18460" operator="equal">
      <formula>"*"</formula>
    </cfRule>
    <cfRule type="cellIs" dxfId="112" priority="18461" operator="greaterThanOrEqual">
      <formula>1</formula>
    </cfRule>
    <cfRule type="cellIs" dxfId="111" priority="18462" operator="lessThan">
      <formula>1</formula>
    </cfRule>
  </conditionalFormatting>
  <conditionalFormatting sqref="Y6:Z804">
    <cfRule type="cellIs" dxfId="110" priority="18408" operator="equal">
      <formula>"NÃO"</formula>
    </cfRule>
    <cfRule type="cellIs" dxfId="109" priority="18409" operator="equal">
      <formula>"SIM"</formula>
    </cfRule>
  </conditionalFormatting>
  <conditionalFormatting sqref="Y1047867:Y1048576">
    <cfRule type="cellIs" dxfId="108" priority="18289" operator="equal">
      <formula>"OPORTUNIDADE"</formula>
    </cfRule>
  </conditionalFormatting>
  <conditionalFormatting sqref="Y1047867:Y1048576">
    <cfRule type="cellIs" dxfId="107" priority="18287" operator="equal">
      <formula>"NÃO"</formula>
    </cfRule>
    <cfRule type="cellIs" dxfId="106" priority="18288" operator="equal">
      <formula>"SIM"</formula>
    </cfRule>
  </conditionalFormatting>
  <conditionalFormatting sqref="BK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 BK11:BK13 BK19:BK22 BK26:BK37 BK15:BK16 BK42:BK804 BK39:BK40">
    <cfRule type="iconSet" priority="21754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1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3">
      <iconSet showValue="0">
        <cfvo type="percent" val="0"/>
        <cfvo type="num" val="1"/>
        <cfvo type="num" val="1" gte="0"/>
      </iconSet>
    </cfRule>
    <cfRule type="iconSet" priority="21794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1">
    <cfRule type="iconSet" priority="21797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M6:BM804 BO23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64" t="s">
        <v>1328</v>
      </c>
      <c r="C3" s="264" t="s">
        <v>1329</v>
      </c>
      <c r="D3" s="264" t="s">
        <v>1330</v>
      </c>
    </row>
    <row r="4" spans="2:4">
      <c r="B4" s="265"/>
      <c r="C4" s="265"/>
      <c r="D4" s="265"/>
    </row>
    <row r="5" spans="2:4">
      <c r="B5" s="265"/>
      <c r="C5" s="265"/>
      <c r="D5" s="265"/>
    </row>
    <row r="6" spans="2:4">
      <c r="B6" s="265"/>
      <c r="C6" s="265"/>
      <c r="D6" s="265"/>
    </row>
    <row r="7" spans="2:4">
      <c r="B7" s="265"/>
      <c r="C7" s="265"/>
      <c r="D7" s="265"/>
    </row>
    <row r="8" spans="2:4">
      <c r="B8" s="265"/>
      <c r="C8" s="265"/>
      <c r="D8" s="265"/>
    </row>
    <row r="9" spans="2:4">
      <c r="B9" s="265"/>
      <c r="C9" s="265"/>
      <c r="D9" s="265"/>
    </row>
    <row r="10" spans="2:4">
      <c r="B10" s="265"/>
      <c r="C10" s="265"/>
      <c r="D10" s="265"/>
    </row>
    <row r="11" spans="2:4">
      <c r="B11" s="265"/>
      <c r="C11" s="265"/>
      <c r="D11" s="265"/>
    </row>
    <row r="12" spans="2:4">
      <c r="B12" s="265"/>
      <c r="C12" s="265"/>
      <c r="D12" s="265"/>
    </row>
    <row r="13" spans="2:4">
      <c r="B13" s="265"/>
      <c r="C13" s="265"/>
      <c r="D13" s="265"/>
    </row>
    <row r="14" spans="2:4">
      <c r="B14" s="265"/>
      <c r="C14" s="265"/>
      <c r="D14" s="265"/>
    </row>
    <row r="15" spans="2:4">
      <c r="B15" s="265"/>
      <c r="C15" s="265"/>
      <c r="D15" s="265"/>
    </row>
    <row r="16" spans="2:4">
      <c r="B16" s="265"/>
      <c r="C16" s="265"/>
      <c r="D16" s="265"/>
    </row>
    <row r="17" spans="2:4">
      <c r="B17" s="265"/>
      <c r="C17" s="265"/>
      <c r="D17" s="265"/>
    </row>
    <row r="18" spans="2:4">
      <c r="B18" s="265"/>
      <c r="C18" s="265"/>
      <c r="D18" s="265"/>
    </row>
    <row r="19" spans="2:4">
      <c r="B19" s="265"/>
      <c r="C19" s="265"/>
      <c r="D19" s="265"/>
    </row>
    <row r="20" spans="2:4">
      <c r="B20" s="265"/>
      <c r="C20" s="265"/>
      <c r="D20" s="265"/>
    </row>
    <row r="21" spans="2:4">
      <c r="B21" s="265"/>
      <c r="C21" s="265"/>
      <c r="D21" s="265"/>
    </row>
    <row r="22" spans="2:4">
      <c r="B22" s="265"/>
      <c r="C22" s="265"/>
      <c r="D22" s="265"/>
    </row>
    <row r="23" spans="2:4">
      <c r="B23" s="265"/>
      <c r="C23" s="265"/>
      <c r="D23" s="265"/>
    </row>
    <row r="24" spans="2:4">
      <c r="B24" s="265"/>
      <c r="C24" s="265"/>
      <c r="D24" s="26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5" t="s">
        <v>1331</v>
      </c>
      <c r="D1" s="245"/>
      <c r="E1" s="245"/>
      <c r="F1" s="245"/>
      <c r="G1" s="245"/>
      <c r="H1" s="245"/>
    </row>
    <row r="2" spans="3:8">
      <c r="C2" s="245"/>
      <c r="D2" s="245"/>
      <c r="E2" s="245"/>
      <c r="F2" s="245"/>
      <c r="G2" s="245"/>
      <c r="H2" s="245"/>
    </row>
    <row r="3" spans="3:8">
      <c r="C3" s="186" t="s">
        <v>695</v>
      </c>
      <c r="D3" s="186" t="s">
        <v>1332</v>
      </c>
      <c r="E3" s="186" t="s">
        <v>1333</v>
      </c>
      <c r="F3" s="186" t="s">
        <v>1334</v>
      </c>
      <c r="G3" s="186" t="s">
        <v>1335</v>
      </c>
      <c r="H3" s="186" t="s">
        <v>1336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1338</v>
      </c>
      <c r="D10" s="187">
        <v>9049</v>
      </c>
      <c r="E10" s="188">
        <v>46044</v>
      </c>
      <c r="F10" s="187" t="s">
        <v>1339</v>
      </c>
      <c r="G10" s="187" t="s">
        <v>1340</v>
      </c>
      <c r="H10" s="187"/>
    </row>
    <row r="11" spans="3:8">
      <c r="C11" s="187" t="s">
        <v>1338</v>
      </c>
      <c r="D11" s="187">
        <v>9044</v>
      </c>
      <c r="E11" s="188">
        <v>46044</v>
      </c>
      <c r="F11" s="187" t="s">
        <v>1341</v>
      </c>
      <c r="G11" s="187" t="s">
        <v>1342</v>
      </c>
      <c r="H11" s="187"/>
    </row>
    <row r="12" spans="3:8">
      <c r="C12" s="187" t="s">
        <v>1338</v>
      </c>
      <c r="D12" s="187">
        <v>762</v>
      </c>
      <c r="E12" s="188">
        <v>46044</v>
      </c>
      <c r="F12" s="187" t="s">
        <v>1343</v>
      </c>
      <c r="G12" s="187" t="s">
        <v>1342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6" t="s">
        <v>1344</v>
      </c>
      <c r="C2" s="246"/>
      <c r="D2" s="246"/>
      <c r="E2" s="246"/>
      <c r="F2" s="246"/>
      <c r="G2" s="246"/>
    </row>
    <row r="3" spans="2:7">
      <c r="B3" s="247"/>
      <c r="C3" s="247"/>
      <c r="D3" s="247"/>
      <c r="E3" s="247"/>
      <c r="F3" s="247"/>
      <c r="G3" s="247"/>
    </row>
    <row r="4" spans="2:7" ht="40.5">
      <c r="B4" s="191" t="s">
        <v>1345</v>
      </c>
      <c r="C4" s="191" t="s">
        <v>1346</v>
      </c>
      <c r="D4" s="191" t="s">
        <v>1347</v>
      </c>
      <c r="E4" s="191" t="s">
        <v>1348</v>
      </c>
      <c r="F4" s="191" t="s">
        <v>4</v>
      </c>
      <c r="G4" s="191" t="s">
        <v>1349</v>
      </c>
    </row>
    <row r="5" spans="2:7">
      <c r="B5" s="192" t="s">
        <v>1350</v>
      </c>
      <c r="C5" s="192">
        <v>309525</v>
      </c>
      <c r="D5" s="192" t="s">
        <v>1351</v>
      </c>
      <c r="E5" s="192" t="s">
        <v>840</v>
      </c>
      <c r="F5" s="192" t="s">
        <v>1352</v>
      </c>
      <c r="G5" s="193">
        <v>46296</v>
      </c>
    </row>
    <row r="6" spans="2:7">
      <c r="B6" s="192" t="s">
        <v>1353</v>
      </c>
      <c r="C6" s="192">
        <v>257410</v>
      </c>
      <c r="D6" s="192" t="s">
        <v>1354</v>
      </c>
      <c r="E6" s="192" t="s">
        <v>840</v>
      </c>
      <c r="F6" s="192" t="s">
        <v>1352</v>
      </c>
      <c r="G6" s="193"/>
    </row>
    <row r="7" spans="2:7">
      <c r="B7" s="192" t="s">
        <v>1256</v>
      </c>
      <c r="C7" s="192">
        <v>256875</v>
      </c>
      <c r="D7" s="192" t="s">
        <v>1355</v>
      </c>
      <c r="E7" s="192" t="s">
        <v>840</v>
      </c>
      <c r="F7" s="192" t="s">
        <v>1352</v>
      </c>
      <c r="G7" s="193">
        <v>46296</v>
      </c>
    </row>
    <row r="8" spans="2:7">
      <c r="B8" s="192" t="s">
        <v>1356</v>
      </c>
      <c r="C8" s="192">
        <v>257278</v>
      </c>
      <c r="D8" s="192" t="s">
        <v>1357</v>
      </c>
      <c r="E8" s="192" t="s">
        <v>831</v>
      </c>
      <c r="F8" s="192" t="s">
        <v>1358</v>
      </c>
      <c r="G8" s="193">
        <v>46235</v>
      </c>
    </row>
    <row r="9" spans="2:7">
      <c r="B9" s="192" t="s">
        <v>1359</v>
      </c>
      <c r="C9" s="192">
        <v>261794</v>
      </c>
      <c r="D9" s="192" t="s">
        <v>1360</v>
      </c>
      <c r="E9" s="192" t="s">
        <v>831</v>
      </c>
      <c r="F9" s="192" t="s">
        <v>1358</v>
      </c>
      <c r="G9" s="193">
        <v>46082</v>
      </c>
    </row>
    <row r="10" spans="2:7">
      <c r="B10" s="192" t="s">
        <v>1361</v>
      </c>
      <c r="C10" s="192">
        <v>257033</v>
      </c>
      <c r="D10" s="192" t="s">
        <v>1362</v>
      </c>
      <c r="E10" s="192" t="s">
        <v>831</v>
      </c>
      <c r="F10" s="192" t="s">
        <v>21</v>
      </c>
      <c r="G10" s="192" t="s">
        <v>1363</v>
      </c>
    </row>
    <row r="11" spans="2:7">
      <c r="B11" s="192" t="s">
        <v>1364</v>
      </c>
      <c r="C11" s="192">
        <v>396578</v>
      </c>
      <c r="D11" s="192" t="s">
        <v>1365</v>
      </c>
      <c r="E11" s="192" t="s">
        <v>831</v>
      </c>
      <c r="F11" s="192" t="s">
        <v>21</v>
      </c>
      <c r="G11" s="192" t="s">
        <v>1363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1366</v>
      </c>
      <c r="C2" s="83" t="s">
        <v>1157</v>
      </c>
      <c r="D2" s="83" t="s">
        <v>1159</v>
      </c>
      <c r="E2" s="83" t="s">
        <v>1367</v>
      </c>
      <c r="F2" s="83" t="s">
        <v>1368</v>
      </c>
      <c r="G2" s="83" t="s">
        <v>1369</v>
      </c>
      <c r="H2" s="83" t="s">
        <v>1370</v>
      </c>
      <c r="I2" s="83" t="s">
        <v>1371</v>
      </c>
      <c r="J2" s="83" t="s">
        <v>1372</v>
      </c>
      <c r="K2" s="109" t="s">
        <v>1373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8"/>
      <c r="B1" s="249"/>
      <c r="C1" s="25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1" t="s">
        <v>1220</v>
      </c>
      <c r="Q1" s="252"/>
      <c r="R1" s="88"/>
      <c r="S1" s="88"/>
      <c r="T1" s="89"/>
      <c r="U1" s="253" t="s">
        <v>1374</v>
      </c>
      <c r="V1" s="253"/>
      <c r="W1" s="25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1375</v>
      </c>
      <c r="B2" s="91" t="s">
        <v>1376</v>
      </c>
      <c r="C2" s="91" t="s">
        <v>598</v>
      </c>
      <c r="D2" s="92" t="s">
        <v>1172</v>
      </c>
      <c r="E2" s="92" t="s">
        <v>4</v>
      </c>
      <c r="F2" s="92" t="s">
        <v>1377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1378</v>
      </c>
      <c r="T2" s="94" t="s">
        <v>1175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4" t="s">
        <v>1379</v>
      </c>
      <c r="D5" s="255"/>
      <c r="E5" s="255"/>
      <c r="F5" s="255"/>
      <c r="G5" s="255"/>
      <c r="H5" s="255"/>
      <c r="I5" s="255"/>
      <c r="J5" s="256"/>
      <c r="K5" s="257" t="s">
        <v>1380</v>
      </c>
      <c r="L5" s="258"/>
      <c r="M5" s="258"/>
      <c r="N5" s="258"/>
      <c r="O5" s="259" t="s">
        <v>1381</v>
      </c>
      <c r="P5" s="260"/>
      <c r="Q5" s="261"/>
    </row>
    <row r="6" spans="1:17" s="81" customFormat="1" ht="15.75" customHeight="1">
      <c r="A6" s="75" t="s">
        <v>1377</v>
      </c>
      <c r="B6" s="82" t="s">
        <v>1376</v>
      </c>
      <c r="C6" s="83" t="s">
        <v>1172</v>
      </c>
      <c r="D6" s="84" t="s">
        <v>1173</v>
      </c>
      <c r="E6" s="83" t="s">
        <v>1382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1383</v>
      </c>
      <c r="M6" s="116" t="s">
        <v>620</v>
      </c>
      <c r="N6" s="117" t="s">
        <v>1167</v>
      </c>
      <c r="O6" s="165" t="s">
        <v>1210</v>
      </c>
      <c r="P6" s="128"/>
      <c r="Q6" s="139" t="s">
        <v>1384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2026-03-03T11:57:27Z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