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85" documentId="120_S{118792C3-22EF-5104-A093-F22BFE3913F3}" xr6:coauthVersionLast="47" xr6:coauthVersionMax="47" xr10:uidLastSave="{45EF5A45-BD33-45B1-AA1C-E112376601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<sst xmlns="http://schemas.openxmlformats.org/spreadsheetml/2006/main" count="4271" uniqueCount="1276">
  <si>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</si>
  <si>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</si>
  <si>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</si>
  <si>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</si>
  <si>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</si>
  <si>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</si>
  <si>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</si>
  <si>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</si>
  <si>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</si>
  <si>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</si>
  <si>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</si>
  <si>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</si>
  <si>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</si>
  <si>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</si>
  <si>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</si>
  <si>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</si>
  <si>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</si>
  <si>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</si>
  <si>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</si>
  <si>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</si>
  <si>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</si>
  <si>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</si>
  <si>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</si>
  <si>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</si>
  <si>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</si>
  <si>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</si>
  <si>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</si>
  <si>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</si>
  <si>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</si>
  <si>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</si>
  <si>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</si>
  <si>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</si>
  <si>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</si>
  <si>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</si>
  <si>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</si>
  <si>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</si>
  <si>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</si>
  <si>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</si>
  <si>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</si>
  <si>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</si>
  <si>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</si>
  <si>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</si>
  <si>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</si>
  <si>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</si>
  <si>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</si>
  <si>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</si>
  <si>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</si>
  <si>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</si>
  <si>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</si>
  <si>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</si>
  <si>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</si>
  <si>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</si>
  <si>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</si>
  <si>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</si>
  <si>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</si>
  <si>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</si>
  <si>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</si>
  <si>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</si>
  <si>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</si>
  <si>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</si>
  <si>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</si>
  <si>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</si>
  <si>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</si>
  <si>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</si>
  <si>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</si>
  <si>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</si>
  <si>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</si>
  <si>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</si>
  <si>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</si>
  <si>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</si>
  <si>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</si>
  <si>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</si>
  <si>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</si>
  <si>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</si>
  <si>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</si>
  <si>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</si>
  <si>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</si>
  <si>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</si>
  <si>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</si>
  <si>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</si>
  <si>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</si>
  <si>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</si>
  <si>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</si>
  <si>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</si>
  <si>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</si>
  <si>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</si>
  <si>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</si>
  <si>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</si>
  <si>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</si>
  <si>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</si>
  <si>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</si>
  <si>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</si>
  <si>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</si>
  <si>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</si>
  <si>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</si>
  <si>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</si>
  <si>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</si>
  <si>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</si>
  <si>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</si>
  <si>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</si>
  <si>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</si>
  <si>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</si>
  <si>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</si>
  <si>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</si>
  <si>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</si>
  <si>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</si>
  <si>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</si>
  <si>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</si>
  <si>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</si>
  <si>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</si>
  <si>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</si>
  <si>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</si>
  <si>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</si>
  <si>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</si>
  <si>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</si>
  <si>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</si>
  <si>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</si>
  <si>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</si>
  <si>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</si>
  <si>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</si>
  <si>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</si>
  <si>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</si>
  <si>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</si>
  <si>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</si>
  <si>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</si>
  <si>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</si>
  <si>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</si>
  <si>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</si>
  <si>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</si>
  <si>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</si>
  <si>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</si>
  <si>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</si>
  <si>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</si>
  <si>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</si>
  <si>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</si>
  <si>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</si>
  <si>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</si>
  <si>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</si>
  <si>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</si>
  <si>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</si>
  <si>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</si>
  <si>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</si>
  <si>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</si>
  <si>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</si>
  <si>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</si>
  <si>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</si>
  <si>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</si>
  <si>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</si>
  <si>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</si>
  <si>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</si>
  <si>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</si>
  <si>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</si>
  <si>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</si>
  <si>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</si>
  <si>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</si>
  <si>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</si>
  <si>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</si>
  <si>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</si>
  <si>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</si>
  <si>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</si>
  <si>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</si>
  <si>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</si>
  <si>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</si>
  <si>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</si>
  <si>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</si>
  <si>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</si>
  <si>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</si>
  <si>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</si>
  <si>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</si>
  <si>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</si>
  <si>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</si>
  <si>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</si>
  <si>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</si>
  <si>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</si>
  <si>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</si>
  <si>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</si>
  <si>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</si>
  <si>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</si>
  <si>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</si>
  <si>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</si>
  <si>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</si>
  <si>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</si>
  <si>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</si>
  <si>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</si>
  <si>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</si>
  <si>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</si>
  <si>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</si>
  <si>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</si>
  <si>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</si>
  <si>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</si>
  <si>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</si>
  <si>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</si>
  <si>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</si>
  <si>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</si>
  <si>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</si>
  <si>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</si>
  <si>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</si>
  <si>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</si>
  <si>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</si>
  <si>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</si>
  <si>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</si>
  <si>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</si>
  <si>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</si>
  <si>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</si>
  <si>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</si>
  <si>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</si>
  <si>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</si>
  <si>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</si>
  <si>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</si>
  <si>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</si>
  <si>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</si>
  <si>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</si>
  <si>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</si>
  <si>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</si>
  <si>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</si>
  <si>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</si>
  <si>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</si>
  <si>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</si>
  <si>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</si>
  <si>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</si>
  <si>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</si>
  <si>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</si>
  <si>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</si>
  <si>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</si>
  <si>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</si>
  <si>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</si>
  <si>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</si>
  <si>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</si>
  <si>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</si>
  <si>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</si>
  <si>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</si>
  <si>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</si>
  <si>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</si>
  <si>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</si>
  <si>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</si>
  <si>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</si>
  <si>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</si>
  <si>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</si>
  <si>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</si>
  <si>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</si>
  <si>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</si>
  <si>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</si>
  <si>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</si>
  <si>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</si>
  <si>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</si>
  <si>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</si>
  <si>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</si>
  <si>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</si>
  <si>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</si>
  <si>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</si>
  <si>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</si>
  <si>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</si>
  <si>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</si>
  <si>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</si>
  <si>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</si>
  <si>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</si>
  <si>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</si>
  <si>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</si>
  <si>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</si>
  <si>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</si>
  <si>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</si>
  <si>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</si>
  <si>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</si>
  <si>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</si>
  <si>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</si>
  <si>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</si>
  <si>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</si>
  <si>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</si>
  <si>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</si>
  <si>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</si>
  <si>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</si>
  <si>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</si>
  <si>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</si>
  <si>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</si>
  <si>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</si>
  <si>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</si>
  <si>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</si>
  <si>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</si>
  <si>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</si>
  <si>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</si>
  <si>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</si>
  <si>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</si>
  <si>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</si>
  <si>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</si>
  <si>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</si>
  <si>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</si>
  <si>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</si>
  <si>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</si>
  <si>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</si>
  <si>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</si>
  <si>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</si>
  <si>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</si>
  <si>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</si>
  <si>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</si>
  <si>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</si>
  <si>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</si>
  <si>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</si>
  <si>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</si>
  <si>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</si>
  <si>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</si>
  <si>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</si>
  <si>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</si>
  <si>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</si>
  <si>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</si>
  <si>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</si>
  <si>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</si>
  <si>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</si>
  <si>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</si>
  <si>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</si>
  <si>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</si>
  <si>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</si>
  <si>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</si>
  <si>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</si>
  <si>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</si>
  <si>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</si>
  <si>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</si>
  <si>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</si>
  <si>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</si>
  <si>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</si>
  <si>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</si>
  <si>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</si>
  <si>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</si>
  <si>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</si>
  <si>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</si>
  <si>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</si>
  <si>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</si>
  <si>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</si>
  <si>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</si>
  <si>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</si>
  <si>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</si>
  <si>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</si>
  <si>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</si>
  <si>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</si>
  <si>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</si>
  <si>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</si>
  <si>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</si>
  <si>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</si>
  <si>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</si>
  <si>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</si>
  <si>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</si>
  <si>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</si>
  <si>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</si>
  <si>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</si>
  <si>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</si>
  <si>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</si>
  <si>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</si>
  <si>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</si>
  <si>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</si>
  <si>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</si>
  <si>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</si>
  <si>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</si>
  <si>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</si>
  <si>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</si>
  <si>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</si>
  <si>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</si>
  <si>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</si>
  <si>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</si>
  <si>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</si>
  <si>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</si>
  <si>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</si>
  <si>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</si>
  <si>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</si>
  <si>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</si>
  <si>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</si>
  <si>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</si>
  <si>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</si>
  <si>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</si>
  <si>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</si>
  <si>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</si>
  <si>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</si>
  <si>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</si>
  <si>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</si>
  <si>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</si>
  <si>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</si>
  <si>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</si>
  <si>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</si>
  <si>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</si>
  <si>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</si>
  <si>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</si>
  <si>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</si>
  <si>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</si>
  <si>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</si>
  <si>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</si>
  <si>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</si>
  <si>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</si>
  <si>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</si>
  <si>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</si>
  <si>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</si>
  <si>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</si>
  <si>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</si>
  <si>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</si>
  <si>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</si>
  <si>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</si>
  <si>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</si>
  <si>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</si>
  <si>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</si>
  <si>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</si>
  <si>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</si>
  <si>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</si>
  <si>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</si>
  <si>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</si>
  <si>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</si>
  <si>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</si>
  <si>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</si>
  <si>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</si>
  <si>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</si>
  <si>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</si>
  <si>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</si>
  <si>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</si>
  <si>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</si>
  <si>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</si>
  <si>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</si>
  <si>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</si>
  <si>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</si>
  <si>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</si>
  <si>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</si>
  <si>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</si>
  <si>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</si>
  <si>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</si>
  <si>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</si>
  <si>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</si>
  <si>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</si>
  <si>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</si>
  <si>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</si>
  <si>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</si>
  <si>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</si>
  <si>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</si>
  <si>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</si>
  <si>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</si>
  <si>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</si>
  <si>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</si>
  <si>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</si>
  <si>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</si>
  <si>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</si>
  <si>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</si>
  <si>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</si>
  <si>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</si>
  <si>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</si>
  <si>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</si>
  <si>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</si>
  <si>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</si>
  <si>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</si>
  <si>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</si>
  <si>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</si>
  <si>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</si>
  <si>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</si>
  <si>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</si>
  <si>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</si>
  <si>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</si>
  <si>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</si>
  <si>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</si>
  <si>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</si>
  <si>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</si>
  <si>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</si>
  <si>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</si>
  <si>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</si>
  <si>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</si>
  <si>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</si>
  <si>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</si>
  <si>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</si>
  <si>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</si>
  <si>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</si>
  <si>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</si>
  <si>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</si>
  <si>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</si>
  <si>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</si>
  <si>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</si>
  <si>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</si>
  <si>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</si>
  <si>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</si>
  <si>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</si>
  <si>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</si>
  <si>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</si>
  <si>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</si>
  <si>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</si>
  <si>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</si>
  <si>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</si>
  <si>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</si>
  <si>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</si>
  <si>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</si>
  <si>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</si>
  <si>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</si>
  <si>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</si>
  <si>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</si>
  <si>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</si>
  <si>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</si>
  <si>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</si>
  <si>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</si>
  <si>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</si>
  <si>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</si>
  <si>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</si>
  <si>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</si>
  <si>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</si>
  <si>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</si>
  <si>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</si>
  <si>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</si>
  <si>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</si>
  <si>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</si>
  <si>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</si>
  <si>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</si>
  <si>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</si>
  <si>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</si>
  <si>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</si>
  <si>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</si>
  <si>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</si>
  <si>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</si>
  <si>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</si>
  <si>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</si>
  <si>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</si>
  <si>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</si>
  <si>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</si>
  <si>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</si>
  <si>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</si>
  <si>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</si>
  <si>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</si>
  <si>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</si>
  <si>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</si>
  <si>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</si>
  <si>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</si>
  <si>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</si>
  <si>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</si>
  <si>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</si>
  <si>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</si>
  <si>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</si>
  <si>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</si>
  <si>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</si>
  <si>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</si>
  <si>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</si>
  <si>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</si>
  <si>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</si>
  <si>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</si>
  <si>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</si>
  <si>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</si>
  <si>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</si>
  <si>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</si>
  <si>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</si>
  <si>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</si>
  <si>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</si>
  <si>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</si>
  <si>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</si>
  <si>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</si>
  <si>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</si>
  <si>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</si>
  <si>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</si>
  <si>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</si>
  <si>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</si>
  <si>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</si>
  <si>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</si>
  <si>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</si>
  <si>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</si>
  <si>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</si>
  <si>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</si>
  <si>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</si>
  <si>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</si>
  <si>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</si>
  <si>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</si>
  <si>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</si>
  <si>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</si>
  <si>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</si>
  <si>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</si>
  <si>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</si>
  <si>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</si>
  <si>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</si>
  <si>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</si>
  <si>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</si>
  <si>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</si>
  <si>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</si>
  <si>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</si>
  <si>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</si>
  <si>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</si>
  <si>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</si>
  <si>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</si>
  <si>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</si>
  <si>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</si>
  <si>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</si>
  <si>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</si>
  <si>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</si>
  <si>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</si>
  <si>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</si>
  <si>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</si>
  <si>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</si>
  <si>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</si>
  <si>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</si>
  <si>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</si>
  <si>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</si>
  <si>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</si>
  <si>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</si>
  <si>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</si>
  <si>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</si>
  <si>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</si>
  <si>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</si>
  <si>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</si>
  <si>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</si>
  <si>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</si>
  <si>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</si>
  <si>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</si>
  <si>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</si>
  <si>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</si>
  <si>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</si>
  <si>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</si>
  <si>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</si>
  <si>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</si>
  <si>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</si>
  <si>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</si>
  <si>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</si>
  <si>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</si>
  <si>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</si>
  <si>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</si>
  <si>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</si>
  <si>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</si>
  <si>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</si>
  <si>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</si>
  <si>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</si>
  <si>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</si>
  <si>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</si>
  <si>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</si>
  <si>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</si>
  <si>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</si>
  <si>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</si>
  <si>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</si>
  <si>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</si>
  <si>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</si>
  <si>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</si>
  <si>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</si>
  <si>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</si>
  <si>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</si>
  <si>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</si>
  <si>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</si>
  <si>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</si>
  <si>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</si>
  <si>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</si>
  <si>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</si>
  <si>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</si>
  <si>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</si>
  <si>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</si>
  <si>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</si>
  <si>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</si>
  <si>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</si>
  <si>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</si>
  <si>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</si>
  <si>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</si>
  <si>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</si>
  <si>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</si>
  <si>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</si>
  <si>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</si>
  <si>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</si>
  <si>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</si>
  <si>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</si>
  <si>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</si>
  <si>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</si>
  <si>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</si>
  <si>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</si>
  <si>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</si>
  <si>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</si>
  <si>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</si>
  <si>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</si>
  <si>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</si>
  <si>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</si>
  <si>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</si>
  <si>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</si>
  <si>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</si>
  <si>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</si>
  <si>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</si>
  <si>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</si>
  <si>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</si>
  <si>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</si>
  <si>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</si>
  <si>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</si>
  <si>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</si>
  <si>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</si>
  <si>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</si>
  <si>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</si>
  <si>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</si>
  <si>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</si>
  <si>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</si>
  <si>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</si>
  <si>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</si>
  <si>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</si>
  <si>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</si>
  <si>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</si>
  <si>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</si>
  <si>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</si>
  <si>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</si>
  <si>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</si>
  <si>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</si>
  <si>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</si>
  <si>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</si>
  <si>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</si>
  <si>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</si>
  <si>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</si>
  <si>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</si>
  <si>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</si>
  <si>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</si>
  <si>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</si>
  <si>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</si>
  <si>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</si>
  <si>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</si>
  <si>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</si>
  <si>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</si>
  <si>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</si>
  <si>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</si>
  <si>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</si>
  <si>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</si>
  <si>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</si>
  <si>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</si>
  <si>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</si>
  <si>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</si>
  <si>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</si>
  <si>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</si>
  <si>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</si>
  <si>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</si>
  <si>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</si>
  <si>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</si>
  <si>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</si>
  <si>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</si>
  <si>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</si>
  <si>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</si>
  <si>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</si>
  <si>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</si>
  <si>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</si>
  <si>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</si>
  <si>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</si>
  <si>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</si>
  <si>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</si>
  <si>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</si>
  <si>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</si>
  <si>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</si>
  <si>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</si>
  <si>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</si>
  <si>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</si>
  <si>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</si>
  <si>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</si>
  <si>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</si>
  <si>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</si>
  <si>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</si>
  <si>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</si>
  <si>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</si>
  <si>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</si>
  <si>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</si>
  <si>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</si>
  <si>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</si>
  <si>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</si>
  <si>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</si>
  <si>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</si>
  <si>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</si>
  <si>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</si>
  <si>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</si>
  <si>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</si>
  <si>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</si>
  <si>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</si>
  <si>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</si>
  <si>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</si>
  <si>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</si>
  <si>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</si>
  <si>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</si>
  <si>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</si>
  <si>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</si>
  <si>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</si>
  <si>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</si>
  <si>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</si>
  <si>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</si>
  <si>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</si>
  <si>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</si>
  <si>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</si>
  <si>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</si>
  <si>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</si>
  <si>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</si>
  <si>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</si>
  <si>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</si>
  <si>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</si>
  <si>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</si>
  <si>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</si>
  <si>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</si>
  <si>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</si>
  <si>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</si>
  <si>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</si>
  <si>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</si>
  <si>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</si>
  <si>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</si>
  <si>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</si>
  <si>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</si>
  <si>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</si>
  <si>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</si>
  <si>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</si>
  <si>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</si>
  <si>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</si>
  <si>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</si>
  <si>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</si>
  <si>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</si>
  <si>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</si>
  <si>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</si>
  <si>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</si>
  <si>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</si>
  <si>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</si>
  <si>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</si>
  <si>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</si>
  <si>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</si>
  <si>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</si>
  <si>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</si>
  <si>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</si>
  <si>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</si>
  <si>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</si>
  <si>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</si>
  <si>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</si>
  <si>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</si>
  <si>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</si>
  <si>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</si>
  <si>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</si>
  <si>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</si>
  <si>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</si>
  <si>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</si>
  <si>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</si>
  <si>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</si>
  <si>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</si>
  <si>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</si>
  <si>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</si>
  <si>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</si>
  <si>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</si>
  <si>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</si>
  <si>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</si>
  <si>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</si>
  <si>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</si>
  <si>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</si>
  <si>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</si>
  <si>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</si>
  <si>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</si>
  <si>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</si>
  <si>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</si>
  <si>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</si>
  <si>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</si>
  <si>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</si>
  <si>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</si>
  <si>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</si>
  <si>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</si>
  <si>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</si>
  <si>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</si>
  <si>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</si>
  <si>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</si>
  <si>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</si>
  <si>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</si>
  <si>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</si>
  <si>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</si>
  <si>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</si>
  <si>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</si>
  <si>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</si>
  <si>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</si>
  <si>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</si>
  <si>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</si>
  <si>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</si>
  <si>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</si>
  <si>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</si>
  <si>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</si>
  <si>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</si>
  <si>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</si>
  <si>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</si>
  <si>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</si>
  <si>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</si>
  <si>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</si>
  <si>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</si>
  <si>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</si>
  <si>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</si>
  <si>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</si>
  <si>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</si>
  <si>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</si>
  <si>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</si>
  <si>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</si>
  <si>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</si>
  <si>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</si>
  <si>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</si>
  <si>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</si>
  <si>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</si>
  <si>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</si>
  <si>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</si>
  <si>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</si>
  <si>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</si>
  <si>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</si>
  <si>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</si>
  <si>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</si>
  <si>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</si>
  <si>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</si>
  <si>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</si>
  <si>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</si>
  <si>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</si>
  <si>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</si>
  <si>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</si>
  <si>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</si>
  <si>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</si>
  <si>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</si>
  <si>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</si>
  <si>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</si>
  <si>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</si>
  <si>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</si>
  <si>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</si>
  <si>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</si>
  <si>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</si>
  <si>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</si>
  <si>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</si>
  <si>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</si>
  <si>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</si>
  <si>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</si>
  <si>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</si>
  <si>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</si>
  <si>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</si>
  <si>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</si>
  <si>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</si>
  <si>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</si>
  <si>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</si>
  <si>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</si>
  <si>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</si>
  <si>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</si>
  <si>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</si>
  <si>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</si>
  <si>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</si>
  <si>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</si>
  <si>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</si>
  <si>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</si>
  <si>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</si>
  <si>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</si>
  <si>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</si>
  <si>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</si>
  <si>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</si>
  <si>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</si>
  <si>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</si>
  <si>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</si>
  <si>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</si>
  <si>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</si>
  <si>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</si>
  <si>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</si>
  <si>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</si>
  <si>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</si>
  <si>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</si>
  <si>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</si>
  <si>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</si>
  <si>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</si>
  <si>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</si>
  <si>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</si>
  <si>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</si>
  <si>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</si>
  <si>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</si>
  <si>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</si>
  <si>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</si>
  <si>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</si>
  <si>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</si>
  <si>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</si>
  <si>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</si>
  <si>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</si>
  <si>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</si>
  <si>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</si>
  <si>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</si>
  <si>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</si>
  <si>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</si>
  <si>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</si>
  <si>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</si>
  <si>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</si>
  <si>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</si>
  <si>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</si>
  <si>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</si>
  <si>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</si>
  <si>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</si>
  <si>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</si>
  <si>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</si>
  <si>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</si>
  <si>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</si>
  <si>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</si>
  <si>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</si>
  <si>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</si>
  <si>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</si>
  <si>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</si>
  <si>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</si>
  <si>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</si>
  <si>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</si>
  <si>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</si>
  <si>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</si>
  <si>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</si>
  <si>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</si>
  <si>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</si>
  <si>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</si>
  <si>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</si>
  <si>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</si>
  <si>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</si>
  <si>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</si>
  <si>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</si>
  <si>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</si>
  <si>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</si>
  <si>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</si>
  <si>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</si>
  <si>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</si>
  <si>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</si>
  <si>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</si>
  <si>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</si>
  <si>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</si>
  <si>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</si>
  <si>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</si>
  <si>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</si>
  <si>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</si>
  <si>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</si>
  <si>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</si>
  <si>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</si>
  <si>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</si>
  <si>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</si>
  <si>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</si>
  <si>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</si>
  <si>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</si>
  <si>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</si>
  <si>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</si>
  <si>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</si>
  <si>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</si>
  <si>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</si>
  <si>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</si>
  <si>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</si>
  <si>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</si>
  <si>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</si>
  <si>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</si>
  <si>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</si>
  <si>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</si>
  <si>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</si>
  <si>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</si>
  <si>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</si>
  <si>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</si>
  <si>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</si>
  <si>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</si>
  <si>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</si>
  <si>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</si>
  <si>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</si>
  <si>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</si>
  <si>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</si>
  <si>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</si>
  <si>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</si>
  <si>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</si>
  <si>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</si>
  <si>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</si>
  <si>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</si>
  <si>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</si>
  <si>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</si>
  <si>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</si>
  <si>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</si>
  <si>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</si>
  <si>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</si>
  <si>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</si>
  <si>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</si>
  <si>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</si>
  <si>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</si>
  <si>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</si>
  <si>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</si>
  <si>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</si>
  <si>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</si>
  <si>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</si>
  <si>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</si>
  <si>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</si>
  <si>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</si>
  <si>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</si>
  <si>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</si>
  <si>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</si>
  <si>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</si>
  <si>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</si>
  <si>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</si>
  <si>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</si>
  <si>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</si>
  <si>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</si>
  <si>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</si>
  <si>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</si>
  <si>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</si>
  <si>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</si>
  <si>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</si>
  <si>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</si>
  <si>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</si>
  <si>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</si>
  <si>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</si>
  <si>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</si>
  <si>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</si>
  <si>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</si>
  <si>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</si>
  <si>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</si>
  <si>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</si>
  <si>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</si>
  <si>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</si>
  <si>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</si>
  <si>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</si>
  <si>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</si>
  <si>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</si>
  <si>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</si>
  <si>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</si>
  <si>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</si>
  <si>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</si>
  <si>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</si>
  <si>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</si>
  <si>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</si>
  <si>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</si>
  <si>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</si>
  <si>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</si>
  <si>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</si>
  <si>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</si>
  <si>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</si>
  <si>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</si>
  <si>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</si>
  <si>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</si>
  <si>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</si>
  <si>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</si>
  <si>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</si>
  <si>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</si>
  <si>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</si>
  <si>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</si>
  <si>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</si>
  <si>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</si>
  <si>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</si>
  <si>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</si>
  <si>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</si>
  <si>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</si>
  <si>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</si>
  <si>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</si>
  <si>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</si>
  <si>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</si>
  <si>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</si>
  <si>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</si>
  <si>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</si>
  <si>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</si>
  <si>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</si>
  <si>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</si>
  <si>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</si>
  <si>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</si>
  <si>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</si>
  <si>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</si>
  <si>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</si>
  <si>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</si>
  <si>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</si>
  <si>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</si>
  <si>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</si>
  <si>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</si>
  <si>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</si>
  <si>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</si>
  <si>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</si>
  <si>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</si>
  <si>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</si>
  <si>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</si>
  <si>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</si>
  <si>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</si>
  <si>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</si>
  <si>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</si>
  <si>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</si>
  <si>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</si>
  <si>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</si>
  <si>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</si>
  <si>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</si>
  <si>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</si>
  <si>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</si>
  <si>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</si>
  <si>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</si>
  <si>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</si>
  <si>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</si>
  <si>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</si>
  <si>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</si>
  <si>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</si>
  <si>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</si>
  <si>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</si>
  <si>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</si>
  <si>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</si>
  <si>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</si>
  <si>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</si>
  <si>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</si>
  <si>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</si>
  <si>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</si>
  <si>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</si>
  <si>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</si>
  <si>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</si>
  <si>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</si>
  <si>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</si>
  <si>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</si>
  <si>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</si>
  <si>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</si>
  <si>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</si>
  <si>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</si>
  <si>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</si>
  <si>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</si>
  <si>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</si>
  <si>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</si>
  <si>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</si>
  <si>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</si>
  <si>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</si>
  <si>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</si>
  <si>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</si>
  <si>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</si>
  <si>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</si>
  <si>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</si>
  <si>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</si>
  <si>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</si>
  <si>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</si>
  <si>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</si>
  <si>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</si>
  <si>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</si>
  <si>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</si>
  <si>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</si>
  <si>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</si>
  <si>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</si>
  <si>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</si>
  <si>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</si>
  <si>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</si>
  <si>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</si>
  <si>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</si>
  <si>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</si>
  <si>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</si>
  <si>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</si>
  <si>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</si>
  <si>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</si>
  <si>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</si>
  <si>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</si>
  <si>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</si>
  <si>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</si>
  <si>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</si>
  <si>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</si>
  <si>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</si>
  <si>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</si>
  <si>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</si>
  <si>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</si>
  <si>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</si>
  <si>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 xml:space="preserve">Equipe pronta 8:50, aguarda oportunidade </t>
  </si>
  <si>
    <t>-,</t>
  </si>
  <si>
    <t>ZDGPZT2</t>
  </si>
  <si>
    <t>MC1 09:16, aguarda oportunidade</t>
  </si>
  <si>
    <t xml:space="preserve">Mc1 07:51, faixa após I90 08:30, autorizado 08:23 em deslocamento para intervalo 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</si>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</sst>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P98" sqref="BP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1209</v>
      </c>
      <c r="BJ97" s="17" t="s">
        <v>1210</v>
      </c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1213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1211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1214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1215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1216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1217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1211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1218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1220</v>
      </c>
      <c r="M108" s="127" t="s">
        <v>1221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1222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1223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1224</v>
      </c>
      <c r="M122" s="127" t="s">
        <v>1225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1226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9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5" operator="equal">
      <formula>"NÃO"</formula>
    </cfRule>
    <cfRule type="cellIs" dxfId="187" priority="11886" operator="equal">
      <formula>"SIM"</formula>
    </cfRule>
  </conditionalFormatting>
  <conditionalFormatting sqref="AY6:AY1032">
    <cfRule type="expression" dxfId="186" priority="54341">
      <formula>#REF!=1</formula>
    </cfRule>
  </conditionalFormatting>
  <conditionalFormatting sqref="T6:T1032 BD6:BD1032 AX6:AX1032">
    <cfRule type="cellIs" dxfId="185" priority="54325" operator="equal">
      <formula>"ERRO"</formula>
    </cfRule>
  </conditionalFormatting>
  <conditionalFormatting sqref="BP6:BP1032">
    <cfRule type="cellIs" dxfId="184" priority="54320" operator="equal">
      <formula>"Produção e Intervalo"</formula>
    </cfRule>
    <cfRule type="cellIs" dxfId="183" priority="54321" operator="equal">
      <formula>"Aderente"</formula>
    </cfRule>
    <cfRule type="cellIs" dxfId="182" priority="54322" operator="equal">
      <formula>"Intervalo"</formula>
    </cfRule>
    <cfRule type="cellIs" dxfId="181" priority="54323" operator="equal">
      <formula>"Produção"</formula>
    </cfRule>
    <cfRule type="cellIs" dxfId="180" priority="54324" operator="equal">
      <formula>"ERRO"</formula>
    </cfRule>
  </conditionalFormatting>
  <conditionalFormatting sqref="BQ6:BR1032">
    <cfRule type="cellIs" dxfId="179" priority="54302" operator="equal">
      <formula>"*"</formula>
    </cfRule>
    <cfRule type="cellIs" dxfId="178" priority="54303" operator="greaterThanOrEqual">
      <formula>1</formula>
    </cfRule>
    <cfRule type="cellIs" dxfId="177" priority="54304" operator="lessThan">
      <formula>1</formula>
    </cfRule>
  </conditionalFormatting>
  <conditionalFormatting sqref="BJ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2" operator="equal">
      <formula>"OPORTUNIDADE"</formula>
    </cfRule>
  </conditionalFormatting>
  <conditionalFormatting sqref="X28:Y29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J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8" operator="equal">
      <formula>"OPORTUNIDADE"</formula>
    </cfRule>
  </conditionalFormatting>
  <conditionalFormatting sqref="Y39">
    <cfRule type="cellIs" dxfId="172" priority="176" operator="equal">
      <formula>"NÃO"</formula>
    </cfRule>
    <cfRule type="cellIs" dxfId="171" priority="177" operator="equal">
      <formula>"SIM"</formula>
    </cfRule>
  </conditionalFormatting>
  <conditionalFormatting sqref="X42:X43">
    <cfRule type="cellIs" dxfId="170" priority="175" operator="equal">
      <formula>"OPORTUNIDADE"</formula>
    </cfRule>
  </conditionalFormatting>
  <conditionalFormatting sqref="X42:X43">
    <cfRule type="cellIs" dxfId="169" priority="173" operator="equal">
      <formula>"NÃO"</formula>
    </cfRule>
    <cfRule type="cellIs" dxfId="168" priority="174" operator="equal">
      <formula>"SIM"</formula>
    </cfRule>
  </conditionalFormatting>
  <conditionalFormatting sqref="BJ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6" operator="equal">
      <formula>"OPORTUNIDADE"</formula>
    </cfRule>
  </conditionalFormatting>
  <conditionalFormatting sqref="X46:Y46 Y47:Y48 X47:X50">
    <cfRule type="cellIs" dxfId="166" priority="144" operator="equal">
      <formula>"NÃO"</formula>
    </cfRule>
    <cfRule type="cellIs" dxfId="165" priority="145" operator="equal">
      <formula>"SIM"</formula>
    </cfRule>
  </conditionalFormatting>
  <conditionalFormatting sqref="BJ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8" operator="equal">
      <formula>"OPORTUNIDADE"</formula>
    </cfRule>
  </conditionalFormatting>
  <conditionalFormatting sqref="Y57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BJ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5" operator="equal">
      <formula>"OPORTUNIDADE"</formula>
    </cfRule>
  </conditionalFormatting>
  <conditionalFormatting sqref="X52:X6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BJ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9" operator="equal">
      <formula>"OPORTUNIDADE"</formula>
    </cfRule>
  </conditionalFormatting>
  <conditionalFormatting sqref="Y7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X75">
    <cfRule type="cellIs" dxfId="155" priority="63" operator="equal">
      <formula>"OPORTUNIDADE"</formula>
    </cfRule>
  </conditionalFormatting>
  <conditionalFormatting sqref="X75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BJ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6" operator="equal">
      <formula>"OPORTUNIDADE"</formula>
    </cfRule>
  </conditionalFormatting>
  <conditionalFormatting sqref="X76:X77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BO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2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4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32">
    <cfRule type="iconSet" priority="61820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2">
      <iconSet showValue="0">
        <cfvo type="percent" val="0"/>
        <cfvo type="num" val="1"/>
        <cfvo type="num" val="1" gte="0"/>
      </iconSet>
    </cfRule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8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1228</v>
      </c>
      <c r="C4" s="161" t="s">
        <v>1229</v>
      </c>
      <c r="D4" s="161" t="s">
        <v>1230</v>
      </c>
      <c r="E4" s="161" t="s">
        <v>1231</v>
      </c>
      <c r="F4" s="161" t="s">
        <v>4</v>
      </c>
      <c r="G4" s="161" t="s">
        <v>1232</v>
      </c>
    </row>
    <row r="5" spans="2:7">
      <c r="B5" s="162" t="s">
        <v>1233</v>
      </c>
      <c r="C5" s="162">
        <v>257068</v>
      </c>
      <c r="D5" s="162" t="s">
        <v>1234</v>
      </c>
      <c r="E5" s="162" t="s">
        <v>1235</v>
      </c>
      <c r="F5" s="162" t="s">
        <v>1235</v>
      </c>
      <c r="G5" s="163">
        <v>46296</v>
      </c>
    </row>
    <row r="6" spans="2:7">
      <c r="B6" s="162" t="s">
        <v>1236</v>
      </c>
      <c r="C6" s="162" t="s">
        <v>624</v>
      </c>
      <c r="D6" s="162" t="s">
        <v>624</v>
      </c>
      <c r="E6" s="162" t="s">
        <v>624</v>
      </c>
      <c r="F6" s="162" t="s">
        <v>1237</v>
      </c>
      <c r="G6" s="163" t="s">
        <v>624</v>
      </c>
    </row>
    <row r="7" spans="2:7">
      <c r="B7" s="162" t="s">
        <v>1238</v>
      </c>
      <c r="C7" s="162">
        <v>257472</v>
      </c>
      <c r="D7" s="162" t="s">
        <v>1239</v>
      </c>
      <c r="E7" s="162" t="s">
        <v>1240</v>
      </c>
      <c r="F7" s="162" t="s">
        <v>1240</v>
      </c>
      <c r="G7" s="163">
        <v>45992</v>
      </c>
    </row>
    <row r="8" spans="2:7">
      <c r="B8" s="162" t="s">
        <v>1241</v>
      </c>
      <c r="C8" s="162">
        <v>260307</v>
      </c>
      <c r="D8" s="162" t="s">
        <v>1242</v>
      </c>
      <c r="E8" s="162" t="s">
        <v>1243</v>
      </c>
      <c r="F8" s="162" t="s">
        <v>1240</v>
      </c>
      <c r="G8" s="163">
        <v>46082</v>
      </c>
    </row>
    <row r="9" spans="2:7">
      <c r="B9" s="162" t="s">
        <v>1244</v>
      </c>
      <c r="C9" s="162">
        <v>333033</v>
      </c>
      <c r="D9" s="162" t="s">
        <v>1245</v>
      </c>
      <c r="E9" s="162" t="s">
        <v>1237</v>
      </c>
      <c r="F9" s="162" t="s">
        <v>1246</v>
      </c>
      <c r="G9" s="162" t="s">
        <v>624</v>
      </c>
    </row>
    <row r="10" spans="2:7">
      <c r="B10" s="162" t="s">
        <v>1247</v>
      </c>
      <c r="C10" s="162"/>
      <c r="D10" s="162"/>
      <c r="E10" s="162" t="s">
        <v>1237</v>
      </c>
      <c r="F10" s="162" t="s">
        <v>1246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1249</v>
      </c>
      <c r="E3" s="200" t="s">
        <v>1250</v>
      </c>
      <c r="F3" s="200" t="s">
        <v>1251</v>
      </c>
      <c r="G3" s="200" t="s">
        <v>1252</v>
      </c>
      <c r="H3" s="200" t="s">
        <v>1253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1254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1255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1256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1257</v>
      </c>
      <c r="V1" s="249"/>
      <c r="W1" s="249"/>
    </row>
    <row r="2" spans="1:23" ht="15" customHeight="1">
      <c r="A2" s="87" t="s">
        <v>1258</v>
      </c>
      <c r="B2" s="87" t="s">
        <v>1259</v>
      </c>
      <c r="C2" s="87" t="s">
        <v>442</v>
      </c>
      <c r="D2" s="88" t="s">
        <v>1009</v>
      </c>
      <c r="E2" s="88" t="s">
        <v>4</v>
      </c>
      <c r="F2" s="88" t="s">
        <v>1260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1261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1262</v>
      </c>
      <c r="D5" s="251"/>
      <c r="E5" s="251"/>
      <c r="F5" s="251"/>
      <c r="G5" s="251"/>
      <c r="H5" s="251"/>
      <c r="I5" s="251"/>
      <c r="J5" s="252"/>
      <c r="K5" s="253" t="s">
        <v>1263</v>
      </c>
      <c r="L5" s="254"/>
      <c r="M5" s="254"/>
      <c r="N5" s="254"/>
      <c r="O5" s="255" t="s">
        <v>1264</v>
      </c>
      <c r="P5" s="256"/>
    </row>
    <row r="6" spans="1:16" s="74" customFormat="1" ht="15" customHeight="1">
      <c r="A6" s="66" t="s">
        <v>1260</v>
      </c>
      <c r="B6" s="75" t="s">
        <v>1259</v>
      </c>
      <c r="C6" s="76" t="s">
        <v>1009</v>
      </c>
      <c r="D6" s="77" t="s">
        <v>1010</v>
      </c>
      <c r="E6" s="76" t="s">
        <v>1265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1266</v>
      </c>
      <c r="M6" s="80" t="s">
        <v>642</v>
      </c>
      <c r="N6" s="81" t="s">
        <v>1004</v>
      </c>
      <c r="O6" s="158" t="s">
        <v>1047</v>
      </c>
      <c r="P6" s="132" t="s">
        <v>1267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1268</v>
      </c>
      <c r="C2" s="121" t="s">
        <v>995</v>
      </c>
      <c r="D2" s="76" t="s">
        <v>997</v>
      </c>
      <c r="E2" s="76" t="s">
        <v>1269</v>
      </c>
      <c r="F2" s="99" t="s">
        <v>1270</v>
      </c>
      <c r="G2" s="76" t="s">
        <v>1271</v>
      </c>
      <c r="H2" s="76" t="s">
        <v>1272</v>
      </c>
      <c r="I2" s="76" t="s">
        <v>1273</v>
      </c>
      <c r="J2" s="76" t="s">
        <v>1274</v>
      </c>
      <c r="K2" s="78" t="s">
        <v>1275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