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32" documentId="8_{B6337239-1A00-434D-AAD0-422EA1FEB5AE}" xr6:coauthVersionLast="47" xr6:coauthVersionMax="47" xr10:uidLastSave="{D8814552-137F-4246-BB48-1D00858AE096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C30" i="1"/>
  <c r="A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/>
  <c r="R343" i="1"/>
  <c r="S343" i="1" a="1"/>
  <c r="S343" i="1" s="1"/>
  <c r="D341" i="12" s="1"/>
  <c r="T343" i="1" a="1"/>
  <c r="T343" i="1"/>
  <c r="U343" i="1"/>
  <c r="AI343" i="1"/>
  <c r="AJ343" i="1"/>
  <c r="AK343" i="1"/>
  <c r="AL343" i="1"/>
  <c r="AN343" i="1"/>
  <c r="AO343" i="1"/>
  <c r="AP343" i="1"/>
  <c r="AQ343" i="1"/>
  <c r="BB343" i="1"/>
  <c r="BC343" i="1" a="1"/>
  <c r="BC343" i="1" s="1"/>
  <c r="BD343" i="1" a="1"/>
  <c r="BD343" i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N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AN346" i="1" s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D349" i="1" a="1"/>
  <c r="BD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4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4" i="12"/>
  <c r="E341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M118" i="11"/>
  <c r="M119" i="11"/>
  <c r="K120" i="11"/>
  <c r="M120" i="11"/>
  <c r="K121" i="11"/>
  <c r="M122" i="11"/>
  <c r="K123" i="11"/>
  <c r="M123" i="11"/>
  <c r="K124" i="11"/>
  <c r="M124" i="11"/>
  <c r="M125" i="11"/>
  <c r="K126" i="11"/>
  <c r="M126" i="11"/>
  <c r="M127" i="11"/>
  <c r="M128" i="11"/>
  <c r="M129" i="11"/>
  <c r="M130" i="11"/>
  <c r="K131" i="11"/>
  <c r="K132" i="11"/>
  <c r="M132" i="11"/>
  <c r="M135" i="11"/>
  <c r="K137" i="11"/>
  <c r="K138" i="11"/>
  <c r="M138" i="11"/>
  <c r="K139" i="11"/>
  <c r="M140" i="11"/>
  <c r="M14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3" i="1" l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K110" i="12"/>
  <c r="AJ31" i="1"/>
  <c r="AN347" i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<sst xmlns="http://schemas.openxmlformats.org/spreadsheetml/2006/main" count="4792" uniqueCount="1292">
  <si>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</si>
  <si>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</si>
  <si>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</si>
  <si>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</si>
  <si>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</si>
  <si>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</si>
  <si>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</si>
  <si>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</si>
  <si>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</si>
  <si>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</si>
  <si>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</si>
  <si>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</si>
  <si>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</si>
  <si>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</si>
  <si>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</si>
  <si>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</si>
  <si>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</si>
  <si>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</si>
  <si>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</si>
  <si>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</si>
  <si>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</si>
  <si>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</si>
  <si>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</si>
  <si>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</si>
  <si>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</si>
  <si>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</si>
  <si>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</si>
  <si>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</si>
  <si>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</si>
  <si>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</si>
  <si>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</si>
  <si>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</si>
  <si>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</si>
  <si>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</si>
  <si>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</si>
  <si>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</si>
  <si>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</si>
  <si>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</si>
  <si>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</si>
  <si>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</si>
  <si>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</si>
  <si>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</si>
  <si>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</si>
  <si>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</si>
  <si>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</si>
  <si>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</si>
  <si>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</si>
  <si>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</si>
  <si>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</si>
  <si>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</si>
  <si>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</si>
  <si>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</si>
  <si>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</si>
  <si>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</si>
  <si>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</si>
  <si>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</si>
  <si>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</si>
  <si>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</si>
  <si>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</si>
  <si>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</si>
  <si>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</si>
  <si>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</si>
  <si>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</si>
  <si>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</si>
  <si>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</si>
  <si>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</si>
  <si>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</si>
  <si>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</si>
  <si>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</si>
  <si>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</si>
  <si>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</si>
  <si>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</si>
  <si>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</si>
  <si>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</si>
  <si>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</si>
  <si>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</si>
  <si>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</si>
  <si>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</si>
  <si>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</si>
  <si>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</si>
  <si>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</si>
  <si>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</si>
  <si>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</si>
  <si>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</si>
  <si>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</si>
  <si>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</si>
  <si>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</si>
  <si>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</si>
  <si>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</si>
  <si>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</si>
  <si>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</si>
  <si>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</si>
  <si>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</si>
  <si>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</si>
  <si>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</si>
  <si>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</si>
  <si>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</si>
  <si>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</si>
  <si>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</si>
  <si>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</si>
  <si>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</si>
  <si>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</si>
  <si>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</si>
  <si>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</si>
  <si>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</si>
  <si>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</si>
  <si>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</si>
  <si>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</si>
  <si>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</si>
  <si>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</si>
  <si>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</si>
  <si>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</si>
  <si>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</si>
  <si>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</si>
  <si>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</si>
  <si>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</si>
  <si>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</si>
  <si>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</si>
  <si>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</si>
  <si>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</si>
  <si>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</si>
  <si>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</si>
  <si>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</si>
  <si>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</si>
  <si>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</si>
  <si>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</si>
  <si>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</si>
  <si>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</si>
  <si>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</si>
  <si>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</si>
  <si>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</si>
  <si>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</si>
  <si>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</si>
  <si>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</si>
  <si>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</si>
  <si>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</si>
  <si>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</si>
  <si>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</si>
  <si>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</si>
  <si>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</si>
  <si>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</si>
  <si>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</si>
  <si>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</si>
  <si>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</si>
  <si>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</si>
  <si>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</si>
  <si>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</si>
  <si>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</si>
  <si>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</si>
  <si>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</si>
  <si>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</si>
  <si>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</si>
  <si>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</si>
  <si>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</si>
  <si>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</si>
  <si>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</si>
  <si>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</si>
  <si>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</si>
  <si>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</si>
  <si>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</si>
  <si>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</si>
  <si>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</si>
  <si>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</si>
  <si>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</si>
  <si>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</si>
  <si>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</si>
  <si>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</si>
  <si>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</si>
  <si>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</si>
  <si>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</si>
  <si>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</si>
  <si>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</si>
  <si>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</si>
  <si>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</si>
  <si>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</si>
  <si>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</si>
  <si>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</si>
  <si>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</si>
  <si>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</si>
  <si>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</si>
  <si>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</si>
  <si>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</si>
  <si>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</si>
  <si>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</si>
  <si>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</si>
  <si>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</si>
  <si>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</si>
  <si>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</si>
  <si>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</si>
  <si>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</si>
  <si>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</si>
  <si>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</si>
  <si>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</si>
  <si>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</si>
  <si>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</si>
  <si>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</si>
  <si>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</si>
  <si>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</si>
  <si>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</si>
  <si>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</si>
  <si>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</si>
  <si>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</si>
  <si>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</si>
  <si>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</si>
  <si>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</si>
  <si>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</si>
  <si>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</si>
  <si>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</si>
  <si>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</si>
  <si>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</si>
  <si>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</si>
  <si>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</si>
  <si>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</si>
  <si>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</si>
  <si>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</si>
  <si>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</si>
  <si>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</si>
  <si>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</si>
  <si>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</si>
  <si>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</si>
  <si>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</si>
  <si>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</si>
  <si>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</si>
  <si>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</si>
  <si>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</si>
  <si>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</si>
  <si>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</si>
  <si>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</si>
  <si>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</si>
  <si>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</si>
  <si>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</si>
  <si>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</si>
  <si>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</si>
  <si>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</si>
  <si>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</si>
  <si>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</si>
  <si>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</si>
  <si>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</si>
  <si>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</si>
  <si>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</si>
  <si>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</si>
  <si>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</si>
  <si>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</si>
  <si>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</si>
  <si>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</si>
  <si>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</si>
  <si>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</si>
  <si>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</si>
  <si>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</si>
  <si>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</si>
  <si>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</si>
  <si>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</si>
  <si>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</si>
  <si>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</si>
  <si>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</si>
  <si>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</si>
  <si>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</si>
  <si>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</si>
  <si>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</si>
  <si>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</si>
  <si>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</si>
  <si>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</si>
  <si>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</si>
  <si>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</si>
  <si>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</si>
  <si>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</si>
  <si>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</si>
  <si>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</si>
  <si>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</si>
  <si>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</si>
  <si>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</si>
  <si>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</si>
  <si>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</si>
  <si>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</si>
  <si>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</si>
  <si>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</si>
  <si>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</si>
  <si>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</si>
  <si>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</si>
  <si>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</si>
  <si>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</si>
  <si>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</si>
  <si>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</si>
  <si>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</si>
  <si>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</si>
  <si>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</si>
  <si>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</si>
  <si>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</si>
  <si>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</si>
  <si>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</si>
  <si>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</si>
  <si>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</si>
  <si>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</si>
  <si>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</si>
  <si>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</si>
  <si>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</si>
  <si>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</si>
  <si>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</si>
  <si>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</si>
  <si>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</si>
  <si>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</si>
  <si>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</si>
  <si>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</si>
  <si>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</si>
  <si>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</si>
  <si>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</si>
  <si>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</si>
  <si>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</si>
  <si>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</si>
  <si>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</si>
  <si>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</si>
  <si>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</si>
  <si>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</si>
  <si>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</si>
  <si>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</si>
  <si>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</si>
  <si>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</si>
  <si>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</si>
  <si>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</si>
  <si>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</si>
  <si>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</si>
  <si>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</si>
  <si>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</si>
  <si>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</si>
  <si>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</si>
  <si>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</si>
  <si>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</si>
  <si>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</si>
  <si>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</si>
  <si>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</si>
  <si>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</si>
  <si>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</si>
  <si>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</si>
  <si>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</si>
  <si>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</si>
  <si>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</si>
  <si>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</si>
  <si>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</si>
  <si>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</si>
  <si>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</si>
  <si>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</si>
  <si>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</si>
  <si>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</si>
  <si>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</si>
  <si>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</si>
  <si>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</si>
  <si>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</si>
  <si>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</si>
  <si>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</si>
  <si>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</si>
  <si>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</si>
  <si>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</si>
  <si>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</si>
  <si>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</si>
  <si>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</si>
  <si>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</si>
  <si>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</si>
  <si>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</si>
  <si>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</si>
  <si>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</si>
  <si>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</si>
  <si>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</si>
  <si>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</si>
  <si>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</si>
  <si>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</si>
  <si>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</si>
  <si>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</si>
  <si>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</si>
  <si>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</si>
  <si>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</si>
  <si>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</si>
  <si>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</si>
  <si>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</si>
  <si>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</si>
  <si>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</si>
  <si>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</si>
  <si>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</si>
  <si>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</si>
  <si>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</si>
  <si>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</si>
  <si>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</si>
  <si>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</si>
  <si>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</si>
  <si>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</si>
  <si>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</si>
  <si>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</si>
  <si>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</si>
  <si>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</si>
  <si>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</si>
  <si>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</si>
  <si>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</si>
  <si>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</si>
  <si>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</si>
  <si>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</si>
  <si>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</si>
  <si>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</si>
  <si>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</si>
  <si>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</si>
  <si>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</si>
  <si>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</si>
  <si>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</si>
  <si>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</si>
  <si>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</si>
  <si>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</si>
  <si>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</si>
  <si>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</si>
  <si>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</si>
  <si>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</si>
  <si>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</si>
  <si>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</si>
  <si>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</si>
  <si>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</si>
  <si>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</si>
  <si>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</si>
  <si>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</si>
  <si>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</si>
  <si>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</si>
  <si>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</si>
  <si>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</si>
  <si>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</si>
  <si>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</si>
  <si>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</si>
  <si>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</si>
  <si>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</si>
  <si>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</si>
  <si>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</si>
  <si>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</si>
  <si>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</si>
  <si>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</si>
  <si>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</si>
  <si>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</si>
  <si>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</si>
  <si>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</si>
  <si>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</si>
  <si>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</si>
  <si>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</si>
  <si>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</si>
  <si>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</si>
  <si>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</si>
  <si>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</si>
  <si>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</si>
  <si>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</si>
  <si>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</si>
  <si>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</si>
  <si>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</si>
  <si>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</si>
  <si>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</si>
  <si>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</si>
  <si>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</si>
  <si>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</si>
  <si>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</si>
  <si>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</si>
  <si>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</si>
  <si>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</si>
  <si>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</si>
  <si>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</si>
  <si>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</si>
  <si>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</si>
  <si>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</si>
  <si>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</si>
  <si>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</si>
  <si>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</si>
  <si>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</si>
  <si>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</si>
  <si>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</si>
  <si>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</si>
  <si>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</si>
  <si>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</si>
  <si>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</si>
  <si>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</si>
  <si>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</si>
  <si>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</si>
  <si>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</si>
  <si>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</si>
  <si>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</si>
  <si>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</si>
  <si>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</si>
  <si>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</si>
  <si>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</si>
  <si>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</si>
  <si>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</si>
  <si>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</si>
  <si>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</si>
  <si>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</si>
  <si>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</si>
  <si>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</si>
  <si>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</si>
  <si>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</si>
  <si>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</si>
  <si>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</si>
  <si>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</si>
  <si>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</si>
  <si>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</si>
  <si>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</si>
  <si>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</si>
  <si>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</si>
  <si>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</si>
  <si>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</si>
  <si>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</si>
  <si>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</si>
  <si>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</si>
  <si>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</si>
  <si>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</si>
  <si>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</si>
  <si>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</si>
  <si>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</si>
  <si>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</si>
  <si>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</si>
  <si>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</si>
  <si>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</si>
  <si>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</si>
  <si>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</si>
  <si>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</si>
  <si>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</si>
  <si>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</si>
  <si>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</si>
  <si>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</si>
  <si>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</si>
  <si>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</si>
  <si>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</si>
  <si>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</si>
  <si>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</si>
  <si>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</si>
  <si>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</si>
  <si>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</si>
  <si>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</si>
  <si>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</si>
  <si>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</si>
  <si>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</si>
  <si>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</si>
  <si>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</si>
  <si>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</si>
  <si>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</si>
  <si>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</si>
  <si>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</si>
  <si>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</si>
  <si>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</si>
  <si>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</si>
  <si>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</si>
  <si>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</si>
  <si>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</si>
  <si>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</si>
  <si>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</si>
  <si>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</si>
  <si>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</si>
  <si>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</si>
  <si>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</si>
  <si>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</si>
  <si>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</si>
  <si>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</si>
  <si>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</si>
  <si>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</si>
  <si>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</si>
  <si>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</si>
  <si>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</si>
  <si>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</si>
  <si>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</si>
  <si>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</si>
  <si>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</si>
  <si>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</si>
  <si>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</si>
  <si>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</si>
  <si>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</si>
  <si>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</si>
  <si>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</si>
  <si>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</si>
  <si>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</si>
  <si>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</si>
  <si>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</si>
  <si>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</si>
  <si>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</si>
  <si>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</si>
  <si>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</si>
  <si>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</si>
  <si>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</si>
  <si>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</si>
  <si>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</si>
  <si>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</si>
  <si>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</si>
  <si>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</si>
  <si>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</si>
  <si>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</si>
  <si>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</si>
  <si>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</si>
  <si>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</si>
  <si>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</si>
  <si>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</si>
  <si>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</si>
  <si>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</si>
  <si>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</si>
  <si>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</si>
  <si>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</si>
  <si>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</si>
  <si>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</si>
  <si>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</si>
  <si>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</si>
  <si>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</si>
  <si>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</si>
  <si>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</si>
  <si>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</si>
  <si>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</si>
  <si>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</si>
  <si>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</si>
  <si>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</si>
  <si>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</si>
  <si>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</si>
  <si>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</si>
  <si>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</si>
  <si>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</si>
  <si>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</si>
  <si>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</si>
  <si>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</si>
  <si>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</si>
  <si>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</si>
  <si>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</si>
  <si>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</si>
  <si>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</si>
  <si>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</si>
  <si>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</si>
  <si>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</si>
  <si>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</si>
  <si>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</si>
  <si>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</si>
  <si>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</si>
  <si>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</si>
  <si>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</si>
  <si>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</si>
  <si>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</si>
  <si>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</si>
  <si>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</si>
  <si>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</si>
  <si>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</si>
  <si>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</si>
  <si>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</si>
  <si>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</si>
  <si>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</si>
  <si>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</si>
  <si>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</si>
  <si>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</si>
  <si>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</si>
  <si>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</si>
  <si>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</si>
  <si>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</si>
  <si>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</si>
  <si>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</si>
  <si>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</si>
  <si>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</si>
  <si>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</si>
  <si>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</si>
  <si>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</si>
  <si>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</si>
  <si>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</si>
  <si>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</si>
  <si>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</si>
  <si>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</si>
  <si>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</si>
  <si>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</si>
  <si>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</si>
  <si>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</si>
  <si>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</si>
  <si>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</si>
  <si>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</si>
  <si>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</si>
  <si>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</si>
  <si>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</si>
  <si>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</si>
  <si>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</si>
  <si>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</si>
  <si>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</si>
  <si>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</si>
  <si>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</si>
  <si>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</si>
  <si>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</si>
  <si>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</si>
  <si>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</si>
  <si>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</si>
  <si>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</si>
  <si>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</si>
  <si>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</si>
  <si>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</si>
  <si>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</si>
  <si>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</si>
  <si>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</si>
  <si>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</si>
  <si>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</si>
  <si>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</si>
  <si>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</si>
  <si>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</si>
  <si>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</si>
  <si>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</si>
  <si>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</si>
  <si>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</si>
  <si>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</si>
  <si>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</si>
  <si>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</si>
  <si>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</si>
  <si>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</si>
  <si>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</si>
  <si>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</si>
  <si>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</si>
  <si>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</si>
  <si>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</si>
  <si>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</si>
  <si>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</si>
  <si>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</si>
  <si>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</si>
  <si>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</si>
  <si>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</si>
  <si>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</si>
  <si>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</si>
  <si>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</si>
  <si>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</si>
  <si>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</si>
  <si>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</si>
  <si>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</si>
  <si>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</si>
  <si>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</si>
  <si>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</si>
  <si>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</si>
  <si>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</si>
  <si>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</si>
  <si>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</si>
  <si>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</si>
  <si>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</si>
  <si>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</si>
  <si>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</si>
  <si>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</si>
  <si>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</si>
  <si>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</si>
  <si>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</si>
  <si>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</si>
  <si>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</si>
  <si>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</si>
  <si>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</si>
  <si>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</si>
  <si>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</si>
  <si>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</si>
  <si>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</si>
  <si>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</si>
  <si>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</si>
  <si>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</si>
  <si>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</si>
  <si>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</si>
  <si>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</si>
  <si>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</si>
  <si>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</si>
  <si>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</si>
  <si>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</si>
  <si>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</si>
  <si>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</si>
  <si>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</si>
  <si>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</si>
  <si>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</si>
  <si>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</si>
  <si>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</si>
  <si>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</si>
  <si>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</si>
  <si>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</si>
  <si>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</si>
  <si>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</si>
  <si>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</si>
  <si>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</si>
  <si>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</si>
  <si>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</si>
  <si>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</si>
  <si>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</si>
  <si>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</si>
  <si>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</si>
  <si>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</si>
  <si>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</si>
  <si>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</si>
  <si>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</si>
  <si>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</si>
  <si>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</si>
  <si>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</si>
  <si>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</si>
  <si>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</si>
  <si>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</si>
  <si>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</si>
  <si>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</si>
  <si>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</si>
  <si>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</si>
  <si>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</si>
  <si>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</si>
  <si>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</si>
  <si>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</si>
  <si>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</si>
  <si>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</si>
  <si>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</si>
  <si>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</si>
  <si>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</si>
  <si>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</si>
  <si>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</si>
  <si>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</si>
  <si>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</si>
  <si>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</si>
  <si>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</si>
  <si>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</si>
  <si>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</si>
  <si>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</si>
  <si>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</si>
  <si>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</si>
  <si>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</si>
  <si>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</si>
  <si>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</si>
  <si>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</si>
  <si>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</si>
  <si>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</si>
  <si>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</si>
  <si>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</si>
  <si>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</si>
  <si>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</si>
  <si>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</si>
  <si>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</si>
  <si>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</si>
  <si>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</si>
  <si>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</si>
  <si>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</si>
  <si>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</si>
  <si>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</si>
  <si>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</si>
  <si>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</si>
  <si>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</si>
  <si>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</si>
  <si>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</si>
  <si>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</si>
  <si>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</si>
  <si>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</si>
  <si>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</si>
  <si>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</si>
  <si>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</si>
  <si>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</si>
  <si>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</si>
  <si>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</si>
  <si>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</si>
  <si>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</si>
  <si>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</si>
  <si>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</si>
  <si>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</si>
  <si>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</si>
  <si>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</si>
  <si>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</si>
  <si>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</si>
  <si>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</si>
  <si>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</si>
  <si>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</si>
  <si>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</si>
  <si>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</si>
  <si>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</si>
  <si>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</si>
  <si>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</si>
  <si>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</si>
  <si>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</si>
  <si>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</si>
  <si>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</si>
  <si>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</si>
  <si>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</si>
  <si>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</si>
  <si>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</si>
  <si>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</si>
  <si>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</si>
  <si>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</si>
  <si>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</si>
  <si>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</si>
  <si>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</si>
  <si>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</si>
  <si>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</si>
  <si>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</si>
  <si>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</si>
  <si>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</si>
  <si>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</si>
  <si>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</si>
  <si>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</si>
  <si>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</si>
  <si>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</si>
  <si>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</si>
  <si>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</si>
  <si>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</si>
  <si>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</si>
  <si>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</si>
  <si>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</si>
  <si>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</si>
  <si>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</si>
  <si>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</si>
  <si>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</si>
  <si>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</si>
  <si>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</si>
  <si>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</si>
  <si>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</si>
  <si>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</si>
  <si>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</si>
  <si>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</si>
  <si>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</si>
  <si>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</si>
  <si>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</si>
  <si>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</si>
  <si>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</si>
  <si>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</si>
  <si>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</si>
  <si>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</si>
  <si>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</si>
  <si>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</si>
  <si>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</si>
  <si>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</si>
  <si>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</si>
  <si>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</si>
  <si>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</si>
  <si>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</si>
  <si>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</si>
  <si>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</si>
  <si>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</si>
  <si>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</si>
  <si>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</si>
  <si>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</si>
  <si>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</si>
  <si>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</si>
  <si>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</si>
  <si>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</si>
  <si>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</si>
  <si>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</si>
  <si>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</si>
  <si>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</si>
  <si>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</si>
  <si>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</si>
  <si>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</si>
  <si>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</si>
  <si>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</si>
  <si>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</si>
  <si>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</si>
  <si>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</si>
  <si>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</si>
  <si>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</si>
  <si>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</si>
  <si>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</si>
  <si>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</si>
  <si>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</si>
  <si>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</si>
  <si>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</si>
  <si>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</si>
  <si>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</si>
  <si>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</si>
  <si>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</si>
  <si>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</si>
  <si>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</si>
  <si>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</si>
  <si>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</si>
  <si>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</si>
  <si>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</si>
  <si>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</si>
  <si>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</si>
  <si>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</si>
  <si>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</si>
  <si>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</si>
  <si>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</si>
  <si>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</si>
  <si>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</si>
  <si>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</si>
  <si>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</si>
  <si>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</si>
  <si>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</si>
  <si>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</si>
  <si>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</si>
  <si>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</si>
  <si>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</si>
  <si>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</si>
  <si>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</si>
  <si>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</si>
  <si>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</si>
  <si>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</si>
  <si>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</si>
  <si>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</si>
  <si>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</si>
  <si>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</si>
  <si>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</si>
  <si>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</si>
  <si>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</si>
  <si>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</si>
  <si>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</si>
  <si>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</si>
  <si>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</si>
  <si>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</si>
  <si>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</si>
  <si>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</si>
  <si>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</si>
  <si>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</si>
  <si>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</si>
  <si>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</si>
  <si>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</si>
  <si>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</si>
  <si>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</si>
  <si>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</si>
  <si>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</si>
  <si>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</si>
  <si>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</si>
  <si>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</si>
  <si>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</si>
  <si>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</si>
  <si>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</si>
  <si>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</si>
  <si>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</si>
  <si>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</si>
  <si>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</si>
  <si>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</si>
  <si>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</si>
  <si>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</si>
  <si>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</si>
  <si>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</si>
  <si>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</si>
  <si>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</si>
  <si>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</si>
  <si>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</si>
  <si>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</si>
  <si>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</si>
  <si>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</si>
  <si>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</si>
  <si>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</si>
  <si>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</si>
  <si>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</si>
  <si>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</si>
  <si>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</si>
  <si>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</si>
  <si>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</si>
  <si>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</si>
  <si>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</si>
  <si>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</si>
  <si>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</si>
  <si>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</si>
  <si>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</si>
  <si>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</si>
  <si>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</si>
  <si>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</si>
  <si>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</si>
  <si>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</si>
  <si>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</si>
  <si>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</si>
  <si>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</si>
  <si>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</si>
  <si>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</si>
  <si>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</si>
  <si>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</si>
  <si>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</si>
  <si>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</si>
  <si>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</si>
  <si>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</si>
  <si>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</si>
  <si>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</si>
  <si>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</si>
  <si>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</si>
  <si>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</si>
  <si>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</si>
  <si>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</si>
  <si>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</si>
  <si>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</si>
  <si>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</si>
  <si>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</si>
  <si>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</si>
  <si>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</si>
  <si>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</si>
  <si>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</si>
  <si>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</si>
  <si>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</si>
  <si>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</si>
  <si>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</si>
  <si>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</si>
  <si>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</si>
  <si>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</si>
  <si>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</si>
  <si>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</si>
  <si>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</si>
  <si>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</si>
  <si>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</si>
  <si>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</si>
  <si>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</si>
  <si>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</si>
  <si>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</si>
  <si>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</si>
  <si>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</si>
  <si>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</si>
  <si>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</si>
  <si>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</si>
  <si>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</si>
  <si>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</si>
  <si>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</si>
  <si>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</si>
  <si>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</si>
  <si>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</si>
  <si>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</si>
  <si>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</si>
  <si>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</si>
  <si>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</si>
  <si>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</si>
  <si>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</si>
  <si>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</si>
  <si>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</si>
  <si>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</si>
  <si>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</si>
  <si>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</si>
  <si>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</si>
  <si>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</si>
  <si>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</si>
  <si>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</si>
  <si>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</si>
  <si>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</si>
  <si>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</si>
  <si>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</si>
  <si>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</si>
  <si>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</si>
  <si>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</si>
  <si>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</si>
  <si>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</si>
  <si>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</si>
  <si>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</si>
  <si>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</si>
  <si>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</si>
  <si>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</si>
  <si>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</si>
  <si>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</si>
  <si>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</si>
  <si>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</si>
  <si>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</si>
  <si>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</si>
  <si>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</si>
  <si>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</si>
  <si>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</si>
  <si>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</si>
  <si>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</si>
  <si>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</si>
  <si>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</si>
  <si>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</si>
  <si>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</si>
  <si>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</si>
  <si>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</si>
  <si>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</si>
  <si>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</si>
  <si>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</si>
  <si>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</si>
  <si>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</si>
  <si>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</si>
  <si>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</si>
  <si>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</si>
  <si>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</si>
  <si>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</si>
  <si>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</si>
  <si>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</si>
  <si>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</si>
  <si>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</si>
  <si>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</si>
  <si>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</si>
  <si>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</si>
  <si>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</si>
  <si>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</si>
  <si>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</si>
  <si>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</si>
  <si>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</si>
  <si>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</si>
  <si>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</si>
  <si>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</si>
  <si>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</si>
  <si>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</si>
  <si>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</si>
  <si>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</si>
  <si>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</si>
  <si>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</si>
  <si>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</si>
  <si>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</si>
  <si>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</si>
  <si>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</si>
  <si>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</si>
  <si>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</si>
  <si>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</si>
  <si>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</si>
  <si>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</si>
  <si>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</si>
  <si>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</si>
  <si>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</si>
  <si>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</si>
  <si>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</si>
  <si>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</si>
  <si>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</si>
  <si>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</si>
  <si>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</si>
  <si>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</si>
  <si>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</si>
  <si>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</si>
  <si>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</si>
  <si>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</si>
  <si>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</si>
  <si>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</si>
  <si>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</si>
  <si>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</si>
  <si>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</si>
  <si>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</si>
  <si>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</si>
  <si>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</si>
  <si>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</si>
  <si>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</si>
  <si>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</si>
  <si>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</si>
  <si>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</si>
  <si>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</si>
  <si>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</si>
  <si>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</si>
  <si>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</si>
  <si>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</si>
  <si>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</si>
  <si>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</si>
  <si>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</si>
  <si>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</si>
  <si>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</si>
  <si>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</si>
  <si>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</si>
  <si>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</si>
  <si>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</si>
  <si>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</si>
  <si>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</si>
  <si>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</si>
  <si>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</si>
  <si>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segue para o loal de trabalho km518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</si>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</sst>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9" tableBorderDxfId="4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7"/>
    <tableColumn id="8" xr3:uid="{69D5AC3B-4F64-4F8F-AD2A-0AD158918DD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" activePane="bottomRight" state="frozen"/>
      <selection pane="bottomRight" activeCell="BP13" sqref="BP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49"/>
      <c r="BM1" s="327" t="s">
        <v>1125</v>
      </c>
      <c r="BN1" s="328"/>
      <c r="BO1" s="328"/>
      <c r="BP1" s="328"/>
      <c r="BQ1" s="328"/>
      <c r="BR1" s="328"/>
      <c r="BS1" s="32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39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49"/>
      <c r="BM2" s="342"/>
      <c r="BN2" s="343"/>
      <c r="BO2" s="343"/>
      <c r="BP2" s="343"/>
      <c r="BQ2" s="343"/>
      <c r="BR2" s="343"/>
      <c r="BS2" s="34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0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3" t="s">
        <v>1141</v>
      </c>
      <c r="AZ3" s="63"/>
      <c r="BA3" s="346"/>
      <c r="BB3" s="347"/>
      <c r="BC3" s="324" t="s">
        <v>1134</v>
      </c>
      <c r="BD3" s="325"/>
      <c r="BE3" s="325"/>
      <c r="BF3" s="326"/>
      <c r="BG3" s="62"/>
      <c r="BH3" s="338"/>
      <c r="BI3" s="339"/>
      <c r="BJ3" s="340"/>
      <c r="BK3" s="341"/>
      <c r="BL3" s="49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/>
      <c r="AT6" s="242"/>
      <c r="AU6" s="38"/>
      <c r="AV6" s="38"/>
      <c r="AW6" s="38"/>
      <c r="AX6" s="38"/>
      <c r="AY6" s="319">
        <f>IF(D6="","*",IFERROR(IF(ISODD(COUNT(AS6:AX6)),"ERRO",SUM((AT6-AS6),(AV6-AU6),(AX6-AW6))),"ERRO"))</f>
        <v>0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1</v>
      </c>
      <c r="BI6" s="16"/>
      <c r="BJ6" s="16" t="s">
        <v>1217</v>
      </c>
      <c r="BK6" s="16" t="s">
        <v>1217</v>
      </c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1238</v>
      </c>
      <c r="BK13" s="16" t="s">
        <v>1238</v>
      </c>
      <c r="BL13" s="15"/>
      <c r="BM13" s="14" t="s">
        <v>979</v>
      </c>
      <c r="BN13" s="14" t="s">
        <v>997</v>
      </c>
      <c r="BO13" s="165" t="s">
        <v>1070</v>
      </c>
      <c r="BP13" s="16" t="s">
        <v>1238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0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/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/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/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0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/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/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Y23:Y27 X28:Y28 Y29:Y30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5" priority="18688" operator="equal">
      <formula>"ERRO"</formula>
    </cfRule>
  </conditionalFormatting>
  <conditionalFormatting sqref="X4 Y475:Y550 Y408:Z474 Y1:Z18 Y21:Z21 Y31:Z400 Y23:Z28">
    <cfRule type="cellIs" dxfId="404" priority="18677" operator="equal">
      <formula>"OPORTUNIDADE"</formula>
    </cfRule>
  </conditionalFormatting>
  <conditionalFormatting sqref="AZ6:AZ522">
    <cfRule type="expression" dxfId="403" priority="18672">
      <formula>$BU6=1</formula>
    </cfRule>
  </conditionalFormatting>
  <conditionalFormatting sqref="BQ6:BQ599">
    <cfRule type="cellIs" dxfId="402" priority="18683" operator="equal">
      <formula>"Produção e Intervalo"</formula>
    </cfRule>
    <cfRule type="cellIs" dxfId="401" priority="18684" operator="equal">
      <formula>"Aderente"</formula>
    </cfRule>
    <cfRule type="cellIs" dxfId="400" priority="18685" operator="equal">
      <formula>"Intervalo"</formula>
    </cfRule>
    <cfRule type="cellIs" dxfId="399" priority="18686" operator="equal">
      <formula>"Produção"</formula>
    </cfRule>
    <cfRule type="cellIs" dxfId="398" priority="18687" operator="equal">
      <formula>"ERRO"</formula>
    </cfRule>
  </conditionalFormatting>
  <conditionalFormatting sqref="BR6:BS552">
    <cfRule type="cellIs" dxfId="397" priority="18665" operator="equal">
      <formula>"*"</formula>
    </cfRule>
    <cfRule type="cellIs" dxfId="396" priority="18666" operator="greaterThanOrEqual">
      <formula>1</formula>
    </cfRule>
    <cfRule type="cellIs" dxfId="395" priority="18667" operator="lessThan">
      <formula>1</formula>
    </cfRule>
  </conditionalFormatting>
  <conditionalFormatting sqref="X475:X522 Y475:Y550 Y408:Z474 Y6:Z18 Y21:Z21 Y31:Z400 Y23:Z28">
    <cfRule type="cellIs" dxfId="394" priority="18613" operator="equal">
      <formula>"NÃO"</formula>
    </cfRule>
    <cfRule type="cellIs" dxfId="393" priority="18614" operator="equal">
      <formula>"SIM"</formula>
    </cfRule>
  </conditionalFormatting>
  <conditionalFormatting sqref="X475:X522">
    <cfRule type="cellIs" dxfId="392" priority="18612" operator="equal">
      <formula>"OPORTUNIDADE"</formula>
    </cfRule>
  </conditionalFormatting>
  <conditionalFormatting sqref="Z475:Z522">
    <cfRule type="cellIs" dxfId="391" priority="18610" operator="equal">
      <formula>"NÃO"</formula>
    </cfRule>
    <cfRule type="cellIs" dxfId="390" priority="18611" operator="equal">
      <formula>"SIM"</formula>
    </cfRule>
  </conditionalFormatting>
  <conditionalFormatting sqref="Z475:Z522">
    <cfRule type="cellIs" dxfId="389" priority="18609" operator="equal">
      <formula>"OPORTUNIDADE"</formula>
    </cfRule>
  </conditionalFormatting>
  <conditionalFormatting sqref="Y1048575:Y1048576">
    <cfRule type="cellIs" dxfId="388" priority="18494" operator="equal">
      <formula>"OPORTUNIDADE"</formula>
    </cfRule>
  </conditionalFormatting>
  <conditionalFormatting sqref="Y1048575:Y1048576">
    <cfRule type="cellIs" dxfId="387" priority="18492" operator="equal">
      <formula>"NÃO"</formula>
    </cfRule>
    <cfRule type="cellIs" dxfId="386" priority="18493" operator="equal">
      <formula>"SIM"</formula>
    </cfRule>
  </conditionalFormatting>
  <conditionalFormatting sqref="Z523:Z548">
    <cfRule type="cellIs" dxfId="385" priority="18229" operator="equal">
      <formula>"OPORTUNIDADE"</formula>
    </cfRule>
  </conditionalFormatting>
  <conditionalFormatting sqref="Z523:Z548">
    <cfRule type="cellIs" dxfId="384" priority="18227" operator="equal">
      <formula>"NÃO"</formula>
    </cfRule>
    <cfRule type="cellIs" dxfId="383" priority="18228" operator="equal">
      <formula>"SIM"</formula>
    </cfRule>
  </conditionalFormatting>
  <conditionalFormatting sqref="X549">
    <cfRule type="cellIs" dxfId="382" priority="18215" operator="equal">
      <formula>"NÃO"</formula>
    </cfRule>
    <cfRule type="cellIs" dxfId="381" priority="18216" operator="equal">
      <formula>"SIM"</formula>
    </cfRule>
  </conditionalFormatting>
  <conditionalFormatting sqref="X549">
    <cfRule type="cellIs" dxfId="380" priority="18214" operator="equal">
      <formula>"OPORTUNIDADE"</formula>
    </cfRule>
  </conditionalFormatting>
  <conditionalFormatting sqref="Z549">
    <cfRule type="cellIs" dxfId="379" priority="18212" operator="equal">
      <formula>"NÃO"</formula>
    </cfRule>
    <cfRule type="cellIs" dxfId="378" priority="18213" operator="equal">
      <formula>"SIM"</formula>
    </cfRule>
  </conditionalFormatting>
  <conditionalFormatting sqref="Z549">
    <cfRule type="cellIs" dxfId="377" priority="18211" operator="equal">
      <formula>"OPORTUNIDADE"</formula>
    </cfRule>
  </conditionalFormatting>
  <conditionalFormatting sqref="BI549"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1">
      <iconSet showValue="0">
        <cfvo type="percent" val="0"/>
        <cfvo type="num" val="1"/>
        <cfvo type="num" val="1" gte="0"/>
      </iconSet>
    </cfRule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6" priority="18831">
      <formula>$BU492=1</formula>
    </cfRule>
  </conditionalFormatting>
  <conditionalFormatting sqref="AZ525:AZ549">
    <cfRule type="expression" dxfId="375" priority="18991">
      <formula>$BU497=1</formula>
    </cfRule>
  </conditionalFormatting>
  <conditionalFormatting sqref="BI523:BI548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4" priority="13626" operator="equal">
      <formula>"*"</formula>
    </cfRule>
    <cfRule type="cellIs" dxfId="373" priority="13627" operator="greaterThanOrEqual">
      <formula>1</formula>
    </cfRule>
    <cfRule type="cellIs" dxfId="372" priority="13628" operator="lessThan">
      <formula>1</formula>
    </cfRule>
  </conditionalFormatting>
  <conditionalFormatting sqref="BI6:BI522">
    <cfRule type="iconSet" priority="190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6">
      <iconSet showValue="0">
        <cfvo type="percent" val="0"/>
        <cfvo type="num" val="1"/>
        <cfvo type="num" val="1" gte="0"/>
      </iconSet>
    </cfRule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1" priority="334" operator="equal">
      <formula>"OPORTUNIDADE"</formula>
    </cfRule>
  </conditionalFormatting>
  <conditionalFormatting sqref="Y401:Z40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Z404">
    <cfRule type="cellIs" dxfId="368" priority="331" operator="equal">
      <formula>"OPORTUNIDADE"</formula>
    </cfRule>
  </conditionalFormatting>
  <conditionalFormatting sqref="Z404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Z404">
    <cfRule type="cellIs" dxfId="365" priority="328" operator="equal">
      <formula>"OPORTUNIDADE"</formula>
    </cfRule>
  </conditionalFormatting>
  <conditionalFormatting sqref="Z404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Z404">
    <cfRule type="cellIs" dxfId="362" priority="325" operator="equal">
      <formula>"OPORTUNIDADE"</formula>
    </cfRule>
  </conditionalFormatting>
  <conditionalFormatting sqref="Z404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Z404">
    <cfRule type="cellIs" dxfId="359" priority="322" operator="equal">
      <formula>"OPORTUNIDADE"</formula>
    </cfRule>
  </conditionalFormatting>
  <conditionalFormatting sqref="Z404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Z404">
    <cfRule type="cellIs" dxfId="356" priority="319" operator="equal">
      <formula>"OPORTUNIDADE"</formula>
    </cfRule>
  </conditionalFormatting>
  <conditionalFormatting sqref="Z404">
    <cfRule type="cellIs" dxfId="355" priority="317" operator="equal">
      <formula>"NÃO"</formula>
    </cfRule>
    <cfRule type="cellIs" dxfId="354" priority="318" operator="equal">
      <formula>"SIM"</formula>
    </cfRule>
  </conditionalFormatting>
  <conditionalFormatting sqref="Z404">
    <cfRule type="cellIs" dxfId="353" priority="316" operator="equal">
      <formula>"OPORTUNIDADE"</formula>
    </cfRule>
  </conditionalFormatting>
  <conditionalFormatting sqref="Z404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404">
    <cfRule type="cellIs" dxfId="350" priority="313" operator="equal">
      <formula>"OPORTUNIDADE"</formula>
    </cfRule>
  </conditionalFormatting>
  <conditionalFormatting sqref="Z404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404">
    <cfRule type="cellIs" dxfId="347" priority="310" operator="equal">
      <formula>"OPORTUNIDADE"</formula>
    </cfRule>
  </conditionalFormatting>
  <conditionalFormatting sqref="Z40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404">
    <cfRule type="cellIs" dxfId="344" priority="307" operator="equal">
      <formula>"OPORTUNIDADE"</formula>
    </cfRule>
  </conditionalFormatting>
  <conditionalFormatting sqref="Z40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404">
    <cfRule type="cellIs" dxfId="341" priority="304" operator="equal">
      <formula>"OPORTUNIDADE"</formula>
    </cfRule>
  </conditionalFormatting>
  <conditionalFormatting sqref="Z40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Z404">
    <cfRule type="cellIs" dxfId="338" priority="301" operator="equal">
      <formula>"OPORTUNIDADE"</formula>
    </cfRule>
  </conditionalFormatting>
  <conditionalFormatting sqref="Z404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Z404">
    <cfRule type="cellIs" dxfId="335" priority="298" operator="equal">
      <formula>"OPORTUNIDADE"</formula>
    </cfRule>
  </conditionalFormatting>
  <conditionalFormatting sqref="Z404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Z404">
    <cfRule type="cellIs" dxfId="332" priority="295" operator="equal">
      <formula>"OPORTUNIDADE"</formula>
    </cfRule>
  </conditionalFormatting>
  <conditionalFormatting sqref="Z404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Z404">
    <cfRule type="cellIs" dxfId="329" priority="292" operator="equal">
      <formula>"OPORTUNIDADE"</formula>
    </cfRule>
  </conditionalFormatting>
  <conditionalFormatting sqref="Z404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Z404">
    <cfRule type="cellIs" dxfId="326" priority="289" operator="equal">
      <formula>"OPORTUNIDADE"</formula>
    </cfRule>
  </conditionalFormatting>
  <conditionalFormatting sqref="Z404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Z404">
    <cfRule type="cellIs" dxfId="323" priority="286" operator="equal">
      <formula>"OPORTUNIDADE"</formula>
    </cfRule>
  </conditionalFormatting>
  <conditionalFormatting sqref="Z404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404">
    <cfRule type="cellIs" dxfId="320" priority="283" operator="equal">
      <formula>"OPORTUNIDADE"</formula>
    </cfRule>
  </conditionalFormatting>
  <conditionalFormatting sqref="Z40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404">
    <cfRule type="cellIs" dxfId="317" priority="280" operator="equal">
      <formula>"OPORTUNIDADE"</formula>
    </cfRule>
  </conditionalFormatting>
  <conditionalFormatting sqref="Z40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Z404">
    <cfRule type="cellIs" dxfId="314" priority="277" operator="equal">
      <formula>"OPORTUNIDADE"</formula>
    </cfRule>
  </conditionalFormatting>
  <conditionalFormatting sqref="Z404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Z404">
    <cfRule type="cellIs" dxfId="311" priority="274" operator="equal">
      <formula>"OPORTUNIDADE"</formula>
    </cfRule>
  </conditionalFormatting>
  <conditionalFormatting sqref="Z404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Z404">
    <cfRule type="cellIs" dxfId="308" priority="271" operator="equal">
      <formula>"OPORTUNIDADE"</formula>
    </cfRule>
  </conditionalFormatting>
  <conditionalFormatting sqref="Z404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Z404">
    <cfRule type="cellIs" dxfId="305" priority="268" operator="equal">
      <formula>"OPORTUNIDADE"</formula>
    </cfRule>
  </conditionalFormatting>
  <conditionalFormatting sqref="Z404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404">
    <cfRule type="cellIs" dxfId="302" priority="265" operator="equal">
      <formula>"OPORTUNIDADE"</formula>
    </cfRule>
  </conditionalFormatting>
  <conditionalFormatting sqref="Z404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404">
    <cfRule type="cellIs" dxfId="299" priority="262" operator="equal">
      <formula>"OPORTUNIDADE"</formula>
    </cfRule>
  </conditionalFormatting>
  <conditionalFormatting sqref="Z404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Y404">
    <cfRule type="cellIs" dxfId="296" priority="259" operator="equal">
      <formula>"OPORTUNIDADE"</formula>
    </cfRule>
  </conditionalFormatting>
  <conditionalFormatting sqref="Y404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404">
    <cfRule type="cellIs" dxfId="293" priority="256" operator="equal">
      <formula>"OPORTUNIDADE"</formula>
    </cfRule>
  </conditionalFormatting>
  <conditionalFormatting sqref="Y404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404">
    <cfRule type="cellIs" dxfId="290" priority="253" operator="equal">
      <formula>"OPORTUNIDADE"</formula>
    </cfRule>
  </conditionalFormatting>
  <conditionalFormatting sqref="Y404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404">
    <cfRule type="cellIs" dxfId="287" priority="250" operator="equal">
      <formula>"OPORTUNIDADE"</formula>
    </cfRule>
  </conditionalFormatting>
  <conditionalFormatting sqref="Y404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404">
    <cfRule type="cellIs" dxfId="284" priority="247" operator="equal">
      <formula>"OPORTUNIDADE"</formula>
    </cfRule>
  </conditionalFormatting>
  <conditionalFormatting sqref="Y404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404">
    <cfRule type="cellIs" dxfId="281" priority="244" operator="equal">
      <formula>"OPORTUNIDADE"</formula>
    </cfRule>
  </conditionalFormatting>
  <conditionalFormatting sqref="Y404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404">
    <cfRule type="cellIs" dxfId="278" priority="241" operator="equal">
      <formula>"OPORTUNIDADE"</formula>
    </cfRule>
  </conditionalFormatting>
  <conditionalFormatting sqref="Y404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404">
    <cfRule type="cellIs" dxfId="275" priority="238" operator="equal">
      <formula>"OPORTUNIDADE"</formula>
    </cfRule>
  </conditionalFormatting>
  <conditionalFormatting sqref="Y404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404">
    <cfRule type="cellIs" dxfId="272" priority="235" operator="equal">
      <formula>"OPORTUNIDADE"</formula>
    </cfRule>
  </conditionalFormatting>
  <conditionalFormatting sqref="Y404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404">
    <cfRule type="cellIs" dxfId="269" priority="232" operator="equal">
      <formula>"OPORTUNIDADE"</formula>
    </cfRule>
  </conditionalFormatting>
  <conditionalFormatting sqref="Y404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Y404">
    <cfRule type="cellIs" dxfId="266" priority="229" operator="equal">
      <formula>"OPORTUNIDADE"</formula>
    </cfRule>
  </conditionalFormatting>
  <conditionalFormatting sqref="Y404">
    <cfRule type="cellIs" dxfId="265" priority="227" operator="equal">
      <formula>"NÃO"</formula>
    </cfRule>
    <cfRule type="cellIs" dxfId="264" priority="228" operator="equal">
      <formula>"SIM"</formula>
    </cfRule>
  </conditionalFormatting>
  <conditionalFormatting sqref="Y404">
    <cfRule type="cellIs" dxfId="263" priority="226" operator="equal">
      <formula>"OPORTUNIDADE"</formula>
    </cfRule>
  </conditionalFormatting>
  <conditionalFormatting sqref="Y404">
    <cfRule type="cellIs" dxfId="262" priority="224" operator="equal">
      <formula>"NÃO"</formula>
    </cfRule>
    <cfRule type="cellIs" dxfId="261" priority="225" operator="equal">
      <formula>"SIM"</formula>
    </cfRule>
  </conditionalFormatting>
  <conditionalFormatting sqref="Y404">
    <cfRule type="cellIs" dxfId="260" priority="223" operator="equal">
      <formula>"OPORTUNIDADE"</formula>
    </cfRule>
  </conditionalFormatting>
  <conditionalFormatting sqref="Y404">
    <cfRule type="cellIs" dxfId="259" priority="221" operator="equal">
      <formula>"NÃO"</formula>
    </cfRule>
    <cfRule type="cellIs" dxfId="258" priority="222" operator="equal">
      <formula>"SIM"</formula>
    </cfRule>
  </conditionalFormatting>
  <conditionalFormatting sqref="Y404">
    <cfRule type="cellIs" dxfId="257" priority="220" operator="equal">
      <formula>"OPORTUNIDADE"</formula>
    </cfRule>
  </conditionalFormatting>
  <conditionalFormatting sqref="Y404">
    <cfRule type="cellIs" dxfId="256" priority="218" operator="equal">
      <formula>"NÃO"</formula>
    </cfRule>
    <cfRule type="cellIs" dxfId="255" priority="219" operator="equal">
      <formula>"SIM"</formula>
    </cfRule>
  </conditionalFormatting>
  <conditionalFormatting sqref="Y404">
    <cfRule type="cellIs" dxfId="254" priority="217" operator="equal">
      <formula>"OPORTUNIDADE"</formula>
    </cfRule>
  </conditionalFormatting>
  <conditionalFormatting sqref="Y404">
    <cfRule type="cellIs" dxfId="253" priority="215" operator="equal">
      <formula>"NÃO"</formula>
    </cfRule>
    <cfRule type="cellIs" dxfId="252" priority="216" operator="equal">
      <formula>"SIM"</formula>
    </cfRule>
  </conditionalFormatting>
  <conditionalFormatting sqref="Y404">
    <cfRule type="cellIs" dxfId="251" priority="214" operator="equal">
      <formula>"OPORTUNIDADE"</formula>
    </cfRule>
  </conditionalFormatting>
  <conditionalFormatting sqref="Y404">
    <cfRule type="cellIs" dxfId="250" priority="212" operator="equal">
      <formula>"NÃO"</formula>
    </cfRule>
    <cfRule type="cellIs" dxfId="249" priority="213" operator="equal">
      <formula>"SIM"</formula>
    </cfRule>
  </conditionalFormatting>
  <conditionalFormatting sqref="Y404">
    <cfRule type="cellIs" dxfId="248" priority="211" operator="equal">
      <formula>"OPORTUNIDADE"</formula>
    </cfRule>
  </conditionalFormatting>
  <conditionalFormatting sqref="Y404">
    <cfRule type="cellIs" dxfId="247" priority="209" operator="equal">
      <formula>"NÃO"</formula>
    </cfRule>
    <cfRule type="cellIs" dxfId="246" priority="210" operator="equal">
      <formula>"SIM"</formula>
    </cfRule>
  </conditionalFormatting>
  <conditionalFormatting sqref="Y404">
    <cfRule type="cellIs" dxfId="245" priority="208" operator="equal">
      <formula>"OPORTUNIDADE"</formula>
    </cfRule>
  </conditionalFormatting>
  <conditionalFormatting sqref="Y404">
    <cfRule type="cellIs" dxfId="244" priority="206" operator="equal">
      <formula>"NÃO"</formula>
    </cfRule>
    <cfRule type="cellIs" dxfId="243" priority="207" operator="equal">
      <formula>"SIM"</formula>
    </cfRule>
  </conditionalFormatting>
  <conditionalFormatting sqref="Y404">
    <cfRule type="cellIs" dxfId="242" priority="205" operator="equal">
      <formula>"OPORTUNIDADE"</formula>
    </cfRule>
  </conditionalFormatting>
  <conditionalFormatting sqref="Y404">
    <cfRule type="cellIs" dxfId="241" priority="203" operator="equal">
      <formula>"NÃO"</formula>
    </cfRule>
    <cfRule type="cellIs" dxfId="240" priority="204" operator="equal">
      <formula>"SIM"</formula>
    </cfRule>
  </conditionalFormatting>
  <conditionalFormatting sqref="Y404">
    <cfRule type="cellIs" dxfId="239" priority="202" operator="equal">
      <formula>"OPORTUNIDADE"</formula>
    </cfRule>
  </conditionalFormatting>
  <conditionalFormatting sqref="Y404">
    <cfRule type="cellIs" dxfId="238" priority="200" operator="equal">
      <formula>"NÃO"</formula>
    </cfRule>
    <cfRule type="cellIs" dxfId="237" priority="201" operator="equal">
      <formula>"SIM"</formula>
    </cfRule>
  </conditionalFormatting>
  <conditionalFormatting sqref="Y404">
    <cfRule type="cellIs" dxfId="236" priority="199" operator="equal">
      <formula>"OPORTUNIDADE"</formula>
    </cfRule>
  </conditionalFormatting>
  <conditionalFormatting sqref="Y404">
    <cfRule type="cellIs" dxfId="235" priority="197" operator="equal">
      <formula>"NÃO"</formula>
    </cfRule>
    <cfRule type="cellIs" dxfId="234" priority="198" operator="equal">
      <formula>"SIM"</formula>
    </cfRule>
  </conditionalFormatting>
  <conditionalFormatting sqref="Y404">
    <cfRule type="cellIs" dxfId="233" priority="196" operator="equal">
      <formula>"OPORTUNIDADE"</formula>
    </cfRule>
  </conditionalFormatting>
  <conditionalFormatting sqref="Y404">
    <cfRule type="cellIs" dxfId="232" priority="194" operator="equal">
      <formula>"NÃO"</formula>
    </cfRule>
    <cfRule type="cellIs" dxfId="231" priority="195" operator="equal">
      <formula>"SIM"</formula>
    </cfRule>
  </conditionalFormatting>
  <conditionalFormatting sqref="Y404">
    <cfRule type="cellIs" dxfId="230" priority="193" operator="equal">
      <formula>"OPORTUNIDADE"</formula>
    </cfRule>
  </conditionalFormatting>
  <conditionalFormatting sqref="Y404">
    <cfRule type="cellIs" dxfId="229" priority="191" operator="equal">
      <formula>"NÃO"</formula>
    </cfRule>
    <cfRule type="cellIs" dxfId="228" priority="192" operator="equal">
      <formula>"SIM"</formula>
    </cfRule>
  </conditionalFormatting>
  <conditionalFormatting sqref="Y404">
    <cfRule type="cellIs" dxfId="227" priority="190" operator="equal">
      <formula>"OPORTUNIDADE"</formula>
    </cfRule>
  </conditionalFormatting>
  <conditionalFormatting sqref="Y404">
    <cfRule type="cellIs" dxfId="226" priority="188" operator="equal">
      <formula>"NÃO"</formula>
    </cfRule>
    <cfRule type="cellIs" dxfId="225" priority="189" operator="equal">
      <formula>"SIM"</formula>
    </cfRule>
  </conditionalFormatting>
  <conditionalFormatting sqref="Y404">
    <cfRule type="cellIs" dxfId="224" priority="187" operator="equal">
      <formula>"OPORTUNIDADE"</formula>
    </cfRule>
  </conditionalFormatting>
  <conditionalFormatting sqref="Y404">
    <cfRule type="cellIs" dxfId="223" priority="185" operator="equal">
      <formula>"NÃO"</formula>
    </cfRule>
    <cfRule type="cellIs" dxfId="222" priority="186" operator="equal">
      <formula>"SIM"</formula>
    </cfRule>
  </conditionalFormatting>
  <conditionalFormatting sqref="Y404">
    <cfRule type="cellIs" dxfId="221" priority="184" operator="equal">
      <formula>"OPORTUNIDADE"</formula>
    </cfRule>
  </conditionalFormatting>
  <conditionalFormatting sqref="Y404">
    <cfRule type="cellIs" dxfId="220" priority="182" operator="equal">
      <formula>"NÃO"</formula>
    </cfRule>
    <cfRule type="cellIs" dxfId="219" priority="183" operator="equal">
      <formula>"SIM"</formula>
    </cfRule>
  </conditionalFormatting>
  <conditionalFormatting sqref="Y404">
    <cfRule type="cellIs" dxfId="218" priority="181" operator="equal">
      <formula>"OPORTUNIDADE"</formula>
    </cfRule>
  </conditionalFormatting>
  <conditionalFormatting sqref="Y404">
    <cfRule type="cellIs" dxfId="217" priority="179" operator="equal">
      <formula>"NÃO"</formula>
    </cfRule>
    <cfRule type="cellIs" dxfId="216" priority="180" operator="equal">
      <formula>"SIM"</formula>
    </cfRule>
  </conditionalFormatting>
  <conditionalFormatting sqref="Y404">
    <cfRule type="cellIs" dxfId="215" priority="178" operator="equal">
      <formula>"OPORTUNIDADE"</formula>
    </cfRule>
  </conditionalFormatting>
  <conditionalFormatting sqref="Y404">
    <cfRule type="cellIs" dxfId="214" priority="176" operator="equal">
      <formula>"NÃO"</formula>
    </cfRule>
    <cfRule type="cellIs" dxfId="213" priority="177" operator="equal">
      <formula>"SIM"</formula>
    </cfRule>
  </conditionalFormatting>
  <conditionalFormatting sqref="Y404">
    <cfRule type="cellIs" dxfId="212" priority="175" operator="equal">
      <formula>"OPORTUNIDADE"</formula>
    </cfRule>
  </conditionalFormatting>
  <conditionalFormatting sqref="Y404">
    <cfRule type="cellIs" dxfId="211" priority="173" operator="equal">
      <formula>"NÃO"</formula>
    </cfRule>
    <cfRule type="cellIs" dxfId="210" priority="174" operator="equal">
      <formula>"SIM"</formula>
    </cfRule>
  </conditionalFormatting>
  <conditionalFormatting sqref="Y404">
    <cfRule type="cellIs" dxfId="209" priority="172" operator="equal">
      <formula>"OPORTUNIDADE"</formula>
    </cfRule>
  </conditionalFormatting>
  <conditionalFormatting sqref="Y404">
    <cfRule type="cellIs" dxfId="208" priority="170" operator="equal">
      <formula>"NÃO"</formula>
    </cfRule>
    <cfRule type="cellIs" dxfId="207" priority="171" operator="equal">
      <formula>"SIM"</formula>
    </cfRule>
  </conditionalFormatting>
  <conditionalFormatting sqref="Y404">
    <cfRule type="cellIs" dxfId="206" priority="169" operator="equal">
      <formula>"OPORTUNIDADE"</formula>
    </cfRule>
  </conditionalFormatting>
  <conditionalFormatting sqref="Y404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Y404">
    <cfRule type="cellIs" dxfId="203" priority="166" operator="equal">
      <formula>"OPORTUNIDADE"</formula>
    </cfRule>
  </conditionalFormatting>
  <conditionalFormatting sqref="Y404">
    <cfRule type="cellIs" dxfId="202" priority="164" operator="equal">
      <formula>"NÃO"</formula>
    </cfRule>
    <cfRule type="cellIs" dxfId="201" priority="165" operator="equal">
      <formula>"SIM"</formula>
    </cfRule>
  </conditionalFormatting>
  <conditionalFormatting sqref="Y404">
    <cfRule type="cellIs" dxfId="200" priority="163" operator="equal">
      <formula>"OPORTUNIDADE"</formula>
    </cfRule>
  </conditionalFormatting>
  <conditionalFormatting sqref="Y404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Y407">
    <cfRule type="cellIs" dxfId="197" priority="160" operator="equal">
      <formula>"OPORTUNIDADE"</formula>
    </cfRule>
  </conditionalFormatting>
  <conditionalFormatting sqref="Y407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Z407">
    <cfRule type="cellIs" dxfId="194" priority="157" operator="equal">
      <formula>"OPORTUNIDADE"</formula>
    </cfRule>
  </conditionalFormatting>
  <conditionalFormatting sqref="Z407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407">
    <cfRule type="cellIs" dxfId="191" priority="154" operator="equal">
      <formula>"OPORTUNIDADE"</formula>
    </cfRule>
  </conditionalFormatting>
  <conditionalFormatting sqref="Z407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407">
    <cfRule type="cellIs" dxfId="188" priority="151" operator="equal">
      <formula>"OPORTUNIDADE"</formula>
    </cfRule>
  </conditionalFormatting>
  <conditionalFormatting sqref="Z407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407">
    <cfRule type="cellIs" dxfId="185" priority="148" operator="equal">
      <formula>"OPORTUNIDADE"</formula>
    </cfRule>
  </conditionalFormatting>
  <conditionalFormatting sqref="Z407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407">
    <cfRule type="cellIs" dxfId="182" priority="145" operator="equal">
      <formula>"OPORTUNIDADE"</formula>
    </cfRule>
  </conditionalFormatting>
  <conditionalFormatting sqref="Z407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1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9" priority="138" operator="equal">
      <formula>"OPORTUNIDADE"</formula>
    </cfRule>
  </conditionalFormatting>
  <conditionalFormatting sqref="Z20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Y20">
    <cfRule type="cellIs" dxfId="176" priority="135" operator="equal">
      <formula>"OPORTUNIDADE"</formula>
    </cfRule>
  </conditionalFormatting>
  <conditionalFormatting sqref="Y20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Z19">
    <cfRule type="cellIs" dxfId="173" priority="132" operator="equal">
      <formula>"OPORTUNIDADE"</formula>
    </cfRule>
  </conditionalFormatting>
  <conditionalFormatting sqref="Z19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19">
    <cfRule type="cellIs" dxfId="170" priority="114" operator="equal">
      <formula>"OPORTUNIDADE"</formula>
    </cfRule>
  </conditionalFormatting>
  <conditionalFormatting sqref="Z19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9">
    <cfRule type="cellIs" dxfId="167" priority="111" operator="equal">
      <formula>"OPORTUNIDADE"</formula>
    </cfRule>
  </conditionalFormatting>
  <conditionalFormatting sqref="Z19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Z19">
    <cfRule type="cellIs" dxfId="164" priority="108" operator="equal">
      <formula>"OPORTUNIDADE"</formula>
    </cfRule>
  </conditionalFormatting>
  <conditionalFormatting sqref="Z19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19">
    <cfRule type="cellIs" dxfId="161" priority="105" operator="equal">
      <formula>"OPORTUNIDADE"</formula>
    </cfRule>
  </conditionalFormatting>
  <conditionalFormatting sqref="Z19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19">
    <cfRule type="cellIs" dxfId="158" priority="102" operator="equal">
      <formula>"OPORTUNIDADE"</formula>
    </cfRule>
  </conditionalFormatting>
  <conditionalFormatting sqref="Z19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Z19">
    <cfRule type="cellIs" dxfId="155" priority="99" operator="equal">
      <formula>"OPORTUNIDADE"</formula>
    </cfRule>
  </conditionalFormatting>
  <conditionalFormatting sqref="Z1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19">
    <cfRule type="cellIs" dxfId="152" priority="96" operator="equal">
      <formula>"OPORTUNIDADE"</formula>
    </cfRule>
  </conditionalFormatting>
  <conditionalFormatting sqref="Z19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Z19">
    <cfRule type="cellIs" dxfId="149" priority="93" operator="equal">
      <formula>"OPORTUNIDADE"</formula>
    </cfRule>
  </conditionalFormatting>
  <conditionalFormatting sqref="Z19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19">
    <cfRule type="cellIs" dxfId="146" priority="90" operator="equal">
      <formula>"OPORTUNIDADE"</formula>
    </cfRule>
  </conditionalFormatting>
  <conditionalFormatting sqref="Z19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19">
    <cfRule type="cellIs" dxfId="143" priority="84" operator="equal">
      <formula>"OPORTUNIDADE"</formula>
    </cfRule>
  </conditionalFormatting>
  <conditionalFormatting sqref="Z19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19">
    <cfRule type="cellIs" dxfId="140" priority="81" operator="equal">
      <formula>"OPORTUNIDADE"</formula>
    </cfRule>
  </conditionalFormatting>
  <conditionalFormatting sqref="Z19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Y19">
    <cfRule type="cellIs" dxfId="137" priority="48" operator="equal">
      <formula>"OPORTUNIDADE"</formula>
    </cfRule>
  </conditionalFormatting>
  <conditionalFormatting sqref="Y19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22:Z22">
    <cfRule type="cellIs" dxfId="134" priority="45" operator="equal">
      <formula>"OPORTUNIDADE"</formula>
    </cfRule>
  </conditionalFormatting>
  <conditionalFormatting sqref="Y22:Z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BP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1" priority="35" operator="equal">
      <formula>"OPORTUNIDADE"</formula>
    </cfRule>
  </conditionalFormatting>
  <conditionalFormatting sqref="Z3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0">
    <cfRule type="cellIs" dxfId="128" priority="32" operator="equal">
      <formula>"OPORTUNIDADE"</formula>
    </cfRule>
  </conditionalFormatting>
  <conditionalFormatting sqref="Y3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28" operator="equal">
      <formula>"OPORTUNIDADE"</formula>
    </cfRule>
  </conditionalFormatting>
  <conditionalFormatting sqref="Z27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7:Y30">
    <cfRule type="cellIs" dxfId="122" priority="25" operator="equal">
      <formula>"OPORTUNIDADE"</formula>
    </cfRule>
  </conditionalFormatting>
  <conditionalFormatting sqref="Y27:Y30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8">
    <cfRule type="cellIs" dxfId="119" priority="22" operator="equal">
      <formula>"OPORTUNIDADE"</formula>
    </cfRule>
  </conditionalFormatting>
  <conditionalFormatting sqref="Z28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9:Z29">
    <cfRule type="cellIs" dxfId="116" priority="19" operator="equal">
      <formula>"OPORTUNIDADE"</formula>
    </cfRule>
  </conditionalFormatting>
  <conditionalFormatting sqref="Y29:Z2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1" operator="equal">
      <formula>"OPORTUNIDADE"</formula>
    </cfRule>
  </conditionalFormatting>
  <conditionalFormatting sqref="Z2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30">
    <cfRule type="cellIs" dxfId="110" priority="8" operator="equal">
      <formula>"OPORTUNIDADE"</formula>
    </cfRule>
  </conditionalFormatting>
  <conditionalFormatting sqref="Z30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1:Z31">
    <cfRule type="cellIs" dxfId="107" priority="5" operator="equal">
      <formula>"OPORTUNIDADE"</formula>
    </cfRule>
  </conditionalFormatting>
  <conditionalFormatting sqref="Y31:Z3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1" t="s">
        <v>1272</v>
      </c>
      <c r="D5" s="352"/>
      <c r="E5" s="352"/>
      <c r="F5" s="352"/>
      <c r="G5" s="352"/>
      <c r="H5" s="352"/>
      <c r="I5" s="352"/>
      <c r="J5" s="353"/>
      <c r="K5" s="354" t="s">
        <v>1273</v>
      </c>
      <c r="L5" s="355"/>
      <c r="M5" s="355"/>
      <c r="N5" s="355"/>
      <c r="O5" s="356" t="s">
        <v>1274</v>
      </c>
      <c r="P5" s="357"/>
      <c r="Q5" s="358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1</v>
      </c>
      <c r="P8" s="90"/>
      <c r="Q8" s="145" t="str">
        <f>IF($A$2=1,IF(FN_MC!BJ6="","*",FN_MC!BJ6),IF(FN_MC!BK6="","*",FN_MC!BK6))</f>
        <v xml:space="preserve"> MC1 13:16, segue para o loal de trabalho km518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2" workbookViewId="0">
      <selection activeCell="T31" sqref="T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9"/>
      <c r="B1" s="360"/>
      <c r="C1" s="361"/>
      <c r="L1" s="101"/>
      <c r="M1" s="124"/>
      <c r="N1" s="294"/>
      <c r="O1" s="294"/>
      <c r="P1" s="170"/>
      <c r="Q1" s="362" t="s">
        <v>1211</v>
      </c>
      <c r="R1" s="363"/>
      <c r="U1" s="102"/>
      <c r="V1" s="364" t="s">
        <v>1280</v>
      </c>
      <c r="W1" s="364"/>
      <c r="X1" s="364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*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*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2025-12-01T18:35:25Z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