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19" documentId="120_S{118792C3-22EF-5104-A093-F22BFE3913F3}" xr6:coauthVersionLast="47" xr6:coauthVersionMax="47" xr10:uidLastSave="{F3E9A546-3CA6-4D59-9BD4-CE7476C5078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71" i="1" l="1" a="1"/>
  <c r="L271" i="1" s="1"/>
  <c r="A259" i="1"/>
  <c r="C259" i="1"/>
  <c r="F259" i="1"/>
  <c r="Q259" i="1"/>
  <c r="R259" i="1" a="1"/>
  <c r="R259" i="1"/>
  <c r="S259" i="1" a="1"/>
  <c r="S259" i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6" i="1" a="1"/>
  <c r="M266" i="1" s="1"/>
  <c r="L266" i="1" a="1"/>
  <c r="L266" i="1" s="1"/>
  <c r="M267" i="1" a="1"/>
  <c r="M267" i="1" s="1"/>
  <c r="L267" i="1" a="1"/>
  <c r="L267" i="1" s="1"/>
  <c r="M269" i="1" a="1"/>
  <c r="M269" i="1" s="1"/>
  <c r="L269" i="1" a="1"/>
  <c r="L269" i="1" s="1"/>
  <c r="M265" i="1" a="1"/>
  <c r="M265" i="1" s="1"/>
  <c r="L265" i="1" a="1"/>
  <c r="L265" i="1" s="1"/>
  <c r="M270" i="1" a="1"/>
  <c r="M270" i="1" s="1"/>
  <c r="L270" i="1" a="1"/>
  <c r="L270" i="1" s="1"/>
  <c r="M268" i="1" a="1"/>
  <c r="M268" i="1" s="1"/>
  <c r="L268" i="1" a="1"/>
  <c r="L268" i="1" s="1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60" i="1" a="1"/>
  <c r="L260" i="1" s="1"/>
  <c r="K260" i="15" s="1"/>
  <c r="M260" i="1" a="1"/>
  <c r="M260" i="1" s="1"/>
  <c r="L260" i="15" s="1"/>
  <c r="L261" i="1" a="1"/>
  <c r="L261" i="1" s="1"/>
  <c r="K261" i="15" s="1"/>
  <c r="M261" i="1" a="1"/>
  <c r="M261" i="1" s="1"/>
  <c r="L261" i="15" s="1"/>
  <c r="L262" i="1" a="1"/>
  <c r="L262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 s="1"/>
  <c r="AH81" i="1"/>
  <c r="AI81" i="1"/>
  <c r="AJ81" i="1"/>
  <c r="AK81" i="1"/>
  <c r="AL81" i="1"/>
  <c r="AM81" i="1"/>
  <c r="AN81" i="1"/>
  <c r="AO81" i="1"/>
  <c r="BC81" i="1" s="1" a="1"/>
  <c r="BC81" i="1" s="1"/>
  <c r="AP81" i="1"/>
  <c r="BA81" i="1"/>
  <c r="BB81" i="1" a="1"/>
  <c r="BB81" i="1" s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 s="1"/>
  <c r="E88" i="15" s="1"/>
  <c r="T91" i="1" a="1"/>
  <c r="T91" i="1" s="1"/>
  <c r="AH91" i="1"/>
  <c r="AI91" i="1"/>
  <c r="AJ91" i="1"/>
  <c r="AK91" i="1"/>
  <c r="AL91" i="1"/>
  <c r="AM91" i="1"/>
  <c r="AN91" i="1"/>
  <c r="AO91" i="1"/>
  <c r="BC91" i="1" s="1" a="1"/>
  <c r="BC91" i="1" s="1"/>
  <c r="AP91" i="1"/>
  <c r="BA91" i="1"/>
  <c r="BB91" i="1" a="1"/>
  <c r="BB91" i="1" s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 s="1"/>
  <c r="E87" i="15" s="1"/>
  <c r="T90" i="1" a="1"/>
  <c r="T90" i="1" s="1"/>
  <c r="AH90" i="1"/>
  <c r="AI90" i="1"/>
  <c r="AJ90" i="1"/>
  <c r="AK90" i="1"/>
  <c r="AL90" i="1"/>
  <c r="AM90" i="1"/>
  <c r="AN90" i="1"/>
  <c r="AO90" i="1"/>
  <c r="BC90" i="1" s="1" a="1"/>
  <c r="BC90" i="1" s="1"/>
  <c r="AP90" i="1"/>
  <c r="BA90" i="1"/>
  <c r="BB90" i="1" a="1"/>
  <c r="BB90" i="1" s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C88" i="1" a="1"/>
  <c r="BC88" i="1" s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/>
  <c r="L75" i="15" s="1"/>
  <c r="Q78" i="1"/>
  <c r="R78" i="1" a="1"/>
  <c r="R78" i="1" s="1"/>
  <c r="D75" i="15" s="1"/>
  <c r="S78" i="1" a="1"/>
  <c r="S78" i="1" s="1"/>
  <c r="E75" i="15" s="1"/>
  <c r="T78" i="1" a="1"/>
  <c r="T78" i="1"/>
  <c r="AH78" i="1"/>
  <c r="AI78" i="1"/>
  <c r="AJ78" i="1"/>
  <c r="AK78" i="1"/>
  <c r="AM78" i="1"/>
  <c r="AN78" i="1"/>
  <c r="AO78" i="1"/>
  <c r="AP78" i="1"/>
  <c r="BA78" i="1"/>
  <c r="BC78" i="1" a="1"/>
  <c r="BC78" i="1" s="1"/>
  <c r="BD78" i="1" a="1"/>
  <c r="BD78" i="1" s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 s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 s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60" i="1"/>
  <c r="R260" i="15" s="1"/>
  <c r="Q261" i="1"/>
  <c r="R261" i="15" s="1"/>
  <c r="Q262" i="1"/>
  <c r="R262" i="15" s="1"/>
  <c r="Q263" i="1"/>
  <c r="Q264" i="1"/>
  <c r="Q265" i="1"/>
  <c r="R265" i="15" s="1"/>
  <c r="Q266" i="1"/>
  <c r="R266" i="15" s="1"/>
  <c r="Q267" i="1"/>
  <c r="R267" i="15" s="1"/>
  <c r="Q268" i="1"/>
  <c r="R268" i="15" s="1"/>
  <c r="Q269" i="1"/>
  <c r="R269" i="15" s="1"/>
  <c r="Q270" i="1"/>
  <c r="R270" i="15" s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60" i="15" s="1"/>
  <c r="S260" i="1" a="1"/>
  <c r="S260" i="1" s="1"/>
  <c r="E260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61" i="15" s="1"/>
  <c r="S261" i="1" a="1"/>
  <c r="S261" i="1" s="1"/>
  <c r="E261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62" i="15" s="1"/>
  <c r="S262" i="1" a="1"/>
  <c r="S262" i="1" s="1"/>
  <c r="E262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63" i="15" s="1"/>
  <c r="M263" i="1" a="1"/>
  <c r="M263" i="1" s="1"/>
  <c r="L263" i="15" s="1"/>
  <c r="R263" i="1" a="1"/>
  <c r="R263" i="1" s="1"/>
  <c r="D263" i="15" s="1"/>
  <c r="S263" i="1" a="1"/>
  <c r="S263" i="1" s="1"/>
  <c r="E263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64" i="15" s="1"/>
  <c r="M264" i="1" a="1"/>
  <c r="M264" i="1" s="1"/>
  <c r="L264" i="15" s="1"/>
  <c r="R264" i="1" a="1"/>
  <c r="R264" i="1" s="1"/>
  <c r="D264" i="15" s="1"/>
  <c r="S264" i="1" a="1"/>
  <c r="S264" i="1" s="1"/>
  <c r="E264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K265" i="15"/>
  <c r="L265" i="15"/>
  <c r="R265" i="1" a="1"/>
  <c r="R265" i="1" s="1"/>
  <c r="D265" i="15" s="1"/>
  <c r="S265" i="1" a="1"/>
  <c r="S265" i="1" s="1"/>
  <c r="E265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K266" i="15"/>
  <c r="L266" i="15"/>
  <c r="R266" i="1" a="1"/>
  <c r="R266" i="1" s="1"/>
  <c r="D266" i="15" s="1"/>
  <c r="S266" i="1" a="1"/>
  <c r="S266" i="1" s="1"/>
  <c r="E266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K267" i="15"/>
  <c r="L267" i="15"/>
  <c r="R267" i="1" a="1"/>
  <c r="R267" i="1" s="1"/>
  <c r="D267" i="15" s="1"/>
  <c r="S267" i="1" a="1"/>
  <c r="S267" i="1" s="1"/>
  <c r="E267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K268" i="15"/>
  <c r="L268" i="15"/>
  <c r="R268" i="1" a="1"/>
  <c r="R268" i="1" s="1"/>
  <c r="D268" i="15" s="1"/>
  <c r="S268" i="1" a="1"/>
  <c r="S268" i="1" s="1"/>
  <c r="E268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K269" i="15"/>
  <c r="L269" i="15"/>
  <c r="R269" i="1" a="1"/>
  <c r="R269" i="1" s="1"/>
  <c r="D269" i="15" s="1"/>
  <c r="S269" i="1" a="1"/>
  <c r="S269" i="1" s="1"/>
  <c r="E269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K270" i="15"/>
  <c r="L270" i="15"/>
  <c r="R270" i="1" a="1"/>
  <c r="R270" i="1" s="1"/>
  <c r="D270" i="15" s="1"/>
  <c r="S270" i="1" a="1"/>
  <c r="S270" i="1" s="1"/>
  <c r="E270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K271" i="15"/>
  <c r="L271" i="15"/>
  <c r="R271" i="1" a="1"/>
  <c r="R271" i="1" s="1"/>
  <c r="D271" i="15" s="1"/>
  <c r="S271" i="1" a="1"/>
  <c r="S271" i="1" s="1"/>
  <c r="E271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72" i="15" s="1"/>
  <c r="M272" i="1" a="1"/>
  <c r="M272" i="1" s="1"/>
  <c r="L272" i="15" s="1"/>
  <c r="R272" i="1" a="1"/>
  <c r="R272" i="1" s="1"/>
  <c r="D272" i="15" s="1"/>
  <c r="S272" i="1" a="1"/>
  <c r="S272" i="1" s="1"/>
  <c r="E272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73" i="15" s="1"/>
  <c r="M273" i="1" a="1"/>
  <c r="M273" i="1" s="1"/>
  <c r="L273" i="15" s="1"/>
  <c r="R273" i="1" a="1"/>
  <c r="R273" i="1" s="1"/>
  <c r="D273" i="15" s="1"/>
  <c r="S273" i="1" a="1"/>
  <c r="S273" i="1" s="1"/>
  <c r="E273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74" i="15" s="1"/>
  <c r="M274" i="1" a="1"/>
  <c r="M274" i="1" s="1"/>
  <c r="L274" i="15" s="1"/>
  <c r="R274" i="1" a="1"/>
  <c r="R274" i="1" s="1"/>
  <c r="D274" i="15" s="1"/>
  <c r="S274" i="1" a="1"/>
  <c r="S274" i="1" s="1"/>
  <c r="E274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5" i="15" s="1"/>
  <c r="M275" i="1" a="1"/>
  <c r="M275" i="1" s="1"/>
  <c r="L275" i="15" s="1"/>
  <c r="R275" i="1" a="1"/>
  <c r="R275" i="1" s="1"/>
  <c r="D275" i="15" s="1"/>
  <c r="S275" i="1" a="1"/>
  <c r="S275" i="1" s="1"/>
  <c r="E275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76" i="15" s="1"/>
  <c r="M276" i="1" a="1"/>
  <c r="M276" i="1" s="1"/>
  <c r="L276" i="15" s="1"/>
  <c r="R276" i="1" a="1"/>
  <c r="R276" i="1" s="1"/>
  <c r="D276" i="15" s="1"/>
  <c r="S276" i="1" a="1"/>
  <c r="S276" i="1" s="1"/>
  <c r="E276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77" i="15" s="1"/>
  <c r="M277" i="1" a="1"/>
  <c r="M277" i="1" s="1"/>
  <c r="L277" i="15" s="1"/>
  <c r="R277" i="1" a="1"/>
  <c r="R277" i="1" s="1"/>
  <c r="D277" i="15" s="1"/>
  <c r="S277" i="1" a="1"/>
  <c r="S277" i="1" s="1"/>
  <c r="E277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78" i="15" s="1"/>
  <c r="M278" i="1" a="1"/>
  <c r="M278" i="1" s="1"/>
  <c r="L278" i="15" s="1"/>
  <c r="R278" i="1" a="1"/>
  <c r="R278" i="1" s="1"/>
  <c r="D278" i="15" s="1"/>
  <c r="S278" i="1" a="1"/>
  <c r="S278" i="1" s="1"/>
  <c r="E278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9" i="15" s="1"/>
  <c r="M279" i="1" a="1"/>
  <c r="M279" i="1" s="1"/>
  <c r="L279" i="15" s="1"/>
  <c r="R279" i="1" a="1"/>
  <c r="R279" i="1" s="1"/>
  <c r="D279" i="15" s="1"/>
  <c r="S279" i="1" a="1"/>
  <c r="S279" i="1" s="1"/>
  <c r="E279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80" i="15" s="1"/>
  <c r="M280" i="1" a="1"/>
  <c r="M280" i="1" s="1"/>
  <c r="L280" i="15" s="1"/>
  <c r="R280" i="1" a="1"/>
  <c r="R280" i="1" s="1"/>
  <c r="D280" i="15" s="1"/>
  <c r="S280" i="1" a="1"/>
  <c r="S280" i="1" s="1"/>
  <c r="E280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81" i="15" s="1"/>
  <c r="M281" i="1" a="1"/>
  <c r="M281" i="1" s="1"/>
  <c r="L281" i="15" s="1"/>
  <c r="R281" i="1" a="1"/>
  <c r="R281" i="1" s="1"/>
  <c r="D281" i="15" s="1"/>
  <c r="S281" i="1" a="1"/>
  <c r="S281" i="1" s="1"/>
  <c r="E281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82" i="15" s="1"/>
  <c r="M282" i="1" a="1"/>
  <c r="M282" i="1" s="1"/>
  <c r="L282" i="15" s="1"/>
  <c r="R282" i="1" a="1"/>
  <c r="R282" i="1" s="1"/>
  <c r="D282" i="15" s="1"/>
  <c r="S282" i="1" a="1"/>
  <c r="S282" i="1" s="1"/>
  <c r="E282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83" i="15" s="1"/>
  <c r="M283" i="1" a="1"/>
  <c r="M283" i="1" s="1"/>
  <c r="L283" i="15" s="1"/>
  <c r="R283" i="1" a="1"/>
  <c r="R283" i="1" s="1"/>
  <c r="D283" i="15" s="1"/>
  <c r="S283" i="1" a="1"/>
  <c r="S283" i="1" s="1"/>
  <c r="E283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84" i="15" s="1"/>
  <c r="M284" i="1" a="1"/>
  <c r="M284" i="1" s="1"/>
  <c r="L284" i="15" s="1"/>
  <c r="R284" i="1" a="1"/>
  <c r="R284" i="1" s="1"/>
  <c r="D284" i="15" s="1"/>
  <c r="S284" i="1" a="1"/>
  <c r="S284" i="1" s="1"/>
  <c r="E284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85" i="15" s="1"/>
  <c r="M285" i="1" a="1"/>
  <c r="M285" i="1" s="1"/>
  <c r="L285" i="15" s="1"/>
  <c r="R285" i="1" a="1"/>
  <c r="R285" i="1" s="1"/>
  <c r="D285" i="15" s="1"/>
  <c r="S285" i="1" a="1"/>
  <c r="S285" i="1" s="1"/>
  <c r="E285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86" i="15" s="1"/>
  <c r="M286" i="1" a="1"/>
  <c r="M286" i="1" s="1"/>
  <c r="L286" i="15" s="1"/>
  <c r="R286" i="1" a="1"/>
  <c r="R286" i="1" s="1"/>
  <c r="D286" i="15" s="1"/>
  <c r="S286" i="1" a="1"/>
  <c r="S286" i="1" s="1"/>
  <c r="E286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87" i="15" s="1"/>
  <c r="M287" i="1" a="1"/>
  <c r="M287" i="1" s="1"/>
  <c r="L287" i="15" s="1"/>
  <c r="R287" i="1" a="1"/>
  <c r="R287" i="1" s="1"/>
  <c r="D287" i="15" s="1"/>
  <c r="S287" i="1" a="1"/>
  <c r="S287" i="1" s="1"/>
  <c r="E287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88" i="15" s="1"/>
  <c r="M288" i="1" a="1"/>
  <c r="M288" i="1" s="1"/>
  <c r="L288" i="15" s="1"/>
  <c r="R288" i="1" a="1"/>
  <c r="R288" i="1" s="1"/>
  <c r="D288" i="15" s="1"/>
  <c r="S288" i="1" a="1"/>
  <c r="S288" i="1" s="1"/>
  <c r="E288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89" i="15" s="1"/>
  <c r="M289" i="1" a="1"/>
  <c r="M289" i="1" s="1"/>
  <c r="L289" i="15" s="1"/>
  <c r="R289" i="1" a="1"/>
  <c r="R289" i="1" s="1"/>
  <c r="D289" i="15" s="1"/>
  <c r="S289" i="1" a="1"/>
  <c r="S289" i="1" s="1"/>
  <c r="E289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90" i="15" s="1"/>
  <c r="M290" i="1" a="1"/>
  <c r="M290" i="1" s="1"/>
  <c r="L290" i="15" s="1"/>
  <c r="R290" i="1" a="1"/>
  <c r="R290" i="1" s="1"/>
  <c r="D290" i="15" s="1"/>
  <c r="S290" i="1" a="1"/>
  <c r="S290" i="1" s="1"/>
  <c r="E290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91" i="15" s="1"/>
  <c r="M291" i="1" a="1"/>
  <c r="M291" i="1" s="1"/>
  <c r="L291" i="15" s="1"/>
  <c r="R291" i="1" a="1"/>
  <c r="R291" i="1" s="1"/>
  <c r="D291" i="15" s="1"/>
  <c r="S291" i="1" a="1"/>
  <c r="S291" i="1" s="1"/>
  <c r="E291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92" i="15" s="1"/>
  <c r="M292" i="1" a="1"/>
  <c r="M292" i="1" s="1"/>
  <c r="L292" i="15" s="1"/>
  <c r="R292" i="1" a="1"/>
  <c r="R292" i="1" s="1"/>
  <c r="D292" i="15" s="1"/>
  <c r="S292" i="1" a="1"/>
  <c r="S292" i="1" s="1"/>
  <c r="E292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93" i="15" s="1"/>
  <c r="M293" i="1" a="1"/>
  <c r="M293" i="1" s="1"/>
  <c r="L293" i="15" s="1"/>
  <c r="R293" i="1" a="1"/>
  <c r="R293" i="1" s="1"/>
  <c r="D293" i="15" s="1"/>
  <c r="S293" i="1" a="1"/>
  <c r="S293" i="1" s="1"/>
  <c r="E293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94" i="15" s="1"/>
  <c r="M294" i="1" a="1"/>
  <c r="M294" i="1" s="1"/>
  <c r="L294" i="15" s="1"/>
  <c r="R294" i="1" a="1"/>
  <c r="R294" i="1" s="1"/>
  <c r="D294" i="15" s="1"/>
  <c r="S294" i="1" a="1"/>
  <c r="S294" i="1" s="1"/>
  <c r="E294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95" i="15" s="1"/>
  <c r="M295" i="1" a="1"/>
  <c r="M295" i="1" s="1"/>
  <c r="L295" i="15" s="1"/>
  <c r="R295" i="1" a="1"/>
  <c r="R295" i="1" s="1"/>
  <c r="D295" i="15" s="1"/>
  <c r="S295" i="1" a="1"/>
  <c r="S295" i="1" s="1"/>
  <c r="E295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96" i="15" s="1"/>
  <c r="M296" i="1" a="1"/>
  <c r="M296" i="1" s="1"/>
  <c r="L296" i="15" s="1"/>
  <c r="R296" i="1" a="1"/>
  <c r="R296" i="1" s="1"/>
  <c r="D296" i="15" s="1"/>
  <c r="S296" i="1" a="1"/>
  <c r="S296" i="1" s="1"/>
  <c r="E296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97" i="15" s="1"/>
  <c r="M297" i="1" a="1"/>
  <c r="M297" i="1" s="1"/>
  <c r="L297" i="15" s="1"/>
  <c r="R297" i="1" a="1"/>
  <c r="R297" i="1" s="1"/>
  <c r="D297" i="15" s="1"/>
  <c r="S297" i="1" a="1"/>
  <c r="S297" i="1" s="1"/>
  <c r="E297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98" i="15" s="1"/>
  <c r="M298" i="1" a="1"/>
  <c r="M298" i="1" s="1"/>
  <c r="L298" i="15" s="1"/>
  <c r="R298" i="1" a="1"/>
  <c r="R298" i="1" s="1"/>
  <c r="D298" i="15" s="1"/>
  <c r="S298" i="1" a="1"/>
  <c r="S298" i="1" s="1"/>
  <c r="E298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99" i="15" s="1"/>
  <c r="M299" i="1" a="1"/>
  <c r="M299" i="1" s="1"/>
  <c r="L299" i="15" s="1"/>
  <c r="R299" i="1" a="1"/>
  <c r="R299" i="1" s="1"/>
  <c r="D299" i="15" s="1"/>
  <c r="S299" i="1" a="1"/>
  <c r="S299" i="1" s="1"/>
  <c r="E299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300" i="15" s="1"/>
  <c r="M300" i="1" a="1"/>
  <c r="M300" i="1" s="1"/>
  <c r="L300" i="15" s="1"/>
  <c r="R300" i="1" a="1"/>
  <c r="R300" i="1" s="1"/>
  <c r="D300" i="15" s="1"/>
  <c r="S300" i="1" a="1"/>
  <c r="S300" i="1" s="1"/>
  <c r="E300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301" i="15" s="1"/>
  <c r="M301" i="1" a="1"/>
  <c r="M301" i="1" s="1"/>
  <c r="L301" i="15" s="1"/>
  <c r="R301" i="1" a="1"/>
  <c r="R301" i="1" s="1"/>
  <c r="D301" i="15" s="1"/>
  <c r="S301" i="1" a="1"/>
  <c r="S301" i="1" s="1"/>
  <c r="E301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302" i="15" s="1"/>
  <c r="M302" i="1" a="1"/>
  <c r="M302" i="1" s="1"/>
  <c r="L302" i="15" s="1"/>
  <c r="R302" i="1" a="1"/>
  <c r="R302" i="1" s="1"/>
  <c r="D302" i="15" s="1"/>
  <c r="S302" i="1" a="1"/>
  <c r="S302" i="1" s="1"/>
  <c r="E302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303" i="15" s="1"/>
  <c r="M303" i="1" a="1"/>
  <c r="M303" i="1" s="1"/>
  <c r="L303" i="15" s="1"/>
  <c r="R303" i="1" a="1"/>
  <c r="R303" i="1" s="1"/>
  <c r="D303" i="15" s="1"/>
  <c r="S303" i="1" a="1"/>
  <c r="S303" i="1" s="1"/>
  <c r="E303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304" i="15" s="1"/>
  <c r="M304" i="1" a="1"/>
  <c r="M304" i="1" s="1"/>
  <c r="L304" i="15" s="1"/>
  <c r="R304" i="1" a="1"/>
  <c r="R304" i="1" s="1"/>
  <c r="D304" i="15" s="1"/>
  <c r="S304" i="1" a="1"/>
  <c r="S304" i="1" s="1"/>
  <c r="E304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305" i="15" s="1"/>
  <c r="M305" i="1" a="1"/>
  <c r="M305" i="1" s="1"/>
  <c r="L305" i="15" s="1"/>
  <c r="R305" i="1" a="1"/>
  <c r="R305" i="1" s="1"/>
  <c r="D305" i="15" s="1"/>
  <c r="S305" i="1" a="1"/>
  <c r="S305" i="1" s="1"/>
  <c r="E305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306" i="15" s="1"/>
  <c r="M306" i="1" a="1"/>
  <c r="M306" i="1" s="1"/>
  <c r="L306" i="15" s="1"/>
  <c r="R306" i="1" a="1"/>
  <c r="R306" i="1" s="1"/>
  <c r="D306" i="15" s="1"/>
  <c r="S306" i="1" a="1"/>
  <c r="S306" i="1" s="1"/>
  <c r="E306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307" i="15" s="1"/>
  <c r="M307" i="1" a="1"/>
  <c r="M307" i="1" s="1"/>
  <c r="L307" i="15" s="1"/>
  <c r="R307" i="1" a="1"/>
  <c r="R307" i="1" s="1"/>
  <c r="D307" i="15" s="1"/>
  <c r="S307" i="1" a="1"/>
  <c r="S307" i="1" s="1"/>
  <c r="E307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308" i="15" s="1"/>
  <c r="M308" i="1" a="1"/>
  <c r="M308" i="1" s="1"/>
  <c r="L308" i="15" s="1"/>
  <c r="R308" i="1" a="1"/>
  <c r="R308" i="1" s="1"/>
  <c r="D308" i="15" s="1"/>
  <c r="S308" i="1" a="1"/>
  <c r="S308" i="1" s="1"/>
  <c r="E308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309" i="15" s="1"/>
  <c r="M309" i="1" a="1"/>
  <c r="M309" i="1" s="1"/>
  <c r="L309" i="15" s="1"/>
  <c r="R309" i="1" a="1"/>
  <c r="R309" i="1" s="1"/>
  <c r="D309" i="15" s="1"/>
  <c r="S309" i="1" a="1"/>
  <c r="S309" i="1" s="1"/>
  <c r="E309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310" i="15" s="1"/>
  <c r="M310" i="1" a="1"/>
  <c r="M310" i="1" s="1"/>
  <c r="L310" i="15" s="1"/>
  <c r="R310" i="1" a="1"/>
  <c r="R310" i="1" s="1"/>
  <c r="D310" i="15" s="1"/>
  <c r="S310" i="1" a="1"/>
  <c r="S310" i="1" s="1"/>
  <c r="E310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311" i="15" s="1"/>
  <c r="M311" i="1" a="1"/>
  <c r="M311" i="1" s="1"/>
  <c r="L311" i="15" s="1"/>
  <c r="R311" i="1" a="1"/>
  <c r="R311" i="1" s="1"/>
  <c r="D311" i="15" s="1"/>
  <c r="S311" i="1" a="1"/>
  <c r="S311" i="1" s="1"/>
  <c r="E311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312" i="15" s="1"/>
  <c r="M312" i="1" a="1"/>
  <c r="M312" i="1" s="1"/>
  <c r="L312" i="15" s="1"/>
  <c r="R312" i="1" a="1"/>
  <c r="R312" i="1" s="1"/>
  <c r="D312" i="15" s="1"/>
  <c r="S312" i="1" a="1"/>
  <c r="S312" i="1" s="1"/>
  <c r="E312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313" i="15" s="1"/>
  <c r="M313" i="1" a="1"/>
  <c r="M313" i="1" s="1"/>
  <c r="L313" i="15" s="1"/>
  <c r="R313" i="1" a="1"/>
  <c r="R313" i="1" s="1"/>
  <c r="D313" i="15" s="1"/>
  <c r="S313" i="1" a="1"/>
  <c r="S313" i="1" s="1"/>
  <c r="E313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314" i="15" s="1"/>
  <c r="M314" i="1" a="1"/>
  <c r="M314" i="1" s="1"/>
  <c r="L314" i="15" s="1"/>
  <c r="R314" i="1" a="1"/>
  <c r="R314" i="1" s="1"/>
  <c r="D314" i="15" s="1"/>
  <c r="S314" i="1" a="1"/>
  <c r="S314" i="1" s="1"/>
  <c r="E314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315" i="15" s="1"/>
  <c r="M315" i="1" a="1"/>
  <c r="M315" i="1" s="1"/>
  <c r="L315" i="15" s="1"/>
  <c r="R315" i="1" a="1"/>
  <c r="R315" i="1" s="1"/>
  <c r="D315" i="15" s="1"/>
  <c r="S315" i="1" a="1"/>
  <c r="S315" i="1" s="1"/>
  <c r="E315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316" i="15" s="1"/>
  <c r="M316" i="1" a="1"/>
  <c r="M316" i="1" s="1"/>
  <c r="L316" i="15" s="1"/>
  <c r="R316" i="1" a="1"/>
  <c r="R316" i="1" s="1"/>
  <c r="D316" i="15" s="1"/>
  <c r="S316" i="1" a="1"/>
  <c r="S316" i="1" s="1"/>
  <c r="E316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317" i="15" s="1"/>
  <c r="M317" i="1" a="1"/>
  <c r="M317" i="1" s="1"/>
  <c r="L317" i="15" s="1"/>
  <c r="R317" i="1" a="1"/>
  <c r="R317" i="1" s="1"/>
  <c r="D317" i="15" s="1"/>
  <c r="S317" i="1" a="1"/>
  <c r="S317" i="1" s="1"/>
  <c r="E317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318" i="15" s="1"/>
  <c r="M318" i="1" a="1"/>
  <c r="M318" i="1" s="1"/>
  <c r="L318" i="15" s="1"/>
  <c r="R318" i="1" a="1"/>
  <c r="R318" i="1" s="1"/>
  <c r="D318" i="15" s="1"/>
  <c r="S318" i="1" a="1"/>
  <c r="S318" i="1" s="1"/>
  <c r="E318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319" i="15" s="1"/>
  <c r="M319" i="1" a="1"/>
  <c r="M319" i="1" s="1"/>
  <c r="L319" i="15" s="1"/>
  <c r="R319" i="1" a="1"/>
  <c r="R319" i="1" s="1"/>
  <c r="D319" i="15" s="1"/>
  <c r="S319" i="1" a="1"/>
  <c r="S319" i="1" s="1"/>
  <c r="E319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320" i="15" s="1"/>
  <c r="M320" i="1" a="1"/>
  <c r="M320" i="1" s="1"/>
  <c r="L320" i="15" s="1"/>
  <c r="R320" i="1" a="1"/>
  <c r="R320" i="1" s="1"/>
  <c r="D320" i="15" s="1"/>
  <c r="S320" i="1" a="1"/>
  <c r="S320" i="1" s="1"/>
  <c r="E320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21" i="15" s="1"/>
  <c r="M321" i="1" a="1"/>
  <c r="M321" i="1" s="1"/>
  <c r="L321" i="15" s="1"/>
  <c r="R321" i="1" a="1"/>
  <c r="R321" i="1" s="1"/>
  <c r="D321" i="15" s="1"/>
  <c r="S321" i="1" a="1"/>
  <c r="S321" i="1" s="1"/>
  <c r="E321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22" i="15" s="1"/>
  <c r="M322" i="1" a="1"/>
  <c r="M322" i="1" s="1"/>
  <c r="L322" i="15" s="1"/>
  <c r="R322" i="1" a="1"/>
  <c r="R322" i="1" s="1"/>
  <c r="D322" i="15" s="1"/>
  <c r="S322" i="1" a="1"/>
  <c r="S322" i="1" s="1"/>
  <c r="E322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23" i="15" s="1"/>
  <c r="M323" i="1" a="1"/>
  <c r="M323" i="1" s="1"/>
  <c r="L323" i="15" s="1"/>
  <c r="R323" i="1" a="1"/>
  <c r="R323" i="1" s="1"/>
  <c r="D323" i="15" s="1"/>
  <c r="S323" i="1" a="1"/>
  <c r="S323" i="1" s="1"/>
  <c r="E323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24" i="15" s="1"/>
  <c r="M324" i="1" a="1"/>
  <c r="M324" i="1" s="1"/>
  <c r="L324" i="15" s="1"/>
  <c r="R324" i="1" a="1"/>
  <c r="R324" i="1" s="1"/>
  <c r="D324" i="15" s="1"/>
  <c r="S324" i="1" a="1"/>
  <c r="S324" i="1" s="1"/>
  <c r="E324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25" i="15" s="1"/>
  <c r="M325" i="1" a="1"/>
  <c r="M325" i="1" s="1"/>
  <c r="L325" i="15" s="1"/>
  <c r="R325" i="1" a="1"/>
  <c r="R325" i="1" s="1"/>
  <c r="D325" i="15" s="1"/>
  <c r="S325" i="1" a="1"/>
  <c r="S325" i="1" s="1"/>
  <c r="E325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26" i="15" s="1"/>
  <c r="M326" i="1" a="1"/>
  <c r="M326" i="1" s="1"/>
  <c r="L326" i="15" s="1"/>
  <c r="R326" i="1" a="1"/>
  <c r="R326" i="1" s="1"/>
  <c r="D326" i="15" s="1"/>
  <c r="S326" i="1" a="1"/>
  <c r="S326" i="1" s="1"/>
  <c r="E326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27" i="15" s="1"/>
  <c r="M327" i="1" a="1"/>
  <c r="M327" i="1" s="1"/>
  <c r="L327" i="15" s="1"/>
  <c r="R327" i="1" a="1"/>
  <c r="R327" i="1" s="1"/>
  <c r="D327" i="15" s="1"/>
  <c r="S327" i="1" a="1"/>
  <c r="S327" i="1" s="1"/>
  <c r="E327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28" i="15" s="1"/>
  <c r="M328" i="1" a="1"/>
  <c r="M328" i="1" s="1"/>
  <c r="L328" i="15" s="1"/>
  <c r="R328" i="1" a="1"/>
  <c r="R328" i="1" s="1"/>
  <c r="D328" i="15" s="1"/>
  <c r="S328" i="1" a="1"/>
  <c r="S328" i="1" s="1"/>
  <c r="E328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29" i="15" s="1"/>
  <c r="M329" i="1" a="1"/>
  <c r="M329" i="1" s="1"/>
  <c r="L329" i="15" s="1"/>
  <c r="R329" i="1" a="1"/>
  <c r="R329" i="1" s="1"/>
  <c r="D329" i="15" s="1"/>
  <c r="S329" i="1" a="1"/>
  <c r="S329" i="1" s="1"/>
  <c r="E329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30" i="15" s="1"/>
  <c r="M330" i="1" a="1"/>
  <c r="M330" i="1" s="1"/>
  <c r="L330" i="15" s="1"/>
  <c r="R330" i="1" a="1"/>
  <c r="R330" i="1" s="1"/>
  <c r="D330" i="15" s="1"/>
  <c r="S330" i="1" a="1"/>
  <c r="S330" i="1" s="1"/>
  <c r="E330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31" i="15" s="1"/>
  <c r="M331" i="1" a="1"/>
  <c r="M331" i="1" s="1"/>
  <c r="L331" i="15" s="1"/>
  <c r="R331" i="1" a="1"/>
  <c r="R331" i="1" s="1"/>
  <c r="D331" i="15" s="1"/>
  <c r="S331" i="1" a="1"/>
  <c r="S331" i="1" s="1"/>
  <c r="E331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32" i="15" s="1"/>
  <c r="M332" i="1" a="1"/>
  <c r="M332" i="1" s="1"/>
  <c r="L332" i="15" s="1"/>
  <c r="R332" i="1" a="1"/>
  <c r="R332" i="1" s="1"/>
  <c r="D332" i="15" s="1"/>
  <c r="S332" i="1" a="1"/>
  <c r="S332" i="1" s="1"/>
  <c r="E332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33" i="15" s="1"/>
  <c r="M333" i="1" a="1"/>
  <c r="M333" i="1" s="1"/>
  <c r="L333" i="15" s="1"/>
  <c r="R333" i="1" a="1"/>
  <c r="R333" i="1" s="1"/>
  <c r="D333" i="15" s="1"/>
  <c r="S333" i="1" a="1"/>
  <c r="S333" i="1" s="1"/>
  <c r="E333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34" i="15" s="1"/>
  <c r="M334" i="1" a="1"/>
  <c r="M334" i="1" s="1"/>
  <c r="L334" i="15" s="1"/>
  <c r="R334" i="1" a="1"/>
  <c r="R334" i="1" s="1"/>
  <c r="D334" i="15" s="1"/>
  <c r="S334" i="1" a="1"/>
  <c r="S334" i="1" s="1"/>
  <c r="E334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35" i="15" s="1"/>
  <c r="M335" i="1" a="1"/>
  <c r="M335" i="1" s="1"/>
  <c r="L335" i="15" s="1"/>
  <c r="R335" i="1" a="1"/>
  <c r="R335" i="1" s="1"/>
  <c r="D335" i="15" s="1"/>
  <c r="S335" i="1" a="1"/>
  <c r="S335" i="1" s="1"/>
  <c r="E335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36" i="15" s="1"/>
  <c r="M336" i="1" a="1"/>
  <c r="M336" i="1" s="1"/>
  <c r="L336" i="15" s="1"/>
  <c r="R336" i="1" a="1"/>
  <c r="R336" i="1" s="1"/>
  <c r="D336" i="15" s="1"/>
  <c r="S336" i="1" a="1"/>
  <c r="S336" i="1" s="1"/>
  <c r="E336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37" i="15" s="1"/>
  <c r="M337" i="1" a="1"/>
  <c r="M337" i="1" s="1"/>
  <c r="L337" i="15" s="1"/>
  <c r="R337" i="1" a="1"/>
  <c r="R337" i="1" s="1"/>
  <c r="D337" i="15" s="1"/>
  <c r="S337" i="1" a="1"/>
  <c r="S337" i="1" s="1"/>
  <c r="E337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38" i="15" s="1"/>
  <c r="M338" i="1" a="1"/>
  <c r="M338" i="1" s="1"/>
  <c r="L338" i="15" s="1"/>
  <c r="R338" i="1" a="1"/>
  <c r="R338" i="1" s="1"/>
  <c r="D338" i="15" s="1"/>
  <c r="S338" i="1" a="1"/>
  <c r="S338" i="1" s="1"/>
  <c r="E338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39" i="15" s="1"/>
  <c r="M339" i="1" a="1"/>
  <c r="M339" i="1" s="1"/>
  <c r="L339" i="15" s="1"/>
  <c r="R339" i="1" a="1"/>
  <c r="R339" i="1" s="1"/>
  <c r="D339" i="15" s="1"/>
  <c r="S339" i="1" a="1"/>
  <c r="S339" i="1" s="1"/>
  <c r="E339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40" i="15" s="1"/>
  <c r="M340" i="1" a="1"/>
  <c r="M340" i="1" s="1"/>
  <c r="L340" i="15" s="1"/>
  <c r="R340" i="1" a="1"/>
  <c r="R340" i="1" s="1"/>
  <c r="D340" i="15" s="1"/>
  <c r="S340" i="1" a="1"/>
  <c r="S340" i="1" s="1"/>
  <c r="E340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41" i="15" s="1"/>
  <c r="M341" i="1" a="1"/>
  <c r="M341" i="1" s="1"/>
  <c r="L341" i="15" s="1"/>
  <c r="R341" i="1" a="1"/>
  <c r="R341" i="1" s="1"/>
  <c r="D341" i="15" s="1"/>
  <c r="S341" i="1" a="1"/>
  <c r="S341" i="1" s="1"/>
  <c r="E341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42" i="15" s="1"/>
  <c r="M342" i="1" a="1"/>
  <c r="M342" i="1" s="1"/>
  <c r="L342" i="15" s="1"/>
  <c r="R342" i="1" a="1"/>
  <c r="R342" i="1" s="1"/>
  <c r="D342" i="15" s="1"/>
  <c r="S342" i="1" a="1"/>
  <c r="S342" i="1" s="1"/>
  <c r="E342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43" i="15" s="1"/>
  <c r="M343" i="1" a="1"/>
  <c r="M343" i="1" s="1"/>
  <c r="L343" i="15" s="1"/>
  <c r="R343" i="1" a="1"/>
  <c r="R343" i="1" s="1"/>
  <c r="D343" i="15" s="1"/>
  <c r="S343" i="1" a="1"/>
  <c r="S343" i="1" s="1"/>
  <c r="E343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44" i="15" s="1"/>
  <c r="M344" i="1" a="1"/>
  <c r="M344" i="1" s="1"/>
  <c r="L344" i="15" s="1"/>
  <c r="R344" i="1" a="1"/>
  <c r="R344" i="1" s="1"/>
  <c r="D344" i="15" s="1"/>
  <c r="S344" i="1" a="1"/>
  <c r="S344" i="1" s="1"/>
  <c r="E344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45" i="15" s="1"/>
  <c r="M345" i="1" a="1"/>
  <c r="M345" i="1" s="1"/>
  <c r="L345" i="15" s="1"/>
  <c r="R345" i="1" a="1"/>
  <c r="R345" i="1" s="1"/>
  <c r="D345" i="15" s="1"/>
  <c r="S345" i="1" a="1"/>
  <c r="S345" i="1" s="1"/>
  <c r="E345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46" i="15" s="1"/>
  <c r="M346" i="1" a="1"/>
  <c r="M346" i="1" s="1"/>
  <c r="L346" i="15" s="1"/>
  <c r="R346" i="1" a="1"/>
  <c r="R346" i="1" s="1"/>
  <c r="D346" i="15" s="1"/>
  <c r="S346" i="1" a="1"/>
  <c r="S346" i="1" s="1"/>
  <c r="E346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47" i="15" s="1"/>
  <c r="M347" i="1" a="1"/>
  <c r="M347" i="1" s="1"/>
  <c r="L347" i="15" s="1"/>
  <c r="R347" i="1" a="1"/>
  <c r="R347" i="1" s="1"/>
  <c r="D347" i="15" s="1"/>
  <c r="S347" i="1" a="1"/>
  <c r="S347" i="1" s="1"/>
  <c r="E347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48" i="15" s="1"/>
  <c r="M348" i="1" a="1"/>
  <c r="M348" i="1" s="1"/>
  <c r="L348" i="15" s="1"/>
  <c r="R348" i="1" a="1"/>
  <c r="R348" i="1" s="1"/>
  <c r="D348" i="15" s="1"/>
  <c r="S348" i="1" a="1"/>
  <c r="S348" i="1" s="1"/>
  <c r="E348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49" i="15" s="1"/>
  <c r="M349" i="1" a="1"/>
  <c r="M349" i="1" s="1"/>
  <c r="L349" i="15" s="1"/>
  <c r="R349" i="1" a="1"/>
  <c r="R349" i="1" s="1"/>
  <c r="D349" i="15" s="1"/>
  <c r="S349" i="1" a="1"/>
  <c r="S349" i="1" s="1"/>
  <c r="E349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50" i="15" s="1"/>
  <c r="M350" i="1" a="1"/>
  <c r="M350" i="1" s="1"/>
  <c r="L350" i="15" s="1"/>
  <c r="R350" i="1" a="1"/>
  <c r="R350" i="1" s="1"/>
  <c r="D350" i="15" s="1"/>
  <c r="S350" i="1" a="1"/>
  <c r="S350" i="1" s="1"/>
  <c r="E350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51" i="15" s="1"/>
  <c r="M351" i="1" a="1"/>
  <c r="M351" i="1" s="1"/>
  <c r="L351" i="15" s="1"/>
  <c r="R351" i="1" a="1"/>
  <c r="R351" i="1" s="1"/>
  <c r="D351" i="15" s="1"/>
  <c r="S351" i="1" a="1"/>
  <c r="S351" i="1" s="1"/>
  <c r="E351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52" i="15" s="1"/>
  <c r="M352" i="1" a="1"/>
  <c r="M352" i="1" s="1"/>
  <c r="L352" i="15" s="1"/>
  <c r="R352" i="1" a="1"/>
  <c r="R352" i="1" s="1"/>
  <c r="D352" i="15" s="1"/>
  <c r="S352" i="1" a="1"/>
  <c r="S352" i="1" s="1"/>
  <c r="E352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53" i="15" s="1"/>
  <c r="M353" i="1" a="1"/>
  <c r="M353" i="1" s="1"/>
  <c r="L353" i="15" s="1"/>
  <c r="R353" i="1" a="1"/>
  <c r="R353" i="1" s="1"/>
  <c r="D353" i="15" s="1"/>
  <c r="S353" i="1" a="1"/>
  <c r="S353" i="1" s="1"/>
  <c r="E353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54" i="15" s="1"/>
  <c r="M354" i="1" a="1"/>
  <c r="M354" i="1" s="1"/>
  <c r="L354" i="15" s="1"/>
  <c r="R354" i="1" a="1"/>
  <c r="R354" i="1" s="1"/>
  <c r="D354" i="15" s="1"/>
  <c r="S354" i="1" a="1"/>
  <c r="S354" i="1" s="1"/>
  <c r="E354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55" i="15" s="1"/>
  <c r="M355" i="1" a="1"/>
  <c r="M355" i="1" s="1"/>
  <c r="L355" i="15" s="1"/>
  <c r="R355" i="1" a="1"/>
  <c r="R355" i="1" s="1"/>
  <c r="D355" i="15" s="1"/>
  <c r="S355" i="1" a="1"/>
  <c r="S355" i="1" s="1"/>
  <c r="E355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56" i="15" s="1"/>
  <c r="M356" i="1" a="1"/>
  <c r="M356" i="1" s="1"/>
  <c r="L356" i="15" s="1"/>
  <c r="R356" i="1" a="1"/>
  <c r="R356" i="1" s="1"/>
  <c r="D356" i="15" s="1"/>
  <c r="S356" i="1" a="1"/>
  <c r="S356" i="1" s="1"/>
  <c r="E356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57" i="15" s="1"/>
  <c r="M357" i="1" a="1"/>
  <c r="M357" i="1" s="1"/>
  <c r="L357" i="15" s="1"/>
  <c r="R357" i="1" a="1"/>
  <c r="R357" i="1" s="1"/>
  <c r="D357" i="15" s="1"/>
  <c r="S357" i="1" a="1"/>
  <c r="S357" i="1" s="1"/>
  <c r="E357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58" i="15" s="1"/>
  <c r="M358" i="1" a="1"/>
  <c r="M358" i="1" s="1"/>
  <c r="L358" i="15" s="1"/>
  <c r="R358" i="1" a="1"/>
  <c r="R358" i="1" s="1"/>
  <c r="D358" i="15" s="1"/>
  <c r="S358" i="1" a="1"/>
  <c r="S358" i="1" s="1"/>
  <c r="E358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59" i="15" s="1"/>
  <c r="M359" i="1" a="1"/>
  <c r="M359" i="1" s="1"/>
  <c r="L359" i="15" s="1"/>
  <c r="R359" i="1" a="1"/>
  <c r="R359" i="1" s="1"/>
  <c r="D359" i="15" s="1"/>
  <c r="S359" i="1" a="1"/>
  <c r="S359" i="1" s="1"/>
  <c r="E359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60" i="15" s="1"/>
  <c r="M360" i="1" a="1"/>
  <c r="M360" i="1" s="1"/>
  <c r="L360" i="15" s="1"/>
  <c r="R360" i="1" a="1"/>
  <c r="R360" i="1" s="1"/>
  <c r="D360" i="15" s="1"/>
  <c r="S360" i="1" a="1"/>
  <c r="S360" i="1" s="1"/>
  <c r="E360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61" i="15" s="1"/>
  <c r="M361" i="1" a="1"/>
  <c r="M361" i="1" s="1"/>
  <c r="L361" i="15" s="1"/>
  <c r="R361" i="1" a="1"/>
  <c r="R361" i="1" s="1"/>
  <c r="D361" i="15" s="1"/>
  <c r="S361" i="1" a="1"/>
  <c r="S361" i="1" s="1"/>
  <c r="E361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62" i="15" s="1"/>
  <c r="M362" i="1" a="1"/>
  <c r="M362" i="1" s="1"/>
  <c r="L362" i="15" s="1"/>
  <c r="R362" i="1" a="1"/>
  <c r="R362" i="1" s="1"/>
  <c r="D362" i="15" s="1"/>
  <c r="S362" i="1" a="1"/>
  <c r="S362" i="1" s="1"/>
  <c r="E362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63" i="15" s="1"/>
  <c r="M363" i="1" a="1"/>
  <c r="M363" i="1" s="1"/>
  <c r="L363" i="15" s="1"/>
  <c r="R363" i="1" a="1"/>
  <c r="R363" i="1" s="1"/>
  <c r="D363" i="15" s="1"/>
  <c r="S363" i="1" a="1"/>
  <c r="S363" i="1" s="1"/>
  <c r="E363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64" i="15" s="1"/>
  <c r="M364" i="1" a="1"/>
  <c r="M364" i="1" s="1"/>
  <c r="L364" i="15" s="1"/>
  <c r="R364" i="1" a="1"/>
  <c r="R364" i="1" s="1"/>
  <c r="D364" i="15" s="1"/>
  <c r="S364" i="1" a="1"/>
  <c r="S364" i="1" s="1"/>
  <c r="E364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65" i="15" s="1"/>
  <c r="M365" i="1" a="1"/>
  <c r="M365" i="1" s="1"/>
  <c r="L365" i="15" s="1"/>
  <c r="R365" i="1" a="1"/>
  <c r="R365" i="1" s="1"/>
  <c r="D365" i="15" s="1"/>
  <c r="S365" i="1" a="1"/>
  <c r="S365" i="1" s="1"/>
  <c r="E365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66" i="15" s="1"/>
  <c r="M366" i="1" a="1"/>
  <c r="M366" i="1" s="1"/>
  <c r="L366" i="15" s="1"/>
  <c r="R366" i="1" a="1"/>
  <c r="R366" i="1" s="1"/>
  <c r="D366" i="15" s="1"/>
  <c r="S366" i="1" a="1"/>
  <c r="S366" i="1" s="1"/>
  <c r="E366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67" i="15" s="1"/>
  <c r="M367" i="1" a="1"/>
  <c r="M367" i="1" s="1"/>
  <c r="L367" i="15" s="1"/>
  <c r="R367" i="1" a="1"/>
  <c r="R367" i="1" s="1"/>
  <c r="D367" i="15" s="1"/>
  <c r="S367" i="1" a="1"/>
  <c r="S367" i="1" s="1"/>
  <c r="E367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68" i="15" s="1"/>
  <c r="M368" i="1" a="1"/>
  <c r="M368" i="1" s="1"/>
  <c r="L368" i="15" s="1"/>
  <c r="R368" i="1" a="1"/>
  <c r="R368" i="1" s="1"/>
  <c r="D368" i="15" s="1"/>
  <c r="S368" i="1" a="1"/>
  <c r="S368" i="1" s="1"/>
  <c r="E368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9" i="15" s="1"/>
  <c r="M388" i="1" a="1"/>
  <c r="M388" i="1" s="1"/>
  <c r="L369" i="15" s="1"/>
  <c r="R388" i="1" a="1"/>
  <c r="R388" i="1" s="1"/>
  <c r="D369" i="15" s="1"/>
  <c r="S388" i="1" a="1"/>
  <c r="S388" i="1" s="1"/>
  <c r="E369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70" i="15" s="1"/>
  <c r="M389" i="1" a="1"/>
  <c r="M389" i="1" s="1"/>
  <c r="L370" i="15" s="1"/>
  <c r="R389" i="1" a="1"/>
  <c r="R389" i="1" s="1"/>
  <c r="D370" i="15" s="1"/>
  <c r="S389" i="1" a="1"/>
  <c r="S389" i="1" s="1"/>
  <c r="E370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71" i="15" s="1"/>
  <c r="M390" i="1" a="1"/>
  <c r="M390" i="1" s="1"/>
  <c r="L371" i="15" s="1"/>
  <c r="R390" i="1" a="1"/>
  <c r="R390" i="1" s="1"/>
  <c r="D371" i="15" s="1"/>
  <c r="S390" i="1" a="1"/>
  <c r="S390" i="1" s="1"/>
  <c r="E371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2" i="15" s="1"/>
  <c r="M391" i="1" a="1"/>
  <c r="M391" i="1" s="1"/>
  <c r="L372" i="15" s="1"/>
  <c r="R391" i="1" a="1"/>
  <c r="R391" i="1" s="1"/>
  <c r="D372" i="15" s="1"/>
  <c r="S391" i="1" a="1"/>
  <c r="S391" i="1" s="1"/>
  <c r="E372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3" i="15" s="1"/>
  <c r="M392" i="1" a="1"/>
  <c r="M392" i="1" s="1"/>
  <c r="L373" i="15" s="1"/>
  <c r="R392" i="1" a="1"/>
  <c r="R392" i="1" s="1"/>
  <c r="D373" i="15" s="1"/>
  <c r="S392" i="1" a="1"/>
  <c r="S392" i="1" s="1"/>
  <c r="E373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4" i="15" s="1"/>
  <c r="M393" i="1" a="1"/>
  <c r="M393" i="1" s="1"/>
  <c r="L374" i="15" s="1"/>
  <c r="R393" i="1" a="1"/>
  <c r="R393" i="1" s="1"/>
  <c r="D374" i="15" s="1"/>
  <c r="S393" i="1" a="1"/>
  <c r="S393" i="1" s="1"/>
  <c r="E374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5" i="15" s="1"/>
  <c r="M394" i="1" a="1"/>
  <c r="M394" i="1" s="1"/>
  <c r="L375" i="15" s="1"/>
  <c r="R394" i="1" a="1"/>
  <c r="R394" i="1" s="1"/>
  <c r="D375" i="15" s="1"/>
  <c r="S394" i="1" a="1"/>
  <c r="S394" i="1" s="1"/>
  <c r="E375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6" i="15" s="1"/>
  <c r="M395" i="1" a="1"/>
  <c r="M395" i="1" s="1"/>
  <c r="L376" i="15" s="1"/>
  <c r="R395" i="1" a="1"/>
  <c r="R395" i="1" s="1"/>
  <c r="D376" i="15" s="1"/>
  <c r="S395" i="1" a="1"/>
  <c r="S395" i="1" s="1"/>
  <c r="E376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7" i="15" s="1"/>
  <c r="M396" i="1" a="1"/>
  <c r="M396" i="1" s="1"/>
  <c r="L377" i="15" s="1"/>
  <c r="R396" i="1" a="1"/>
  <c r="R396" i="1" s="1"/>
  <c r="D377" i="15" s="1"/>
  <c r="S396" i="1" a="1"/>
  <c r="S396" i="1" s="1"/>
  <c r="E377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8" i="15" s="1"/>
  <c r="M397" i="1" a="1"/>
  <c r="M397" i="1" s="1"/>
  <c r="L378" i="15" s="1"/>
  <c r="R397" i="1" a="1"/>
  <c r="R397" i="1" s="1"/>
  <c r="D378" i="15" s="1"/>
  <c r="S397" i="1" a="1"/>
  <c r="S397" i="1" s="1"/>
  <c r="E378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9" i="15" s="1"/>
  <c r="M398" i="1" a="1"/>
  <c r="M398" i="1" s="1"/>
  <c r="L379" i="15" s="1"/>
  <c r="R398" i="1" a="1"/>
  <c r="R398" i="1" s="1"/>
  <c r="D379" i="15" s="1"/>
  <c r="S398" i="1" a="1"/>
  <c r="S398" i="1" s="1"/>
  <c r="E379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80" i="15" s="1"/>
  <c r="M399" i="1" a="1"/>
  <c r="M399" i="1" s="1"/>
  <c r="L380" i="15" s="1"/>
  <c r="R399" i="1" a="1"/>
  <c r="R399" i="1" s="1"/>
  <c r="D380" i="15" s="1"/>
  <c r="S399" i="1" a="1"/>
  <c r="S399" i="1" s="1"/>
  <c r="E380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81" i="15" s="1"/>
  <c r="M400" i="1" a="1"/>
  <c r="M400" i="1" s="1"/>
  <c r="L381" i="15" s="1"/>
  <c r="R400" i="1" a="1"/>
  <c r="R400" i="1" s="1"/>
  <c r="D381" i="15" s="1"/>
  <c r="S400" i="1" a="1"/>
  <c r="S400" i="1" s="1"/>
  <c r="E381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2" i="15" s="1"/>
  <c r="M401" i="1" a="1"/>
  <c r="M401" i="1" s="1"/>
  <c r="L382" i="15" s="1"/>
  <c r="R401" i="1" a="1"/>
  <c r="R401" i="1" s="1"/>
  <c r="D382" i="15" s="1"/>
  <c r="S401" i="1" a="1"/>
  <c r="S401" i="1" s="1"/>
  <c r="E382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3" i="15" s="1"/>
  <c r="M402" i="1" a="1"/>
  <c r="M402" i="1" s="1"/>
  <c r="L383" i="15" s="1"/>
  <c r="R402" i="1" a="1"/>
  <c r="R402" i="1" s="1"/>
  <c r="D383" i="15" s="1"/>
  <c r="S402" i="1" a="1"/>
  <c r="S402" i="1" s="1"/>
  <c r="E383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4" i="15" s="1"/>
  <c r="M403" i="1" a="1"/>
  <c r="M403" i="1" s="1"/>
  <c r="L384" i="15" s="1"/>
  <c r="R403" i="1" a="1"/>
  <c r="R403" i="1" s="1"/>
  <c r="D384" i="15" s="1"/>
  <c r="S403" i="1" a="1"/>
  <c r="S403" i="1" s="1"/>
  <c r="E384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5" i="15" s="1"/>
  <c r="M404" i="1" a="1"/>
  <c r="M404" i="1" s="1"/>
  <c r="L385" i="15" s="1"/>
  <c r="R404" i="1" a="1"/>
  <c r="R404" i="1" s="1"/>
  <c r="D385" i="15" s="1"/>
  <c r="S404" i="1" a="1"/>
  <c r="S404" i="1" s="1"/>
  <c r="E385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6" i="15" s="1"/>
  <c r="M405" i="1" a="1"/>
  <c r="M405" i="1" s="1"/>
  <c r="L386" i="15" s="1"/>
  <c r="R405" i="1" a="1"/>
  <c r="R405" i="1" s="1"/>
  <c r="D386" i="15" s="1"/>
  <c r="S405" i="1" a="1"/>
  <c r="S405" i="1" s="1"/>
  <c r="E386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7" i="15" s="1"/>
  <c r="M406" i="1" a="1"/>
  <c r="M406" i="1" s="1"/>
  <c r="L387" i="15" s="1"/>
  <c r="R406" i="1" a="1"/>
  <c r="R406" i="1" s="1"/>
  <c r="D387" i="15" s="1"/>
  <c r="S406" i="1" a="1"/>
  <c r="S406" i="1" s="1"/>
  <c r="E387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8" i="15" s="1"/>
  <c r="M407" i="1" a="1"/>
  <c r="M407" i="1" s="1"/>
  <c r="L388" i="15" s="1"/>
  <c r="R407" i="1" a="1"/>
  <c r="R407" i="1" s="1"/>
  <c r="D388" i="15" s="1"/>
  <c r="S407" i="1" a="1"/>
  <c r="S407" i="1" s="1"/>
  <c r="E388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9" i="15" s="1"/>
  <c r="M408" i="1" a="1"/>
  <c r="M408" i="1" s="1"/>
  <c r="L389" i="15" s="1"/>
  <c r="R408" i="1" a="1"/>
  <c r="R408" i="1" s="1"/>
  <c r="D389" i="15" s="1"/>
  <c r="S408" i="1" a="1"/>
  <c r="S408" i="1" s="1"/>
  <c r="E389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90" i="15" s="1"/>
  <c r="M409" i="1" a="1"/>
  <c r="M409" i="1" s="1"/>
  <c r="L390" i="15" s="1"/>
  <c r="R409" i="1" a="1"/>
  <c r="R409" i="1" s="1"/>
  <c r="D390" i="15" s="1"/>
  <c r="S409" i="1" a="1"/>
  <c r="S409" i="1" s="1"/>
  <c r="E390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91" i="15" s="1"/>
  <c r="M410" i="1" a="1"/>
  <c r="M410" i="1" s="1"/>
  <c r="L391" i="15" s="1"/>
  <c r="R410" i="1" a="1"/>
  <c r="R410" i="1" s="1"/>
  <c r="D391" i="15" s="1"/>
  <c r="S410" i="1" a="1"/>
  <c r="S410" i="1" s="1"/>
  <c r="E391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2" i="15" s="1"/>
  <c r="M411" i="1" a="1"/>
  <c r="M411" i="1" s="1"/>
  <c r="L392" i="15" s="1"/>
  <c r="R411" i="1" a="1"/>
  <c r="R411" i="1" s="1"/>
  <c r="D392" i="15" s="1"/>
  <c r="S411" i="1" a="1"/>
  <c r="S411" i="1" s="1"/>
  <c r="E392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3" i="15" s="1"/>
  <c r="M412" i="1" a="1"/>
  <c r="M412" i="1" s="1"/>
  <c r="L393" i="15" s="1"/>
  <c r="R412" i="1" a="1"/>
  <c r="R412" i="1" s="1"/>
  <c r="D393" i="15" s="1"/>
  <c r="S412" i="1" a="1"/>
  <c r="S412" i="1" s="1"/>
  <c r="E393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4" i="15" s="1"/>
  <c r="M413" i="1" a="1"/>
  <c r="M413" i="1" s="1"/>
  <c r="L394" i="15" s="1"/>
  <c r="R413" i="1" a="1"/>
  <c r="R413" i="1" s="1"/>
  <c r="D394" i="15" s="1"/>
  <c r="S413" i="1" a="1"/>
  <c r="S413" i="1" s="1"/>
  <c r="E394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5" i="15" s="1"/>
  <c r="M414" i="1" a="1"/>
  <c r="M414" i="1" s="1"/>
  <c r="L395" i="15" s="1"/>
  <c r="R414" i="1" a="1"/>
  <c r="R414" i="1" s="1"/>
  <c r="D395" i="15" s="1"/>
  <c r="S414" i="1" a="1"/>
  <c r="S414" i="1" s="1"/>
  <c r="E395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6" i="15" s="1"/>
  <c r="M415" i="1" a="1"/>
  <c r="M415" i="1" s="1"/>
  <c r="L396" i="15" s="1"/>
  <c r="R415" i="1" a="1"/>
  <c r="R415" i="1" s="1"/>
  <c r="D396" i="15" s="1"/>
  <c r="S415" i="1" a="1"/>
  <c r="S415" i="1" s="1"/>
  <c r="E396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7" i="15" s="1"/>
  <c r="M416" i="1" a="1"/>
  <c r="M416" i="1" s="1"/>
  <c r="L397" i="15" s="1"/>
  <c r="R416" i="1" a="1"/>
  <c r="R416" i="1" s="1"/>
  <c r="D397" i="15" s="1"/>
  <c r="S416" i="1" a="1"/>
  <c r="S416" i="1" s="1"/>
  <c r="E397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8" i="15" s="1"/>
  <c r="M417" i="1" a="1"/>
  <c r="M417" i="1" s="1"/>
  <c r="L398" i="15" s="1"/>
  <c r="R417" i="1" a="1"/>
  <c r="R417" i="1" s="1"/>
  <c r="D398" i="15" s="1"/>
  <c r="S417" i="1" a="1"/>
  <c r="S417" i="1" s="1"/>
  <c r="E398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9" i="15" s="1"/>
  <c r="M418" i="1" a="1"/>
  <c r="M418" i="1" s="1"/>
  <c r="L399" i="15" s="1"/>
  <c r="R418" i="1" a="1"/>
  <c r="R418" i="1" s="1"/>
  <c r="D399" i="15" s="1"/>
  <c r="S418" i="1" a="1"/>
  <c r="S418" i="1" s="1"/>
  <c r="E399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400" i="15" s="1"/>
  <c r="M419" i="1" a="1"/>
  <c r="M419" i="1" s="1"/>
  <c r="L400" i="15" s="1"/>
  <c r="R419" i="1" a="1"/>
  <c r="R419" i="1" s="1"/>
  <c r="D400" i="15" s="1"/>
  <c r="S419" i="1" a="1"/>
  <c r="S419" i="1" s="1"/>
  <c r="E400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401" i="15" s="1"/>
  <c r="M420" i="1" a="1"/>
  <c r="M420" i="1" s="1"/>
  <c r="L401" i="15" s="1"/>
  <c r="R420" i="1" a="1"/>
  <c r="R420" i="1" s="1"/>
  <c r="D401" i="15" s="1"/>
  <c r="S420" i="1" a="1"/>
  <c r="S420" i="1" s="1"/>
  <c r="E401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2" i="15" s="1"/>
  <c r="M421" i="1" a="1"/>
  <c r="M421" i="1" s="1"/>
  <c r="L402" i="15" s="1"/>
  <c r="R421" i="1" a="1"/>
  <c r="R421" i="1" s="1"/>
  <c r="D402" i="15" s="1"/>
  <c r="S421" i="1" a="1"/>
  <c r="S421" i="1" s="1"/>
  <c r="E402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3" i="15" s="1"/>
  <c r="M422" i="1" a="1"/>
  <c r="M422" i="1" s="1"/>
  <c r="L403" i="15" s="1"/>
  <c r="R422" i="1" a="1"/>
  <c r="R422" i="1" s="1"/>
  <c r="D403" i="15" s="1"/>
  <c r="S422" i="1" a="1"/>
  <c r="S422" i="1" s="1"/>
  <c r="E403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4" i="15" s="1"/>
  <c r="M423" i="1" a="1"/>
  <c r="M423" i="1" s="1"/>
  <c r="L404" i="15" s="1"/>
  <c r="R423" i="1" a="1"/>
  <c r="R423" i="1" s="1"/>
  <c r="D404" i="15" s="1"/>
  <c r="S423" i="1" a="1"/>
  <c r="S423" i="1" s="1"/>
  <c r="E404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5" i="15" s="1"/>
  <c r="M424" i="1" a="1"/>
  <c r="M424" i="1" s="1"/>
  <c r="L405" i="15" s="1"/>
  <c r="R424" i="1" a="1"/>
  <c r="R424" i="1" s="1"/>
  <c r="D405" i="15" s="1"/>
  <c r="S424" i="1" a="1"/>
  <c r="S424" i="1" s="1"/>
  <c r="E405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6" i="15" s="1"/>
  <c r="M425" i="1" a="1"/>
  <c r="M425" i="1" s="1"/>
  <c r="L406" i="15" s="1"/>
  <c r="R425" i="1" a="1"/>
  <c r="R425" i="1" s="1"/>
  <c r="D406" i="15" s="1"/>
  <c r="S425" i="1" a="1"/>
  <c r="S425" i="1" s="1"/>
  <c r="E406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7" i="15" s="1"/>
  <c r="M426" i="1" a="1"/>
  <c r="M426" i="1" s="1"/>
  <c r="L407" i="15" s="1"/>
  <c r="R426" i="1" a="1"/>
  <c r="R426" i="1" s="1"/>
  <c r="D407" i="15" s="1"/>
  <c r="S426" i="1" a="1"/>
  <c r="S426" i="1" s="1"/>
  <c r="E407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8" i="15" s="1"/>
  <c r="M427" i="1" a="1"/>
  <c r="M427" i="1" s="1"/>
  <c r="L408" i="15" s="1"/>
  <c r="R427" i="1" a="1"/>
  <c r="R427" i="1" s="1"/>
  <c r="D408" i="15" s="1"/>
  <c r="S427" i="1" a="1"/>
  <c r="S427" i="1" s="1"/>
  <c r="E408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9" i="15" s="1"/>
  <c r="M428" i="1" a="1"/>
  <c r="M428" i="1" s="1"/>
  <c r="L409" i="15" s="1"/>
  <c r="R428" i="1" a="1"/>
  <c r="R428" i="1" s="1"/>
  <c r="D409" i="15" s="1"/>
  <c r="S428" i="1" a="1"/>
  <c r="S428" i="1" s="1"/>
  <c r="E409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10" i="15" s="1"/>
  <c r="M429" i="1" a="1"/>
  <c r="M429" i="1" s="1"/>
  <c r="L410" i="15" s="1"/>
  <c r="R429" i="1" a="1"/>
  <c r="R429" i="1" s="1"/>
  <c r="D410" i="15" s="1"/>
  <c r="S429" i="1" a="1"/>
  <c r="S429" i="1" s="1"/>
  <c r="E410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11" i="15" s="1"/>
  <c r="M430" i="1" a="1"/>
  <c r="M430" i="1" s="1"/>
  <c r="L411" i="15" s="1"/>
  <c r="R430" i="1" a="1"/>
  <c r="R430" i="1" s="1"/>
  <c r="D411" i="15" s="1"/>
  <c r="S430" i="1" a="1"/>
  <c r="S430" i="1" s="1"/>
  <c r="E411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2" i="15" s="1"/>
  <c r="M431" i="1" a="1"/>
  <c r="M431" i="1" s="1"/>
  <c r="L412" i="15" s="1"/>
  <c r="R431" i="1" a="1"/>
  <c r="R431" i="1" s="1"/>
  <c r="D412" i="15" s="1"/>
  <c r="S431" i="1" a="1"/>
  <c r="S431" i="1" s="1"/>
  <c r="E412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3" i="15" s="1"/>
  <c r="M432" i="1" a="1"/>
  <c r="M432" i="1" s="1"/>
  <c r="L413" i="15" s="1"/>
  <c r="R432" i="1" a="1"/>
  <c r="R432" i="1" s="1"/>
  <c r="D413" i="15" s="1"/>
  <c r="S432" i="1" a="1"/>
  <c r="S432" i="1" s="1"/>
  <c r="E413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4" i="15" s="1"/>
  <c r="M433" i="1" a="1"/>
  <c r="M433" i="1" s="1"/>
  <c r="L414" i="15" s="1"/>
  <c r="R433" i="1" a="1"/>
  <c r="R433" i="1" s="1"/>
  <c r="D414" i="15" s="1"/>
  <c r="S433" i="1" a="1"/>
  <c r="S433" i="1" s="1"/>
  <c r="E414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5" i="15" s="1"/>
  <c r="M434" i="1" a="1"/>
  <c r="M434" i="1" s="1"/>
  <c r="L415" i="15" s="1"/>
  <c r="R434" i="1" a="1"/>
  <c r="R434" i="1" s="1"/>
  <c r="D415" i="15" s="1"/>
  <c r="S434" i="1" a="1"/>
  <c r="S434" i="1" s="1"/>
  <c r="E415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6" i="15" s="1"/>
  <c r="M435" i="1" a="1"/>
  <c r="M435" i="1" s="1"/>
  <c r="L416" i="15" s="1"/>
  <c r="R435" i="1" a="1"/>
  <c r="R435" i="1" s="1"/>
  <c r="D416" i="15" s="1"/>
  <c r="S435" i="1" a="1"/>
  <c r="S435" i="1" s="1"/>
  <c r="E416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7" i="15" s="1"/>
  <c r="M436" i="1" a="1"/>
  <c r="M436" i="1" s="1"/>
  <c r="L417" i="15" s="1"/>
  <c r="R436" i="1" a="1"/>
  <c r="R436" i="1" s="1"/>
  <c r="D417" i="15" s="1"/>
  <c r="S436" i="1" a="1"/>
  <c r="S436" i="1" s="1"/>
  <c r="E417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8" i="15" s="1"/>
  <c r="M437" i="1" a="1"/>
  <c r="M437" i="1" s="1"/>
  <c r="L418" i="15" s="1"/>
  <c r="R437" i="1" a="1"/>
  <c r="R437" i="1" s="1"/>
  <c r="D418" i="15" s="1"/>
  <c r="S437" i="1" a="1"/>
  <c r="S437" i="1" s="1"/>
  <c r="E418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9" i="15" s="1"/>
  <c r="M438" i="1" a="1"/>
  <c r="M438" i="1" s="1"/>
  <c r="L419" i="15" s="1"/>
  <c r="R438" i="1" a="1"/>
  <c r="R438" i="1" s="1"/>
  <c r="D419" i="15" s="1"/>
  <c r="S438" i="1" a="1"/>
  <c r="S438" i="1" s="1"/>
  <c r="E419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20" i="15" s="1"/>
  <c r="M439" i="1" a="1"/>
  <c r="M439" i="1" s="1"/>
  <c r="L420" i="15" s="1"/>
  <c r="R439" i="1" a="1"/>
  <c r="R439" i="1" s="1"/>
  <c r="D420" i="15" s="1"/>
  <c r="S439" i="1" a="1"/>
  <c r="S439" i="1" s="1"/>
  <c r="E420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21" i="15" s="1"/>
  <c r="M440" i="1" a="1"/>
  <c r="M440" i="1" s="1"/>
  <c r="L421" i="15" s="1"/>
  <c r="R440" i="1" a="1"/>
  <c r="R440" i="1" s="1"/>
  <c r="D421" i="15" s="1"/>
  <c r="S440" i="1" a="1"/>
  <c r="S440" i="1" s="1"/>
  <c r="E421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2" i="15" s="1"/>
  <c r="M441" i="1" a="1"/>
  <c r="M441" i="1" s="1"/>
  <c r="L422" i="15" s="1"/>
  <c r="R441" i="1" a="1"/>
  <c r="R441" i="1" s="1"/>
  <c r="D422" i="15" s="1"/>
  <c r="S441" i="1" a="1"/>
  <c r="S441" i="1" s="1"/>
  <c r="E422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3" i="15" s="1"/>
  <c r="M442" i="1" a="1"/>
  <c r="M442" i="1" s="1"/>
  <c r="L423" i="15" s="1"/>
  <c r="R442" i="1" a="1"/>
  <c r="R442" i="1" s="1"/>
  <c r="D423" i="15" s="1"/>
  <c r="S442" i="1" a="1"/>
  <c r="S442" i="1" s="1"/>
  <c r="E423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4" i="15" s="1"/>
  <c r="M443" i="1" a="1"/>
  <c r="M443" i="1" s="1"/>
  <c r="L424" i="15" s="1"/>
  <c r="R443" i="1" a="1"/>
  <c r="R443" i="1" s="1"/>
  <c r="D424" i="15" s="1"/>
  <c r="S443" i="1" a="1"/>
  <c r="S443" i="1" s="1"/>
  <c r="E424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5" i="15" s="1"/>
  <c r="M444" i="1" a="1"/>
  <c r="M444" i="1" s="1"/>
  <c r="L425" i="15" s="1"/>
  <c r="R444" i="1" a="1"/>
  <c r="R444" i="1" s="1"/>
  <c r="D425" i="15" s="1"/>
  <c r="S444" i="1" a="1"/>
  <c r="S444" i="1" s="1"/>
  <c r="E425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6" i="15" s="1"/>
  <c r="M445" i="1" a="1"/>
  <c r="M445" i="1" s="1"/>
  <c r="L426" i="15" s="1"/>
  <c r="R445" i="1" a="1"/>
  <c r="R445" i="1" s="1"/>
  <c r="D426" i="15" s="1"/>
  <c r="S445" i="1" a="1"/>
  <c r="S445" i="1" s="1"/>
  <c r="E426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7" i="15" s="1"/>
  <c r="M446" i="1" a="1"/>
  <c r="M446" i="1" s="1"/>
  <c r="L427" i="15" s="1"/>
  <c r="R446" i="1" a="1"/>
  <c r="R446" i="1" s="1"/>
  <c r="D427" i="15" s="1"/>
  <c r="S446" i="1" a="1"/>
  <c r="S446" i="1" s="1"/>
  <c r="E427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8" i="15" s="1"/>
  <c r="M447" i="1" a="1"/>
  <c r="M447" i="1" s="1"/>
  <c r="L428" i="15" s="1"/>
  <c r="R447" i="1" a="1"/>
  <c r="R447" i="1" s="1"/>
  <c r="D428" i="15" s="1"/>
  <c r="S447" i="1" a="1"/>
  <c r="S447" i="1" s="1"/>
  <c r="E428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9" i="15" s="1"/>
  <c r="M448" i="1" a="1"/>
  <c r="M448" i="1" s="1"/>
  <c r="L429" i="15" s="1"/>
  <c r="R448" i="1" a="1"/>
  <c r="R448" i="1" s="1"/>
  <c r="D429" i="15" s="1"/>
  <c r="S448" i="1" a="1"/>
  <c r="S448" i="1" s="1"/>
  <c r="E429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30" i="15" s="1"/>
  <c r="M449" i="1" a="1"/>
  <c r="M449" i="1" s="1"/>
  <c r="L430" i="15" s="1"/>
  <c r="R449" i="1" a="1"/>
  <c r="R449" i="1" s="1"/>
  <c r="D430" i="15" s="1"/>
  <c r="S449" i="1" a="1"/>
  <c r="S449" i="1" s="1"/>
  <c r="E430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31" i="15" s="1"/>
  <c r="M450" i="1" a="1"/>
  <c r="M450" i="1" s="1"/>
  <c r="L431" i="15" s="1"/>
  <c r="R450" i="1" a="1"/>
  <c r="R450" i="1" s="1"/>
  <c r="D431" i="15" s="1"/>
  <c r="S450" i="1" a="1"/>
  <c r="S450" i="1" s="1"/>
  <c r="E431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2" i="15" s="1"/>
  <c r="M451" i="1" a="1"/>
  <c r="M451" i="1" s="1"/>
  <c r="L432" i="15" s="1"/>
  <c r="R451" i="1" a="1"/>
  <c r="R451" i="1" s="1"/>
  <c r="D432" i="15" s="1"/>
  <c r="S451" i="1" a="1"/>
  <c r="S451" i="1" s="1"/>
  <c r="E432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3" i="15" s="1"/>
  <c r="M452" i="1" a="1"/>
  <c r="M452" i="1" s="1"/>
  <c r="L433" i="15" s="1"/>
  <c r="R452" i="1" a="1"/>
  <c r="R452" i="1" s="1"/>
  <c r="D433" i="15" s="1"/>
  <c r="S452" i="1" a="1"/>
  <c r="S452" i="1" s="1"/>
  <c r="E433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4" i="15" s="1"/>
  <c r="M453" i="1" a="1"/>
  <c r="M453" i="1" s="1"/>
  <c r="L434" i="15" s="1"/>
  <c r="R453" i="1" a="1"/>
  <c r="R453" i="1" s="1"/>
  <c r="D434" i="15" s="1"/>
  <c r="S453" i="1" a="1"/>
  <c r="S453" i="1" s="1"/>
  <c r="E434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5" i="15" s="1"/>
  <c r="M454" i="1" a="1"/>
  <c r="M454" i="1" s="1"/>
  <c r="L435" i="15" s="1"/>
  <c r="R454" i="1" a="1"/>
  <c r="R454" i="1" s="1"/>
  <c r="D435" i="15" s="1"/>
  <c r="S454" i="1" a="1"/>
  <c r="S454" i="1" s="1"/>
  <c r="E435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6" i="15" s="1"/>
  <c r="M455" i="1" a="1"/>
  <c r="M455" i="1" s="1"/>
  <c r="L436" i="15" s="1"/>
  <c r="R455" i="1" a="1"/>
  <c r="R455" i="1" s="1"/>
  <c r="D436" i="15" s="1"/>
  <c r="S455" i="1" a="1"/>
  <c r="S455" i="1" s="1"/>
  <c r="E436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7" i="15" s="1"/>
  <c r="M456" i="1" a="1"/>
  <c r="M456" i="1" s="1"/>
  <c r="L437" i="15" s="1"/>
  <c r="R456" i="1" a="1"/>
  <c r="R456" i="1" s="1"/>
  <c r="D437" i="15" s="1"/>
  <c r="S456" i="1" a="1"/>
  <c r="S456" i="1" s="1"/>
  <c r="E437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8" i="15" s="1"/>
  <c r="M457" i="1" a="1"/>
  <c r="M457" i="1" s="1"/>
  <c r="L438" i="15" s="1"/>
  <c r="R457" i="1" a="1"/>
  <c r="R457" i="1" s="1"/>
  <c r="D438" i="15" s="1"/>
  <c r="S457" i="1" a="1"/>
  <c r="S457" i="1" s="1"/>
  <c r="E438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9" i="15" s="1"/>
  <c r="M458" i="1" a="1"/>
  <c r="M458" i="1" s="1"/>
  <c r="L439" i="15" s="1"/>
  <c r="R458" i="1" a="1"/>
  <c r="R458" i="1" s="1"/>
  <c r="D439" i="15" s="1"/>
  <c r="S458" i="1" a="1"/>
  <c r="S458" i="1" s="1"/>
  <c r="E439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40" i="15" s="1"/>
  <c r="M459" i="1" a="1"/>
  <c r="M459" i="1" s="1"/>
  <c r="L440" i="15" s="1"/>
  <c r="R459" i="1" a="1"/>
  <c r="R459" i="1" s="1"/>
  <c r="D440" i="15" s="1"/>
  <c r="S459" i="1" a="1"/>
  <c r="S459" i="1" s="1"/>
  <c r="E440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41" i="15" s="1"/>
  <c r="M460" i="1" a="1"/>
  <c r="M460" i="1" s="1"/>
  <c r="L441" i="15" s="1"/>
  <c r="R460" i="1" a="1"/>
  <c r="R460" i="1" s="1"/>
  <c r="D441" i="15" s="1"/>
  <c r="S460" i="1" a="1"/>
  <c r="S460" i="1" s="1"/>
  <c r="E441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2" i="15" s="1"/>
  <c r="M461" i="1" a="1"/>
  <c r="M461" i="1" s="1"/>
  <c r="L442" i="15" s="1"/>
  <c r="R461" i="1" a="1"/>
  <c r="R461" i="1" s="1"/>
  <c r="D442" i="15" s="1"/>
  <c r="S461" i="1" a="1"/>
  <c r="S461" i="1" s="1"/>
  <c r="E442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3" i="15" s="1"/>
  <c r="M462" i="1" a="1"/>
  <c r="M462" i="1" s="1"/>
  <c r="L443" i="15" s="1"/>
  <c r="R462" i="1" a="1"/>
  <c r="R462" i="1" s="1"/>
  <c r="D443" i="15" s="1"/>
  <c r="S462" i="1" a="1"/>
  <c r="S462" i="1" s="1"/>
  <c r="E443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4" i="15" s="1"/>
  <c r="M463" i="1" a="1"/>
  <c r="M463" i="1" s="1"/>
  <c r="L444" i="15" s="1"/>
  <c r="R463" i="1" a="1"/>
  <c r="R463" i="1" s="1"/>
  <c r="D444" i="15" s="1"/>
  <c r="S463" i="1" a="1"/>
  <c r="S463" i="1" s="1"/>
  <c r="E444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5" i="15" s="1"/>
  <c r="M464" i="1" a="1"/>
  <c r="M464" i="1" s="1"/>
  <c r="L445" i="15" s="1"/>
  <c r="R464" i="1" a="1"/>
  <c r="R464" i="1" s="1"/>
  <c r="D445" i="15" s="1"/>
  <c r="S464" i="1" a="1"/>
  <c r="S464" i="1" s="1"/>
  <c r="E445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6" i="15" s="1"/>
  <c r="M465" i="1" a="1"/>
  <c r="M465" i="1" s="1"/>
  <c r="L446" i="15" s="1"/>
  <c r="R465" i="1" a="1"/>
  <c r="R465" i="1" s="1"/>
  <c r="D446" i="15" s="1"/>
  <c r="S465" i="1" a="1"/>
  <c r="S465" i="1" s="1"/>
  <c r="E446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7" i="15" s="1"/>
  <c r="M466" i="1" a="1"/>
  <c r="M466" i="1" s="1"/>
  <c r="L447" i="15" s="1"/>
  <c r="R466" i="1" a="1"/>
  <c r="R466" i="1" s="1"/>
  <c r="D447" i="15" s="1"/>
  <c r="S466" i="1" a="1"/>
  <c r="S466" i="1" s="1"/>
  <c r="E447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8" i="15" s="1"/>
  <c r="M467" i="1" a="1"/>
  <c r="M467" i="1" s="1"/>
  <c r="L448" i="15" s="1"/>
  <c r="R467" i="1" a="1"/>
  <c r="R467" i="1" s="1"/>
  <c r="D448" i="15" s="1"/>
  <c r="S467" i="1" a="1"/>
  <c r="S467" i="1" s="1"/>
  <c r="E448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9" i="15" s="1"/>
  <c r="M468" i="1" a="1"/>
  <c r="M468" i="1" s="1"/>
  <c r="L449" i="15" s="1"/>
  <c r="R468" i="1" a="1"/>
  <c r="R468" i="1" s="1"/>
  <c r="D449" i="15" s="1"/>
  <c r="S468" i="1" a="1"/>
  <c r="S468" i="1" s="1"/>
  <c r="E449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50" i="15" s="1"/>
  <c r="M469" i="1" a="1"/>
  <c r="M469" i="1" s="1"/>
  <c r="L450" i="15" s="1"/>
  <c r="R469" i="1" a="1"/>
  <c r="R469" i="1" s="1"/>
  <c r="D450" i="15" s="1"/>
  <c r="S469" i="1" a="1"/>
  <c r="S469" i="1" s="1"/>
  <c r="E450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51" i="15" s="1"/>
  <c r="M470" i="1" a="1"/>
  <c r="M470" i="1" s="1"/>
  <c r="L451" i="15" s="1"/>
  <c r="R470" i="1" a="1"/>
  <c r="R470" i="1" s="1"/>
  <c r="D451" i="15" s="1"/>
  <c r="S470" i="1" a="1"/>
  <c r="S470" i="1" s="1"/>
  <c r="E451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2" i="15" s="1"/>
  <c r="M471" i="1" a="1"/>
  <c r="M471" i="1" s="1"/>
  <c r="L452" i="15" s="1"/>
  <c r="R471" i="1" a="1"/>
  <c r="R471" i="1" s="1"/>
  <c r="D452" i="15" s="1"/>
  <c r="S471" i="1" a="1"/>
  <c r="S471" i="1" s="1"/>
  <c r="E452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3" i="15" s="1"/>
  <c r="M472" i="1" a="1"/>
  <c r="M472" i="1" s="1"/>
  <c r="L453" i="15" s="1"/>
  <c r="R472" i="1" a="1"/>
  <c r="R472" i="1" s="1"/>
  <c r="D453" i="15" s="1"/>
  <c r="S472" i="1" a="1"/>
  <c r="S472" i="1" s="1"/>
  <c r="E453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4" i="15" s="1"/>
  <c r="M473" i="1" a="1"/>
  <c r="M473" i="1" s="1"/>
  <c r="L454" i="15" s="1"/>
  <c r="R473" i="1" a="1"/>
  <c r="R473" i="1" s="1"/>
  <c r="D454" i="15" s="1"/>
  <c r="S473" i="1" a="1"/>
  <c r="S473" i="1" s="1"/>
  <c r="E454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5" i="15" s="1"/>
  <c r="M474" i="1" a="1"/>
  <c r="M474" i="1" s="1"/>
  <c r="L455" i="15" s="1"/>
  <c r="R474" i="1" a="1"/>
  <c r="R474" i="1" s="1"/>
  <c r="D455" i="15" s="1"/>
  <c r="S474" i="1" a="1"/>
  <c r="S474" i="1" s="1"/>
  <c r="E455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6" i="15" s="1"/>
  <c r="M475" i="1" a="1"/>
  <c r="M475" i="1" s="1"/>
  <c r="L456" i="15" s="1"/>
  <c r="R475" i="1" a="1"/>
  <c r="R475" i="1" s="1"/>
  <c r="D456" i="15" s="1"/>
  <c r="S475" i="1" a="1"/>
  <c r="S475" i="1" s="1"/>
  <c r="E456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7" i="15" s="1"/>
  <c r="M476" i="1" a="1"/>
  <c r="M476" i="1" s="1"/>
  <c r="L457" i="15" s="1"/>
  <c r="R476" i="1" a="1"/>
  <c r="R476" i="1" s="1"/>
  <c r="D457" i="15" s="1"/>
  <c r="S476" i="1" a="1"/>
  <c r="S476" i="1" s="1"/>
  <c r="E457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8" i="15" s="1"/>
  <c r="M477" i="1" a="1"/>
  <c r="M477" i="1" s="1"/>
  <c r="L458" i="15" s="1"/>
  <c r="R477" i="1" a="1"/>
  <c r="R477" i="1" s="1"/>
  <c r="D458" i="15" s="1"/>
  <c r="S477" i="1" a="1"/>
  <c r="S477" i="1" s="1"/>
  <c r="E458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9" i="15" s="1"/>
  <c r="M478" i="1" a="1"/>
  <c r="M478" i="1" s="1"/>
  <c r="L459" i="15" s="1"/>
  <c r="R478" i="1" a="1"/>
  <c r="R478" i="1" s="1"/>
  <c r="D459" i="15" s="1"/>
  <c r="S478" i="1" a="1"/>
  <c r="S478" i="1" s="1"/>
  <c r="E459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60" i="15" s="1"/>
  <c r="M479" i="1" a="1"/>
  <c r="M479" i="1" s="1"/>
  <c r="L460" i="15" s="1"/>
  <c r="R479" i="1" a="1"/>
  <c r="R479" i="1" s="1"/>
  <c r="D460" i="15" s="1"/>
  <c r="S479" i="1" a="1"/>
  <c r="S479" i="1" s="1"/>
  <c r="E460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61" i="15" s="1"/>
  <c r="M480" i="1" a="1"/>
  <c r="M480" i="1" s="1"/>
  <c r="L461" i="15" s="1"/>
  <c r="R480" i="1" a="1"/>
  <c r="R480" i="1" s="1"/>
  <c r="D461" i="15" s="1"/>
  <c r="S480" i="1" a="1"/>
  <c r="S480" i="1" s="1"/>
  <c r="E461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2" i="15" s="1"/>
  <c r="M481" i="1" a="1"/>
  <c r="M481" i="1" s="1"/>
  <c r="L462" i="15" s="1"/>
  <c r="R481" i="1" a="1"/>
  <c r="R481" i="1" s="1"/>
  <c r="D462" i="15" s="1"/>
  <c r="S481" i="1" a="1"/>
  <c r="S481" i="1" s="1"/>
  <c r="E462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3" i="15" s="1"/>
  <c r="M482" i="1" a="1"/>
  <c r="M482" i="1" s="1"/>
  <c r="L463" i="15" s="1"/>
  <c r="R482" i="1" a="1"/>
  <c r="R482" i="1" s="1"/>
  <c r="D463" i="15" s="1"/>
  <c r="S482" i="1" a="1"/>
  <c r="S482" i="1" s="1"/>
  <c r="E463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4" i="15" s="1"/>
  <c r="M483" i="1" a="1"/>
  <c r="M483" i="1" s="1"/>
  <c r="L464" i="15" s="1"/>
  <c r="R483" i="1" a="1"/>
  <c r="R483" i="1" s="1"/>
  <c r="D464" i="15" s="1"/>
  <c r="S483" i="1" a="1"/>
  <c r="S483" i="1" s="1"/>
  <c r="E464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5" i="15" s="1"/>
  <c r="M484" i="1" a="1"/>
  <c r="M484" i="1" s="1"/>
  <c r="L465" i="15" s="1"/>
  <c r="R484" i="1" a="1"/>
  <c r="R484" i="1" s="1"/>
  <c r="D465" i="15" s="1"/>
  <c r="S484" i="1" a="1"/>
  <c r="S484" i="1" s="1"/>
  <c r="E465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6" i="15" s="1"/>
  <c r="M485" i="1" a="1"/>
  <c r="M485" i="1" s="1"/>
  <c r="L466" i="15" s="1"/>
  <c r="R485" i="1" a="1"/>
  <c r="R485" i="1" s="1"/>
  <c r="D466" i="15" s="1"/>
  <c r="S485" i="1" a="1"/>
  <c r="S485" i="1" s="1"/>
  <c r="E466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7" i="15" s="1"/>
  <c r="M486" i="1" a="1"/>
  <c r="M486" i="1" s="1"/>
  <c r="L467" i="15" s="1"/>
  <c r="R486" i="1" a="1"/>
  <c r="R486" i="1" s="1"/>
  <c r="D467" i="15" s="1"/>
  <c r="S486" i="1" a="1"/>
  <c r="S486" i="1" s="1"/>
  <c r="E467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8" i="15" s="1"/>
  <c r="M487" i="1" a="1"/>
  <c r="M487" i="1" s="1"/>
  <c r="L468" i="15" s="1"/>
  <c r="R487" i="1" a="1"/>
  <c r="R487" i="1" s="1"/>
  <c r="D468" i="15" s="1"/>
  <c r="S487" i="1" a="1"/>
  <c r="S487" i="1" s="1"/>
  <c r="E468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9" i="15" s="1"/>
  <c r="M488" i="1" a="1"/>
  <c r="M488" i="1" s="1"/>
  <c r="L469" i="15" s="1"/>
  <c r="R488" i="1" a="1"/>
  <c r="R488" i="1" s="1"/>
  <c r="D469" i="15" s="1"/>
  <c r="S488" i="1" a="1"/>
  <c r="S488" i="1" s="1"/>
  <c r="E469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70" i="15" s="1"/>
  <c r="M489" i="1" a="1"/>
  <c r="M489" i="1" s="1"/>
  <c r="L470" i="15" s="1"/>
  <c r="R489" i="1" a="1"/>
  <c r="R489" i="1" s="1"/>
  <c r="D470" i="15" s="1"/>
  <c r="S489" i="1" a="1"/>
  <c r="S489" i="1" s="1"/>
  <c r="E470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71" i="15" s="1"/>
  <c r="M490" i="1" a="1"/>
  <c r="M490" i="1" s="1"/>
  <c r="L471" i="15" s="1"/>
  <c r="R490" i="1" a="1"/>
  <c r="R490" i="1" s="1"/>
  <c r="D471" i="15" s="1"/>
  <c r="S490" i="1" a="1"/>
  <c r="S490" i="1" s="1"/>
  <c r="E471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2" i="15" s="1"/>
  <c r="M491" i="1" a="1"/>
  <c r="M491" i="1" s="1"/>
  <c r="L472" i="15" s="1"/>
  <c r="R491" i="1" a="1"/>
  <c r="R491" i="1" s="1"/>
  <c r="D472" i="15" s="1"/>
  <c r="S491" i="1" a="1"/>
  <c r="S491" i="1" s="1"/>
  <c r="E472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3" i="15" s="1"/>
  <c r="M492" i="1" a="1"/>
  <c r="M492" i="1" s="1"/>
  <c r="L473" i="15" s="1"/>
  <c r="R492" i="1" a="1"/>
  <c r="R492" i="1" s="1"/>
  <c r="D473" i="15" s="1"/>
  <c r="S492" i="1" a="1"/>
  <c r="S492" i="1" s="1"/>
  <c r="E473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4" i="15" s="1"/>
  <c r="M493" i="1" a="1"/>
  <c r="M493" i="1" s="1"/>
  <c r="L474" i="15" s="1"/>
  <c r="R493" i="1" a="1"/>
  <c r="R493" i="1" s="1"/>
  <c r="D474" i="15" s="1"/>
  <c r="S493" i="1" a="1"/>
  <c r="S493" i="1" s="1"/>
  <c r="E474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5" i="15" s="1"/>
  <c r="M494" i="1" a="1"/>
  <c r="M494" i="1" s="1"/>
  <c r="L475" i="15" s="1"/>
  <c r="R494" i="1" a="1"/>
  <c r="R494" i="1" s="1"/>
  <c r="D475" i="15" s="1"/>
  <c r="S494" i="1" a="1"/>
  <c r="S494" i="1" s="1"/>
  <c r="E475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6" i="15" s="1"/>
  <c r="M495" i="1" a="1"/>
  <c r="M495" i="1" s="1"/>
  <c r="L476" i="15" s="1"/>
  <c r="R495" i="1" a="1"/>
  <c r="R495" i="1" s="1"/>
  <c r="D476" i="15" s="1"/>
  <c r="S495" i="1" a="1"/>
  <c r="S495" i="1" s="1"/>
  <c r="E476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7" i="15" s="1"/>
  <c r="M496" i="1" a="1"/>
  <c r="M496" i="1" s="1"/>
  <c r="L477" i="15" s="1"/>
  <c r="R496" i="1" a="1"/>
  <c r="R496" i="1" s="1"/>
  <c r="D477" i="15" s="1"/>
  <c r="S496" i="1" a="1"/>
  <c r="S496" i="1" s="1"/>
  <c r="E477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8" i="15" s="1"/>
  <c r="M497" i="1" a="1"/>
  <c r="M497" i="1" s="1"/>
  <c r="L478" i="15" s="1"/>
  <c r="R497" i="1" a="1"/>
  <c r="R497" i="1" s="1"/>
  <c r="D478" i="15" s="1"/>
  <c r="S497" i="1" a="1"/>
  <c r="S497" i="1" s="1"/>
  <c r="E478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9" i="15" s="1"/>
  <c r="M498" i="1" a="1"/>
  <c r="M498" i="1" s="1"/>
  <c r="L479" i="15" s="1"/>
  <c r="R498" i="1" a="1"/>
  <c r="R498" i="1" s="1"/>
  <c r="D479" i="15" s="1"/>
  <c r="S498" i="1" a="1"/>
  <c r="S498" i="1" s="1"/>
  <c r="E479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80" i="15" s="1"/>
  <c r="M499" i="1" a="1"/>
  <c r="M499" i="1" s="1"/>
  <c r="L480" i="15" s="1"/>
  <c r="R499" i="1" a="1"/>
  <c r="R499" i="1" s="1"/>
  <c r="D480" i="15" s="1"/>
  <c r="S499" i="1" a="1"/>
  <c r="S499" i="1" s="1"/>
  <c r="E480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81" i="15" s="1"/>
  <c r="M500" i="1" a="1"/>
  <c r="M500" i="1" s="1"/>
  <c r="L481" i="15" s="1"/>
  <c r="R500" i="1" a="1"/>
  <c r="R500" i="1" s="1"/>
  <c r="D481" i="15" s="1"/>
  <c r="S500" i="1" a="1"/>
  <c r="S500" i="1" s="1"/>
  <c r="E481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2" i="15" s="1"/>
  <c r="M501" i="1" a="1"/>
  <c r="M501" i="1" s="1"/>
  <c r="L482" i="15" s="1"/>
  <c r="R501" i="1" a="1"/>
  <c r="R501" i="1" s="1"/>
  <c r="D482" i="15" s="1"/>
  <c r="S501" i="1" a="1"/>
  <c r="S501" i="1" s="1"/>
  <c r="E482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3" i="15" s="1"/>
  <c r="M502" i="1" a="1"/>
  <c r="M502" i="1" s="1"/>
  <c r="L483" i="15" s="1"/>
  <c r="R502" i="1" a="1"/>
  <c r="R502" i="1" s="1"/>
  <c r="D483" i="15" s="1"/>
  <c r="S502" i="1" a="1"/>
  <c r="S502" i="1" s="1"/>
  <c r="E483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4" i="15" s="1"/>
  <c r="M503" i="1" a="1"/>
  <c r="M503" i="1" s="1"/>
  <c r="L484" i="15" s="1"/>
  <c r="R503" i="1" a="1"/>
  <c r="R503" i="1" s="1"/>
  <c r="D484" i="15" s="1"/>
  <c r="S503" i="1" a="1"/>
  <c r="S503" i="1" s="1"/>
  <c r="E484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5" i="15" s="1"/>
  <c r="M504" i="1" a="1"/>
  <c r="M504" i="1" s="1"/>
  <c r="L485" i="15" s="1"/>
  <c r="R504" i="1" a="1"/>
  <c r="R504" i="1" s="1"/>
  <c r="D485" i="15" s="1"/>
  <c r="S504" i="1" a="1"/>
  <c r="S504" i="1" s="1"/>
  <c r="E485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6" i="15" s="1"/>
  <c r="M505" i="1" a="1"/>
  <c r="M505" i="1" s="1"/>
  <c r="L486" i="15" s="1"/>
  <c r="R505" i="1" a="1"/>
  <c r="R505" i="1" s="1"/>
  <c r="D486" i="15" s="1"/>
  <c r="S505" i="1" a="1"/>
  <c r="S505" i="1" s="1"/>
  <c r="E486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7" i="15" s="1"/>
  <c r="M506" i="1" a="1"/>
  <c r="M506" i="1" s="1"/>
  <c r="L487" i="15" s="1"/>
  <c r="R506" i="1" a="1"/>
  <c r="R506" i="1" s="1"/>
  <c r="D487" i="15" s="1"/>
  <c r="S506" i="1" a="1"/>
  <c r="S506" i="1" s="1"/>
  <c r="E487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8" i="15" s="1"/>
  <c r="M507" i="1" a="1"/>
  <c r="M507" i="1" s="1"/>
  <c r="L488" i="15" s="1"/>
  <c r="R507" i="1" a="1"/>
  <c r="R507" i="1" s="1"/>
  <c r="D488" i="15" s="1"/>
  <c r="S507" i="1" a="1"/>
  <c r="S507" i="1" s="1"/>
  <c r="E488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9" i="15" s="1"/>
  <c r="M508" i="1" a="1"/>
  <c r="M508" i="1" s="1"/>
  <c r="L489" i="15" s="1"/>
  <c r="R508" i="1" a="1"/>
  <c r="R508" i="1" s="1"/>
  <c r="D489" i="15" s="1"/>
  <c r="S508" i="1" a="1"/>
  <c r="S508" i="1" s="1"/>
  <c r="E489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90" i="15" s="1"/>
  <c r="M509" i="1" a="1"/>
  <c r="M509" i="1" s="1"/>
  <c r="L490" i="15" s="1"/>
  <c r="R509" i="1" a="1"/>
  <c r="R509" i="1" s="1"/>
  <c r="D490" i="15" s="1"/>
  <c r="S509" i="1" a="1"/>
  <c r="S509" i="1" s="1"/>
  <c r="E490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91" i="15" s="1"/>
  <c r="M510" i="1" a="1"/>
  <c r="M510" i="1" s="1"/>
  <c r="L491" i="15" s="1"/>
  <c r="R510" i="1" a="1"/>
  <c r="R510" i="1" s="1"/>
  <c r="D491" i="15" s="1"/>
  <c r="S510" i="1" a="1"/>
  <c r="S510" i="1" s="1"/>
  <c r="E491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2" i="15" s="1"/>
  <c r="M511" i="1" a="1"/>
  <c r="M511" i="1" s="1"/>
  <c r="L492" i="15" s="1"/>
  <c r="R511" i="1" a="1"/>
  <c r="R511" i="1" s="1"/>
  <c r="D492" i="15" s="1"/>
  <c r="S511" i="1" a="1"/>
  <c r="S511" i="1" s="1"/>
  <c r="E492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3" i="15" s="1"/>
  <c r="M512" i="1" a="1"/>
  <c r="M512" i="1" s="1"/>
  <c r="L493" i="15" s="1"/>
  <c r="R512" i="1" a="1"/>
  <c r="R512" i="1" s="1"/>
  <c r="D493" i="15" s="1"/>
  <c r="S512" i="1" a="1"/>
  <c r="S512" i="1" s="1"/>
  <c r="E493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4" i="15" s="1"/>
  <c r="M513" i="1" a="1"/>
  <c r="M513" i="1" s="1"/>
  <c r="L494" i="15" s="1"/>
  <c r="R513" i="1" a="1"/>
  <c r="R513" i="1" s="1"/>
  <c r="D494" i="15" s="1"/>
  <c r="S513" i="1" a="1"/>
  <c r="S513" i="1" s="1"/>
  <c r="E494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5" i="15" s="1"/>
  <c r="M514" i="1" a="1"/>
  <c r="M514" i="1" s="1"/>
  <c r="L495" i="15" s="1"/>
  <c r="R514" i="1" a="1"/>
  <c r="R514" i="1" s="1"/>
  <c r="D495" i="15" s="1"/>
  <c r="S514" i="1" a="1"/>
  <c r="S514" i="1" s="1"/>
  <c r="E495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6" i="15" s="1"/>
  <c r="M515" i="1" a="1"/>
  <c r="M515" i="1" s="1"/>
  <c r="L496" i="15" s="1"/>
  <c r="R515" i="1" a="1"/>
  <c r="R515" i="1" s="1"/>
  <c r="D496" i="15" s="1"/>
  <c r="S515" i="1" a="1"/>
  <c r="S515" i="1" s="1"/>
  <c r="E496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7" i="15" s="1"/>
  <c r="M516" i="1" a="1"/>
  <c r="M516" i="1" s="1"/>
  <c r="L497" i="15" s="1"/>
  <c r="R516" i="1" a="1"/>
  <c r="R516" i="1" s="1"/>
  <c r="D497" i="15" s="1"/>
  <c r="S516" i="1" a="1"/>
  <c r="S516" i="1" s="1"/>
  <c r="E497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8" i="15" s="1"/>
  <c r="M517" i="1" a="1"/>
  <c r="M517" i="1" s="1"/>
  <c r="L498" i="15" s="1"/>
  <c r="R517" i="1" a="1"/>
  <c r="R517" i="1" s="1"/>
  <c r="D498" i="15" s="1"/>
  <c r="S517" i="1" a="1"/>
  <c r="S517" i="1" s="1"/>
  <c r="E498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9" i="15" s="1"/>
  <c r="M518" i="1" a="1"/>
  <c r="M518" i="1" s="1"/>
  <c r="L499" i="15" s="1"/>
  <c r="R518" i="1" a="1"/>
  <c r="R518" i="1" s="1"/>
  <c r="D499" i="15" s="1"/>
  <c r="S518" i="1" a="1"/>
  <c r="S518" i="1" s="1"/>
  <c r="E499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500" i="15" s="1"/>
  <c r="M519" i="1" a="1"/>
  <c r="M519" i="1" s="1"/>
  <c r="L500" i="15" s="1"/>
  <c r="R519" i="1" a="1"/>
  <c r="R519" i="1" s="1"/>
  <c r="D500" i="15" s="1"/>
  <c r="S519" i="1" a="1"/>
  <c r="S519" i="1" s="1"/>
  <c r="E500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501" i="15" s="1"/>
  <c r="M520" i="1" a="1"/>
  <c r="M520" i="1" s="1"/>
  <c r="L501" i="15" s="1"/>
  <c r="R520" i="1" a="1"/>
  <c r="R520" i="1" s="1"/>
  <c r="D501" i="15" s="1"/>
  <c r="S520" i="1" a="1"/>
  <c r="S520" i="1" s="1"/>
  <c r="E501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2" i="15" s="1"/>
  <c r="M521" i="1" a="1"/>
  <c r="M521" i="1" s="1"/>
  <c r="L502" i="15" s="1"/>
  <c r="R521" i="1" a="1"/>
  <c r="R521" i="1" s="1"/>
  <c r="D502" i="15" s="1"/>
  <c r="S521" i="1" a="1"/>
  <c r="S521" i="1" s="1"/>
  <c r="E502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3" i="15" s="1"/>
  <c r="M522" i="1" a="1"/>
  <c r="M522" i="1" s="1"/>
  <c r="L503" i="15" s="1"/>
  <c r="R522" i="1" a="1"/>
  <c r="R522" i="1" s="1"/>
  <c r="D503" i="15" s="1"/>
  <c r="S522" i="1" a="1"/>
  <c r="S522" i="1" s="1"/>
  <c r="E503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4" i="15" s="1"/>
  <c r="M523" i="1" a="1"/>
  <c r="M523" i="1" s="1"/>
  <c r="L504" i="15" s="1"/>
  <c r="R523" i="1" a="1"/>
  <c r="R523" i="1" s="1"/>
  <c r="D504" i="15" s="1"/>
  <c r="S523" i="1" a="1"/>
  <c r="S523" i="1" s="1"/>
  <c r="E504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5" i="15" s="1"/>
  <c r="M524" i="1" a="1"/>
  <c r="M524" i="1" s="1"/>
  <c r="L505" i="15" s="1"/>
  <c r="R524" i="1" a="1"/>
  <c r="R524" i="1" s="1"/>
  <c r="D505" i="15" s="1"/>
  <c r="S524" i="1" a="1"/>
  <c r="S524" i="1" s="1"/>
  <c r="E505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6" i="15" s="1"/>
  <c r="M525" i="1" a="1"/>
  <c r="M525" i="1" s="1"/>
  <c r="L506" i="15" s="1"/>
  <c r="R525" i="1" a="1"/>
  <c r="R525" i="1" s="1"/>
  <c r="D506" i="15" s="1"/>
  <c r="S525" i="1" a="1"/>
  <c r="S525" i="1" s="1"/>
  <c r="E506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7" i="15" s="1"/>
  <c r="M526" i="1" a="1"/>
  <c r="M526" i="1" s="1"/>
  <c r="L507" i="15" s="1"/>
  <c r="R526" i="1" a="1"/>
  <c r="R526" i="1" s="1"/>
  <c r="D507" i="15" s="1"/>
  <c r="S526" i="1" a="1"/>
  <c r="S526" i="1" s="1"/>
  <c r="E507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8" i="15" s="1"/>
  <c r="M527" i="1" a="1"/>
  <c r="M527" i="1" s="1"/>
  <c r="L508" i="15" s="1"/>
  <c r="R527" i="1" a="1"/>
  <c r="R527" i="1" s="1"/>
  <c r="D508" i="15" s="1"/>
  <c r="S527" i="1" a="1"/>
  <c r="S527" i="1" s="1"/>
  <c r="E508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9" i="15" s="1"/>
  <c r="M528" i="1" a="1"/>
  <c r="M528" i="1" s="1"/>
  <c r="L509" i="15" s="1"/>
  <c r="R528" i="1" a="1"/>
  <c r="R528" i="1" s="1"/>
  <c r="D509" i="15" s="1"/>
  <c r="S528" i="1" a="1"/>
  <c r="S528" i="1" s="1"/>
  <c r="E509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10" i="15" s="1"/>
  <c r="M529" i="1" a="1"/>
  <c r="M529" i="1" s="1"/>
  <c r="L510" i="15" s="1"/>
  <c r="R529" i="1" a="1"/>
  <c r="R529" i="1" s="1"/>
  <c r="D510" i="15" s="1"/>
  <c r="S529" i="1" a="1"/>
  <c r="S529" i="1" s="1"/>
  <c r="E510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11" i="15" s="1"/>
  <c r="M530" i="1" a="1"/>
  <c r="M530" i="1" s="1"/>
  <c r="L511" i="15" s="1"/>
  <c r="R530" i="1" a="1"/>
  <c r="R530" i="1" s="1"/>
  <c r="D511" i="15" s="1"/>
  <c r="S530" i="1" a="1"/>
  <c r="S530" i="1" s="1"/>
  <c r="E511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2" i="15" s="1"/>
  <c r="M531" i="1" a="1"/>
  <c r="M531" i="1" s="1"/>
  <c r="L512" i="15" s="1"/>
  <c r="R531" i="1" a="1"/>
  <c r="R531" i="1" s="1"/>
  <c r="D512" i="15" s="1"/>
  <c r="S531" i="1" a="1"/>
  <c r="S531" i="1" s="1"/>
  <c r="E512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3" i="15" s="1"/>
  <c r="M532" i="1" a="1"/>
  <c r="M532" i="1" s="1"/>
  <c r="L513" i="15" s="1"/>
  <c r="R532" i="1" a="1"/>
  <c r="R532" i="1" s="1"/>
  <c r="D513" i="15" s="1"/>
  <c r="S532" i="1" a="1"/>
  <c r="S532" i="1" s="1"/>
  <c r="E513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4" i="15" s="1"/>
  <c r="M533" i="1" a="1"/>
  <c r="M533" i="1" s="1"/>
  <c r="L514" i="15" s="1"/>
  <c r="R533" i="1" a="1"/>
  <c r="R533" i="1" s="1"/>
  <c r="D514" i="15" s="1"/>
  <c r="S533" i="1" a="1"/>
  <c r="S533" i="1" s="1"/>
  <c r="E514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5" i="15" s="1"/>
  <c r="M534" i="1" a="1"/>
  <c r="M534" i="1" s="1"/>
  <c r="L515" i="15" s="1"/>
  <c r="R534" i="1" a="1"/>
  <c r="R534" i="1" s="1"/>
  <c r="D515" i="15" s="1"/>
  <c r="S534" i="1" a="1"/>
  <c r="S534" i="1" s="1"/>
  <c r="E515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6" i="15" s="1"/>
  <c r="M535" i="1" a="1"/>
  <c r="M535" i="1" s="1"/>
  <c r="L516" i="15" s="1"/>
  <c r="R535" i="1" a="1"/>
  <c r="R535" i="1" s="1"/>
  <c r="D516" i="15" s="1"/>
  <c r="S535" i="1" a="1"/>
  <c r="S535" i="1" s="1"/>
  <c r="E516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7" i="15" s="1"/>
  <c r="M536" i="1" a="1"/>
  <c r="M536" i="1" s="1"/>
  <c r="L517" i="15" s="1"/>
  <c r="R536" i="1" a="1"/>
  <c r="R536" i="1" s="1"/>
  <c r="D517" i="15" s="1"/>
  <c r="S536" i="1" a="1"/>
  <c r="S536" i="1" s="1"/>
  <c r="E517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8" i="15" s="1"/>
  <c r="M537" i="1" a="1"/>
  <c r="M537" i="1" s="1"/>
  <c r="L518" i="15" s="1"/>
  <c r="R537" i="1" a="1"/>
  <c r="R537" i="1" s="1"/>
  <c r="D518" i="15" s="1"/>
  <c r="S537" i="1" a="1"/>
  <c r="S537" i="1" s="1"/>
  <c r="E518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9" i="15" s="1"/>
  <c r="M538" i="1" a="1"/>
  <c r="M538" i="1" s="1"/>
  <c r="L519" i="15" s="1"/>
  <c r="R538" i="1" a="1"/>
  <c r="R538" i="1" s="1"/>
  <c r="D519" i="15" s="1"/>
  <c r="S538" i="1" a="1"/>
  <c r="S538" i="1" s="1"/>
  <c r="E519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20" i="15" s="1"/>
  <c r="M539" i="1" a="1"/>
  <c r="M539" i="1" s="1"/>
  <c r="L520" i="15" s="1"/>
  <c r="R539" i="1" a="1"/>
  <c r="R539" i="1" s="1"/>
  <c r="D520" i="15" s="1"/>
  <c r="S539" i="1" a="1"/>
  <c r="S539" i="1" s="1"/>
  <c r="E520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21" i="15" s="1"/>
  <c r="M540" i="1" a="1"/>
  <c r="M540" i="1" s="1"/>
  <c r="L521" i="15" s="1"/>
  <c r="R540" i="1" a="1"/>
  <c r="R540" i="1" s="1"/>
  <c r="D521" i="15" s="1"/>
  <c r="S540" i="1" a="1"/>
  <c r="S540" i="1" s="1"/>
  <c r="E521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2" i="15" s="1"/>
  <c r="M541" i="1" a="1"/>
  <c r="M541" i="1" s="1"/>
  <c r="L522" i="15" s="1"/>
  <c r="R541" i="1" a="1"/>
  <c r="R541" i="1" s="1"/>
  <c r="D522" i="15" s="1"/>
  <c r="S541" i="1" a="1"/>
  <c r="S541" i="1" s="1"/>
  <c r="E522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3" i="15" s="1"/>
  <c r="M542" i="1" a="1"/>
  <c r="M542" i="1" s="1"/>
  <c r="L523" i="15" s="1"/>
  <c r="R542" i="1" a="1"/>
  <c r="R542" i="1" s="1"/>
  <c r="D523" i="15" s="1"/>
  <c r="S542" i="1" a="1"/>
  <c r="S542" i="1" s="1"/>
  <c r="E523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4" i="15" s="1"/>
  <c r="M543" i="1" a="1"/>
  <c r="M543" i="1" s="1"/>
  <c r="L524" i="15" s="1"/>
  <c r="R543" i="1" a="1"/>
  <c r="R543" i="1" s="1"/>
  <c r="D524" i="15" s="1"/>
  <c r="S543" i="1" a="1"/>
  <c r="S543" i="1" s="1"/>
  <c r="E524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5" i="15" s="1"/>
  <c r="M544" i="1" a="1"/>
  <c r="M544" i="1" s="1"/>
  <c r="L525" i="15" s="1"/>
  <c r="R544" i="1" a="1"/>
  <c r="R544" i="1" s="1"/>
  <c r="D525" i="15" s="1"/>
  <c r="S544" i="1" a="1"/>
  <c r="S544" i="1" s="1"/>
  <c r="E525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6" i="15" s="1"/>
  <c r="M545" i="1" a="1"/>
  <c r="M545" i="1" s="1"/>
  <c r="L526" i="15" s="1"/>
  <c r="R545" i="1" a="1"/>
  <c r="R545" i="1" s="1"/>
  <c r="D526" i="15" s="1"/>
  <c r="S545" i="1" a="1"/>
  <c r="S545" i="1" s="1"/>
  <c r="E526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7" i="15" s="1"/>
  <c r="M546" i="1" a="1"/>
  <c r="M546" i="1" s="1"/>
  <c r="L527" i="15" s="1"/>
  <c r="R546" i="1" a="1"/>
  <c r="R546" i="1" s="1"/>
  <c r="D527" i="15" s="1"/>
  <c r="S546" i="1" a="1"/>
  <c r="S546" i="1" s="1"/>
  <c r="E527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8" i="15" s="1"/>
  <c r="M547" i="1" a="1"/>
  <c r="M547" i="1" s="1"/>
  <c r="L528" i="15" s="1"/>
  <c r="R547" i="1" a="1"/>
  <c r="R547" i="1" s="1"/>
  <c r="D528" i="15" s="1"/>
  <c r="S547" i="1" a="1"/>
  <c r="S547" i="1" s="1"/>
  <c r="E528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9" i="15" s="1"/>
  <c r="M548" i="1" a="1"/>
  <c r="M548" i="1" s="1"/>
  <c r="L529" i="15" s="1"/>
  <c r="R548" i="1" a="1"/>
  <c r="R548" i="1" s="1"/>
  <c r="D529" i="15" s="1"/>
  <c r="S548" i="1" a="1"/>
  <c r="S548" i="1" s="1"/>
  <c r="E529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30" i="15" s="1"/>
  <c r="M549" i="1" a="1"/>
  <c r="M549" i="1" s="1"/>
  <c r="L530" i="15" s="1"/>
  <c r="R549" i="1" a="1"/>
  <c r="R549" i="1" s="1"/>
  <c r="D530" i="15" s="1"/>
  <c r="S549" i="1" a="1"/>
  <c r="S549" i="1" s="1"/>
  <c r="E530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31" i="15" s="1"/>
  <c r="M550" i="1" a="1"/>
  <c r="M550" i="1" s="1"/>
  <c r="L531" i="15" s="1"/>
  <c r="R550" i="1" a="1"/>
  <c r="R550" i="1" s="1"/>
  <c r="D531" i="15" s="1"/>
  <c r="S550" i="1" a="1"/>
  <c r="S550" i="1" s="1"/>
  <c r="E531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2" i="15" s="1"/>
  <c r="M551" i="1" a="1"/>
  <c r="M551" i="1" s="1"/>
  <c r="L532" i="15" s="1"/>
  <c r="R551" i="1" a="1"/>
  <c r="R551" i="1" s="1"/>
  <c r="D532" i="15" s="1"/>
  <c r="S551" i="1" a="1"/>
  <c r="S551" i="1" s="1"/>
  <c r="E532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3" i="15" s="1"/>
  <c r="M552" i="1" a="1"/>
  <c r="M552" i="1" s="1"/>
  <c r="L533" i="15" s="1"/>
  <c r="R552" i="1" a="1"/>
  <c r="R552" i="1" s="1"/>
  <c r="D533" i="15" s="1"/>
  <c r="S552" i="1" a="1"/>
  <c r="S552" i="1" s="1"/>
  <c r="E533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4" i="15" s="1"/>
  <c r="M553" i="1" a="1"/>
  <c r="M553" i="1" s="1"/>
  <c r="L534" i="15" s="1"/>
  <c r="R553" i="1" a="1"/>
  <c r="R553" i="1" s="1"/>
  <c r="D534" i="15" s="1"/>
  <c r="S553" i="1" a="1"/>
  <c r="S553" i="1" s="1"/>
  <c r="E534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5" i="15" s="1"/>
  <c r="M554" i="1" a="1"/>
  <c r="M554" i="1" s="1"/>
  <c r="L535" i="15" s="1"/>
  <c r="R554" i="1" a="1"/>
  <c r="R554" i="1" s="1"/>
  <c r="D535" i="15" s="1"/>
  <c r="S554" i="1" a="1"/>
  <c r="S554" i="1" s="1"/>
  <c r="E535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6" i="15" s="1"/>
  <c r="M555" i="1" a="1"/>
  <c r="M555" i="1" s="1"/>
  <c r="L536" i="15" s="1"/>
  <c r="R555" i="1" a="1"/>
  <c r="R555" i="1" s="1"/>
  <c r="D536" i="15" s="1"/>
  <c r="S555" i="1" a="1"/>
  <c r="S555" i="1" s="1"/>
  <c r="E536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7" i="15" s="1"/>
  <c r="M556" i="1" a="1"/>
  <c r="M556" i="1" s="1"/>
  <c r="L537" i="15" s="1"/>
  <c r="R556" i="1" a="1"/>
  <c r="R556" i="1" s="1"/>
  <c r="D537" i="15" s="1"/>
  <c r="S556" i="1" a="1"/>
  <c r="S556" i="1" s="1"/>
  <c r="E537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8" i="15" s="1"/>
  <c r="M557" i="1" a="1"/>
  <c r="M557" i="1" s="1"/>
  <c r="L538" i="15" s="1"/>
  <c r="R557" i="1" a="1"/>
  <c r="R557" i="1" s="1"/>
  <c r="D538" i="15" s="1"/>
  <c r="S557" i="1" a="1"/>
  <c r="S557" i="1" s="1"/>
  <c r="E538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9" i="15" s="1"/>
  <c r="M558" i="1" a="1"/>
  <c r="M558" i="1" s="1"/>
  <c r="L539" i="15" s="1"/>
  <c r="R558" i="1" a="1"/>
  <c r="R558" i="1" s="1"/>
  <c r="D539" i="15" s="1"/>
  <c r="S558" i="1" a="1"/>
  <c r="S558" i="1" s="1"/>
  <c r="E539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40" i="15" s="1"/>
  <c r="M559" i="1" a="1"/>
  <c r="M559" i="1" s="1"/>
  <c r="L540" i="15" s="1"/>
  <c r="R559" i="1" a="1"/>
  <c r="R559" i="1" s="1"/>
  <c r="D540" i="15" s="1"/>
  <c r="S559" i="1" a="1"/>
  <c r="S559" i="1" s="1"/>
  <c r="E540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41" i="15" s="1"/>
  <c r="M560" i="1" a="1"/>
  <c r="M560" i="1" s="1"/>
  <c r="L541" i="15" s="1"/>
  <c r="R560" i="1" a="1"/>
  <c r="R560" i="1" s="1"/>
  <c r="D541" i="15" s="1"/>
  <c r="S560" i="1" a="1"/>
  <c r="S560" i="1" s="1"/>
  <c r="E541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2" i="15" s="1"/>
  <c r="M561" i="1" a="1"/>
  <c r="M561" i="1" s="1"/>
  <c r="L542" i="15" s="1"/>
  <c r="R561" i="1" a="1"/>
  <c r="R561" i="1" s="1"/>
  <c r="D542" i="15" s="1"/>
  <c r="S561" i="1" a="1"/>
  <c r="S561" i="1" s="1"/>
  <c r="E542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3" i="15" s="1"/>
  <c r="M562" i="1" a="1"/>
  <c r="M562" i="1" s="1"/>
  <c r="L543" i="15" s="1"/>
  <c r="R562" i="1" a="1"/>
  <c r="R562" i="1" s="1"/>
  <c r="D543" i="15" s="1"/>
  <c r="S562" i="1" a="1"/>
  <c r="S562" i="1" s="1"/>
  <c r="E543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4" i="15" s="1"/>
  <c r="M563" i="1" a="1"/>
  <c r="M563" i="1" s="1"/>
  <c r="L544" i="15" s="1"/>
  <c r="R563" i="1" a="1"/>
  <c r="R563" i="1" s="1"/>
  <c r="D544" i="15" s="1"/>
  <c r="S563" i="1" a="1"/>
  <c r="S563" i="1" s="1"/>
  <c r="E544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5" i="15" s="1"/>
  <c r="M564" i="1" a="1"/>
  <c r="M564" i="1" s="1"/>
  <c r="L545" i="15" s="1"/>
  <c r="R564" i="1" a="1"/>
  <c r="R564" i="1" s="1"/>
  <c r="D545" i="15" s="1"/>
  <c r="S564" i="1" a="1"/>
  <c r="S564" i="1" s="1"/>
  <c r="E545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6" i="15" s="1"/>
  <c r="M565" i="1" a="1"/>
  <c r="M565" i="1" s="1"/>
  <c r="L546" i="15" s="1"/>
  <c r="R565" i="1" a="1"/>
  <c r="R565" i="1" s="1"/>
  <c r="D546" i="15" s="1"/>
  <c r="S565" i="1" a="1"/>
  <c r="S565" i="1" s="1"/>
  <c r="E546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7" i="15" s="1"/>
  <c r="M566" i="1" a="1"/>
  <c r="M566" i="1" s="1"/>
  <c r="L547" i="15" s="1"/>
  <c r="R566" i="1" a="1"/>
  <c r="R566" i="1" s="1"/>
  <c r="D547" i="15" s="1"/>
  <c r="S566" i="1" a="1"/>
  <c r="S566" i="1" s="1"/>
  <c r="E547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8" i="15" s="1"/>
  <c r="M567" i="1" a="1"/>
  <c r="M567" i="1" s="1"/>
  <c r="L548" i="15" s="1"/>
  <c r="R567" i="1" a="1"/>
  <c r="R567" i="1" s="1"/>
  <c r="D548" i="15" s="1"/>
  <c r="S567" i="1" a="1"/>
  <c r="S567" i="1" s="1"/>
  <c r="E548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9" i="15" s="1"/>
  <c r="M568" i="1" a="1"/>
  <c r="M568" i="1" s="1"/>
  <c r="L549" i="15" s="1"/>
  <c r="R568" i="1" a="1"/>
  <c r="R568" i="1" s="1"/>
  <c r="D549" i="15" s="1"/>
  <c r="S568" i="1" a="1"/>
  <c r="S568" i="1" s="1"/>
  <c r="E549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50" i="15" s="1"/>
  <c r="M569" i="1" a="1"/>
  <c r="M569" i="1" s="1"/>
  <c r="L550" i="15" s="1"/>
  <c r="R569" i="1" a="1"/>
  <c r="R569" i="1" s="1"/>
  <c r="D550" i="15" s="1"/>
  <c r="S569" i="1" a="1"/>
  <c r="S569" i="1" s="1"/>
  <c r="E550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51" i="15" s="1"/>
  <c r="M570" i="1" a="1"/>
  <c r="M570" i="1" s="1"/>
  <c r="L551" i="15" s="1"/>
  <c r="R570" i="1" a="1"/>
  <c r="R570" i="1" s="1"/>
  <c r="D551" i="15" s="1"/>
  <c r="S570" i="1" a="1"/>
  <c r="S570" i="1" s="1"/>
  <c r="E551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2" i="15" s="1"/>
  <c r="M571" i="1" a="1"/>
  <c r="M571" i="1" s="1"/>
  <c r="L552" i="15" s="1"/>
  <c r="R571" i="1" a="1"/>
  <c r="R571" i="1" s="1"/>
  <c r="D552" i="15" s="1"/>
  <c r="S571" i="1" a="1"/>
  <c r="S571" i="1" s="1"/>
  <c r="E552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3" i="15" s="1"/>
  <c r="M572" i="1" a="1"/>
  <c r="M572" i="1" s="1"/>
  <c r="L553" i="15" s="1"/>
  <c r="R572" i="1" a="1"/>
  <c r="R572" i="1" s="1"/>
  <c r="D553" i="15" s="1"/>
  <c r="S572" i="1" a="1"/>
  <c r="S572" i="1" s="1"/>
  <c r="E553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4" i="15" s="1"/>
  <c r="M573" i="1" a="1"/>
  <c r="M573" i="1" s="1"/>
  <c r="L554" i="15" s="1"/>
  <c r="R573" i="1" a="1"/>
  <c r="R573" i="1" s="1"/>
  <c r="D554" i="15" s="1"/>
  <c r="S573" i="1" a="1"/>
  <c r="S573" i="1" s="1"/>
  <c r="E554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5" i="15" s="1"/>
  <c r="M574" i="1" a="1"/>
  <c r="M574" i="1" s="1"/>
  <c r="L555" i="15" s="1"/>
  <c r="R574" i="1" a="1"/>
  <c r="R574" i="1" s="1"/>
  <c r="D555" i="15" s="1"/>
  <c r="S574" i="1" a="1"/>
  <c r="S574" i="1" s="1"/>
  <c r="E555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6" i="15" s="1"/>
  <c r="M575" i="1" a="1"/>
  <c r="M575" i="1" s="1"/>
  <c r="L556" i="15" s="1"/>
  <c r="R575" i="1" a="1"/>
  <c r="R575" i="1" s="1"/>
  <c r="D556" i="15" s="1"/>
  <c r="S575" i="1" a="1"/>
  <c r="S575" i="1" s="1"/>
  <c r="E556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7" i="15" s="1"/>
  <c r="M576" i="1" a="1"/>
  <c r="M576" i="1" s="1"/>
  <c r="L557" i="15" s="1"/>
  <c r="R576" i="1" a="1"/>
  <c r="R576" i="1" s="1"/>
  <c r="D557" i="15" s="1"/>
  <c r="S576" i="1" a="1"/>
  <c r="S576" i="1" s="1"/>
  <c r="E557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8" i="15" s="1"/>
  <c r="M577" i="1" a="1"/>
  <c r="M577" i="1" s="1"/>
  <c r="L558" i="15" s="1"/>
  <c r="R577" i="1" a="1"/>
  <c r="R577" i="1" s="1"/>
  <c r="D558" i="15" s="1"/>
  <c r="S577" i="1" a="1"/>
  <c r="S577" i="1" s="1"/>
  <c r="E558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9" i="15" s="1"/>
  <c r="M578" i="1" a="1"/>
  <c r="M578" i="1" s="1"/>
  <c r="L559" i="15" s="1"/>
  <c r="R578" i="1" a="1"/>
  <c r="R578" i="1" s="1"/>
  <c r="D559" i="15" s="1"/>
  <c r="S578" i="1" a="1"/>
  <c r="S578" i="1" s="1"/>
  <c r="E559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60" i="15" s="1"/>
  <c r="M579" i="1" a="1"/>
  <c r="M579" i="1" s="1"/>
  <c r="L560" i="15" s="1"/>
  <c r="R579" i="1" a="1"/>
  <c r="R579" i="1" s="1"/>
  <c r="D560" i="15" s="1"/>
  <c r="S579" i="1" a="1"/>
  <c r="S579" i="1" s="1"/>
  <c r="E560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61" i="15" s="1"/>
  <c r="M580" i="1" a="1"/>
  <c r="M580" i="1" s="1"/>
  <c r="L561" i="15" s="1"/>
  <c r="R580" i="1" a="1"/>
  <c r="R580" i="1" s="1"/>
  <c r="D561" i="15" s="1"/>
  <c r="S580" i="1" a="1"/>
  <c r="S580" i="1" s="1"/>
  <c r="E561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2" i="15" s="1"/>
  <c r="M581" i="1" a="1"/>
  <c r="M581" i="1" s="1"/>
  <c r="L562" i="15" s="1"/>
  <c r="R581" i="1" a="1"/>
  <c r="R581" i="1" s="1"/>
  <c r="D562" i="15" s="1"/>
  <c r="S581" i="1" a="1"/>
  <c r="S581" i="1" s="1"/>
  <c r="E562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3" i="15" s="1"/>
  <c r="M582" i="1" a="1"/>
  <c r="M582" i="1" s="1"/>
  <c r="L563" i="15" s="1"/>
  <c r="R582" i="1" a="1"/>
  <c r="R582" i="1" s="1"/>
  <c r="D563" i="15" s="1"/>
  <c r="S582" i="1" a="1"/>
  <c r="S582" i="1" s="1"/>
  <c r="E563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4" i="15" s="1"/>
  <c r="M583" i="1" a="1"/>
  <c r="M583" i="1" s="1"/>
  <c r="L564" i="15" s="1"/>
  <c r="R583" i="1" a="1"/>
  <c r="R583" i="1" s="1"/>
  <c r="D564" i="15" s="1"/>
  <c r="S583" i="1" a="1"/>
  <c r="S583" i="1" s="1"/>
  <c r="E564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5" i="15" s="1"/>
  <c r="M584" i="1" a="1"/>
  <c r="M584" i="1" s="1"/>
  <c r="L565" i="15" s="1"/>
  <c r="R584" i="1" a="1"/>
  <c r="R584" i="1" s="1"/>
  <c r="D565" i="15" s="1"/>
  <c r="S584" i="1" a="1"/>
  <c r="S584" i="1" s="1"/>
  <c r="E565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6" i="15" s="1"/>
  <c r="M585" i="1" a="1"/>
  <c r="M585" i="1" s="1"/>
  <c r="L566" i="15" s="1"/>
  <c r="R585" i="1" a="1"/>
  <c r="R585" i="1" s="1"/>
  <c r="D566" i="15" s="1"/>
  <c r="S585" i="1" a="1"/>
  <c r="S585" i="1" s="1"/>
  <c r="E566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7" i="15" s="1"/>
  <c r="M586" i="1" a="1"/>
  <c r="M586" i="1" s="1"/>
  <c r="L567" i="15" s="1"/>
  <c r="R586" i="1" a="1"/>
  <c r="R586" i="1" s="1"/>
  <c r="D567" i="15" s="1"/>
  <c r="S586" i="1" a="1"/>
  <c r="S586" i="1" s="1"/>
  <c r="E567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8" i="15" s="1"/>
  <c r="M587" i="1" a="1"/>
  <c r="M587" i="1" s="1"/>
  <c r="L568" i="15" s="1"/>
  <c r="R587" i="1" a="1"/>
  <c r="R587" i="1" s="1"/>
  <c r="D568" i="15" s="1"/>
  <c r="S587" i="1" a="1"/>
  <c r="S587" i="1" s="1"/>
  <c r="E568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9" i="15" s="1"/>
  <c r="M588" i="1" a="1"/>
  <c r="M588" i="1" s="1"/>
  <c r="L569" i="15" s="1"/>
  <c r="R588" i="1" a="1"/>
  <c r="R588" i="1" s="1"/>
  <c r="D569" i="15" s="1"/>
  <c r="S588" i="1" a="1"/>
  <c r="S588" i="1" s="1"/>
  <c r="E569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70" i="15" s="1"/>
  <c r="M589" i="1" a="1"/>
  <c r="M589" i="1" s="1"/>
  <c r="L570" i="15" s="1"/>
  <c r="R589" i="1" a="1"/>
  <c r="R589" i="1" s="1"/>
  <c r="D570" i="15" s="1"/>
  <c r="S589" i="1" a="1"/>
  <c r="S589" i="1" s="1"/>
  <c r="E570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71" i="15" s="1"/>
  <c r="M590" i="1" a="1"/>
  <c r="M590" i="1" s="1"/>
  <c r="L571" i="15" s="1"/>
  <c r="R590" i="1" a="1"/>
  <c r="R590" i="1" s="1"/>
  <c r="D571" i="15" s="1"/>
  <c r="S590" i="1" a="1"/>
  <c r="S590" i="1" s="1"/>
  <c r="E571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2" i="15" s="1"/>
  <c r="M591" i="1" a="1"/>
  <c r="M591" i="1" s="1"/>
  <c r="L572" i="15" s="1"/>
  <c r="R591" i="1" a="1"/>
  <c r="R591" i="1" s="1"/>
  <c r="D572" i="15" s="1"/>
  <c r="S591" i="1" a="1"/>
  <c r="S591" i="1" s="1"/>
  <c r="E572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3" i="15" s="1"/>
  <c r="M592" i="1" a="1"/>
  <c r="M592" i="1" s="1"/>
  <c r="L573" i="15" s="1"/>
  <c r="R592" i="1" a="1"/>
  <c r="R592" i="1" s="1"/>
  <c r="D573" i="15" s="1"/>
  <c r="S592" i="1" a="1"/>
  <c r="S592" i="1" s="1"/>
  <c r="E573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4" i="15" s="1"/>
  <c r="M593" i="1" a="1"/>
  <c r="M593" i="1" s="1"/>
  <c r="L574" i="15" s="1"/>
  <c r="R593" i="1" a="1"/>
  <c r="R593" i="1" s="1"/>
  <c r="D574" i="15" s="1"/>
  <c r="S593" i="1" a="1"/>
  <c r="S593" i="1" s="1"/>
  <c r="E574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5" i="15" s="1"/>
  <c r="M594" i="1" a="1"/>
  <c r="M594" i="1" s="1"/>
  <c r="L575" i="15" s="1"/>
  <c r="R594" i="1" a="1"/>
  <c r="R594" i="1" s="1"/>
  <c r="D575" i="15" s="1"/>
  <c r="S594" i="1" a="1"/>
  <c r="S594" i="1" s="1"/>
  <c r="E575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6" i="15" s="1"/>
  <c r="M595" i="1" a="1"/>
  <c r="M595" i="1" s="1"/>
  <c r="L576" i="15" s="1"/>
  <c r="R595" i="1" a="1"/>
  <c r="R595" i="1" s="1"/>
  <c r="D576" i="15" s="1"/>
  <c r="S595" i="1" a="1"/>
  <c r="S595" i="1" s="1"/>
  <c r="E576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7" i="15" s="1"/>
  <c r="M596" i="1" a="1"/>
  <c r="M596" i="1" s="1"/>
  <c r="L577" i="15" s="1"/>
  <c r="R596" i="1" a="1"/>
  <c r="R596" i="1" s="1"/>
  <c r="D577" i="15" s="1"/>
  <c r="S596" i="1" a="1"/>
  <c r="S596" i="1" s="1"/>
  <c r="E577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8" i="15" s="1"/>
  <c r="M597" i="1" a="1"/>
  <c r="M597" i="1" s="1"/>
  <c r="L578" i="15" s="1"/>
  <c r="R597" i="1" a="1"/>
  <c r="R597" i="1" s="1"/>
  <c r="D578" i="15" s="1"/>
  <c r="S597" i="1" a="1"/>
  <c r="S597" i="1" s="1"/>
  <c r="E578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9" i="15" s="1"/>
  <c r="M598" i="1" a="1"/>
  <c r="M598" i="1" s="1"/>
  <c r="L579" i="15" s="1"/>
  <c r="R598" i="1" a="1"/>
  <c r="R598" i="1" s="1"/>
  <c r="D579" i="15" s="1"/>
  <c r="S598" i="1" a="1"/>
  <c r="S598" i="1" s="1"/>
  <c r="E579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80" i="15" s="1"/>
  <c r="M599" i="1" a="1"/>
  <c r="M599" i="1" s="1"/>
  <c r="L580" i="15" s="1"/>
  <c r="R599" i="1" a="1"/>
  <c r="R599" i="1" s="1"/>
  <c r="D580" i="15" s="1"/>
  <c r="S599" i="1" a="1"/>
  <c r="S599" i="1" s="1"/>
  <c r="E580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81" i="15" s="1"/>
  <c r="M600" i="1" a="1"/>
  <c r="M600" i="1" s="1"/>
  <c r="L581" i="15" s="1"/>
  <c r="R600" i="1" a="1"/>
  <c r="R600" i="1" s="1"/>
  <c r="D581" i="15" s="1"/>
  <c r="S600" i="1" a="1"/>
  <c r="S600" i="1" s="1"/>
  <c r="E581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2" i="15" s="1"/>
  <c r="M601" i="1" a="1"/>
  <c r="M601" i="1" s="1"/>
  <c r="L582" i="15" s="1"/>
  <c r="R601" i="1" a="1"/>
  <c r="R601" i="1" s="1"/>
  <c r="D582" i="15" s="1"/>
  <c r="S601" i="1" a="1"/>
  <c r="S601" i="1" s="1"/>
  <c r="E582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3" i="15" s="1"/>
  <c r="M602" i="1" a="1"/>
  <c r="M602" i="1" s="1"/>
  <c r="L583" i="15" s="1"/>
  <c r="R602" i="1" a="1"/>
  <c r="R602" i="1" s="1"/>
  <c r="D583" i="15" s="1"/>
  <c r="S602" i="1" a="1"/>
  <c r="S602" i="1" s="1"/>
  <c r="E583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4" i="15" s="1"/>
  <c r="M603" i="1" a="1"/>
  <c r="M603" i="1" s="1"/>
  <c r="L584" i="15" s="1"/>
  <c r="R603" i="1" a="1"/>
  <c r="R603" i="1" s="1"/>
  <c r="D584" i="15" s="1"/>
  <c r="S603" i="1" a="1"/>
  <c r="S603" i="1" s="1"/>
  <c r="E584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5" i="15" s="1"/>
  <c r="M604" i="1" a="1"/>
  <c r="M604" i="1" s="1"/>
  <c r="L585" i="15" s="1"/>
  <c r="R604" i="1" a="1"/>
  <c r="R604" i="1" s="1"/>
  <c r="D585" i="15" s="1"/>
  <c r="S604" i="1" a="1"/>
  <c r="S604" i="1" s="1"/>
  <c r="E585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6" i="15" s="1"/>
  <c r="M605" i="1" a="1"/>
  <c r="M605" i="1" s="1"/>
  <c r="L586" i="15" s="1"/>
  <c r="R605" i="1" a="1"/>
  <c r="R605" i="1" s="1"/>
  <c r="D586" i="15" s="1"/>
  <c r="S605" i="1" a="1"/>
  <c r="S605" i="1" s="1"/>
  <c r="E586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7" i="15" s="1"/>
  <c r="M606" i="1" a="1"/>
  <c r="M606" i="1" s="1"/>
  <c r="L587" i="15" s="1"/>
  <c r="R606" i="1" a="1"/>
  <c r="R606" i="1" s="1"/>
  <c r="D587" i="15" s="1"/>
  <c r="S606" i="1" a="1"/>
  <c r="S606" i="1" s="1"/>
  <c r="E587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8" i="15" s="1"/>
  <c r="M607" i="1" a="1"/>
  <c r="M607" i="1" s="1"/>
  <c r="L588" i="15" s="1"/>
  <c r="R607" i="1" a="1"/>
  <c r="R607" i="1" s="1"/>
  <c r="D588" i="15" s="1"/>
  <c r="S607" i="1" a="1"/>
  <c r="S607" i="1" s="1"/>
  <c r="E588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9" i="15" s="1"/>
  <c r="M608" i="1" a="1"/>
  <c r="M608" i="1" s="1"/>
  <c r="L589" i="15" s="1"/>
  <c r="R608" i="1" a="1"/>
  <c r="R608" i="1" s="1"/>
  <c r="D589" i="15" s="1"/>
  <c r="S608" i="1" a="1"/>
  <c r="S608" i="1" s="1"/>
  <c r="E589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90" i="15" s="1"/>
  <c r="M609" i="1" a="1"/>
  <c r="M609" i="1" s="1"/>
  <c r="L590" i="15" s="1"/>
  <c r="R609" i="1" a="1"/>
  <c r="R609" i="1" s="1"/>
  <c r="D590" i="15" s="1"/>
  <c r="S609" i="1" a="1"/>
  <c r="S609" i="1" s="1"/>
  <c r="E590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91" i="15" s="1"/>
  <c r="M610" i="1" a="1"/>
  <c r="M610" i="1" s="1"/>
  <c r="L591" i="15" s="1"/>
  <c r="R610" i="1" a="1"/>
  <c r="R610" i="1" s="1"/>
  <c r="D591" i="15" s="1"/>
  <c r="S610" i="1" a="1"/>
  <c r="S610" i="1" s="1"/>
  <c r="E591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2" i="15" s="1"/>
  <c r="M611" i="1" a="1"/>
  <c r="M611" i="1" s="1"/>
  <c r="L592" i="15" s="1"/>
  <c r="R611" i="1" a="1"/>
  <c r="R611" i="1" s="1"/>
  <c r="D592" i="15" s="1"/>
  <c r="S611" i="1" a="1"/>
  <c r="S611" i="1" s="1"/>
  <c r="E592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3" i="15" s="1"/>
  <c r="M612" i="1" a="1"/>
  <c r="M612" i="1" s="1"/>
  <c r="L593" i="15" s="1"/>
  <c r="R612" i="1" a="1"/>
  <c r="R612" i="1" s="1"/>
  <c r="D593" i="15" s="1"/>
  <c r="S612" i="1" a="1"/>
  <c r="S612" i="1" s="1"/>
  <c r="E593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4" i="15" s="1"/>
  <c r="M613" i="1" a="1"/>
  <c r="M613" i="1" s="1"/>
  <c r="L594" i="15" s="1"/>
  <c r="R613" i="1" a="1"/>
  <c r="R613" i="1" s="1"/>
  <c r="D594" i="15" s="1"/>
  <c r="S613" i="1" a="1"/>
  <c r="S613" i="1" s="1"/>
  <c r="E594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5" i="15" s="1"/>
  <c r="M614" i="1" a="1"/>
  <c r="M614" i="1" s="1"/>
  <c r="L595" i="15" s="1"/>
  <c r="R614" i="1" a="1"/>
  <c r="R614" i="1" s="1"/>
  <c r="D595" i="15" s="1"/>
  <c r="S614" i="1" a="1"/>
  <c r="S614" i="1" s="1"/>
  <c r="E595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6" i="15" s="1"/>
  <c r="M615" i="1" a="1"/>
  <c r="M615" i="1" s="1"/>
  <c r="L596" i="15" s="1"/>
  <c r="R615" i="1" a="1"/>
  <c r="R615" i="1" s="1"/>
  <c r="D596" i="15" s="1"/>
  <c r="S615" i="1" a="1"/>
  <c r="S615" i="1" s="1"/>
  <c r="E596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7" i="15" s="1"/>
  <c r="M616" i="1" a="1"/>
  <c r="M616" i="1" s="1"/>
  <c r="L597" i="15" s="1"/>
  <c r="R616" i="1" a="1"/>
  <c r="R616" i="1" s="1"/>
  <c r="D597" i="15" s="1"/>
  <c r="S616" i="1" a="1"/>
  <c r="S616" i="1" s="1"/>
  <c r="E597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8" i="15" s="1"/>
  <c r="M617" i="1" a="1"/>
  <c r="M617" i="1" s="1"/>
  <c r="L598" i="15" s="1"/>
  <c r="R617" i="1" a="1"/>
  <c r="R617" i="1" s="1"/>
  <c r="D598" i="15" s="1"/>
  <c r="S617" i="1" a="1"/>
  <c r="S617" i="1" s="1"/>
  <c r="E598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9" i="15" s="1"/>
  <c r="M618" i="1" a="1"/>
  <c r="M618" i="1" s="1"/>
  <c r="L599" i="15" s="1"/>
  <c r="R618" i="1" a="1"/>
  <c r="R618" i="1" s="1"/>
  <c r="D599" i="15" s="1"/>
  <c r="S618" i="1" a="1"/>
  <c r="S618" i="1" s="1"/>
  <c r="E599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600" i="15" s="1"/>
  <c r="M619" i="1" a="1"/>
  <c r="M619" i="1" s="1"/>
  <c r="L600" i="15" s="1"/>
  <c r="R619" i="1" a="1"/>
  <c r="R619" i="1" s="1"/>
  <c r="D600" i="15" s="1"/>
  <c r="S619" i="1" a="1"/>
  <c r="S619" i="1" s="1"/>
  <c r="E600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601" i="15" s="1"/>
  <c r="M620" i="1" a="1"/>
  <c r="M620" i="1" s="1"/>
  <c r="L601" i="15" s="1"/>
  <c r="R620" i="1" a="1"/>
  <c r="R620" i="1" s="1"/>
  <c r="D601" i="15" s="1"/>
  <c r="S620" i="1" a="1"/>
  <c r="S620" i="1" s="1"/>
  <c r="E601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2" i="15" s="1"/>
  <c r="M621" i="1" a="1"/>
  <c r="M621" i="1" s="1"/>
  <c r="L602" i="15" s="1"/>
  <c r="R621" i="1" a="1"/>
  <c r="R621" i="1" s="1"/>
  <c r="D602" i="15" s="1"/>
  <c r="S621" i="1" a="1"/>
  <c r="S621" i="1" s="1"/>
  <c r="E602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3" i="15" s="1"/>
  <c r="M622" i="1" a="1"/>
  <c r="M622" i="1" s="1"/>
  <c r="L603" i="15" s="1"/>
  <c r="R622" i="1" a="1"/>
  <c r="R622" i="1" s="1"/>
  <c r="D603" i="15" s="1"/>
  <c r="S622" i="1" a="1"/>
  <c r="S622" i="1" s="1"/>
  <c r="E603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4" i="15" s="1"/>
  <c r="M623" i="1" a="1"/>
  <c r="M623" i="1" s="1"/>
  <c r="L604" i="15" s="1"/>
  <c r="R623" i="1" a="1"/>
  <c r="R623" i="1" s="1"/>
  <c r="D604" i="15" s="1"/>
  <c r="S623" i="1" a="1"/>
  <c r="S623" i="1" s="1"/>
  <c r="E604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5" i="15" s="1"/>
  <c r="M624" i="1" a="1"/>
  <c r="M624" i="1" s="1"/>
  <c r="L605" i="15" s="1"/>
  <c r="R624" i="1" a="1"/>
  <c r="R624" i="1" s="1"/>
  <c r="D605" i="15" s="1"/>
  <c r="S624" i="1" a="1"/>
  <c r="S624" i="1" s="1"/>
  <c r="E605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6" i="15" s="1"/>
  <c r="M625" i="1" a="1"/>
  <c r="M625" i="1" s="1"/>
  <c r="L606" i="15" s="1"/>
  <c r="R625" i="1" a="1"/>
  <c r="R625" i="1" s="1"/>
  <c r="D606" i="15" s="1"/>
  <c r="S625" i="1" a="1"/>
  <c r="S625" i="1" s="1"/>
  <c r="E606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7" i="15" s="1"/>
  <c r="M626" i="1" a="1"/>
  <c r="M626" i="1" s="1"/>
  <c r="L607" i="15" s="1"/>
  <c r="R626" i="1" a="1"/>
  <c r="R626" i="1" s="1"/>
  <c r="D607" i="15" s="1"/>
  <c r="S626" i="1" a="1"/>
  <c r="S626" i="1" s="1"/>
  <c r="E607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8" i="15" s="1"/>
  <c r="M627" i="1" a="1"/>
  <c r="M627" i="1" s="1"/>
  <c r="L608" i="15" s="1"/>
  <c r="R627" i="1" a="1"/>
  <c r="R627" i="1" s="1"/>
  <c r="D608" i="15" s="1"/>
  <c r="S627" i="1" a="1"/>
  <c r="S627" i="1" s="1"/>
  <c r="E608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9" i="15" s="1"/>
  <c r="M628" i="1" a="1"/>
  <c r="M628" i="1" s="1"/>
  <c r="L609" i="15" s="1"/>
  <c r="R628" i="1" a="1"/>
  <c r="R628" i="1" s="1"/>
  <c r="D609" i="15" s="1"/>
  <c r="S628" i="1" a="1"/>
  <c r="S628" i="1" s="1"/>
  <c r="E609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10" i="15" s="1"/>
  <c r="M629" i="1" a="1"/>
  <c r="M629" i="1" s="1"/>
  <c r="L610" i="15" s="1"/>
  <c r="R629" i="1" a="1"/>
  <c r="R629" i="1" s="1"/>
  <c r="D610" i="15" s="1"/>
  <c r="S629" i="1" a="1"/>
  <c r="S629" i="1" s="1"/>
  <c r="E610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11" i="15" s="1"/>
  <c r="M630" i="1" a="1"/>
  <c r="M630" i="1" s="1"/>
  <c r="L611" i="15" s="1"/>
  <c r="R630" i="1" a="1"/>
  <c r="R630" i="1" s="1"/>
  <c r="D611" i="15" s="1"/>
  <c r="S630" i="1" a="1"/>
  <c r="S630" i="1" s="1"/>
  <c r="E611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2" i="15" s="1"/>
  <c r="M631" i="1" a="1"/>
  <c r="M631" i="1" s="1"/>
  <c r="L612" i="15" s="1"/>
  <c r="R631" i="1" a="1"/>
  <c r="R631" i="1" s="1"/>
  <c r="D612" i="15" s="1"/>
  <c r="S631" i="1" a="1"/>
  <c r="S631" i="1" s="1"/>
  <c r="E612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3" i="15" s="1"/>
  <c r="M632" i="1" a="1"/>
  <c r="M632" i="1" s="1"/>
  <c r="L613" i="15" s="1"/>
  <c r="R632" i="1" a="1"/>
  <c r="R632" i="1" s="1"/>
  <c r="D613" i="15" s="1"/>
  <c r="S632" i="1" a="1"/>
  <c r="S632" i="1" s="1"/>
  <c r="E613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4" i="15" s="1"/>
  <c r="M633" i="1" a="1"/>
  <c r="M633" i="1" s="1"/>
  <c r="L614" i="15" s="1"/>
  <c r="R633" i="1" a="1"/>
  <c r="R633" i="1" s="1"/>
  <c r="D614" i="15" s="1"/>
  <c r="S633" i="1" a="1"/>
  <c r="S633" i="1" s="1"/>
  <c r="E614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5" i="15" s="1"/>
  <c r="M634" i="1" a="1"/>
  <c r="M634" i="1" s="1"/>
  <c r="L615" i="15" s="1"/>
  <c r="R634" i="1" a="1"/>
  <c r="R634" i="1" s="1"/>
  <c r="D615" i="15" s="1"/>
  <c r="S634" i="1" a="1"/>
  <c r="S634" i="1" s="1"/>
  <c r="E615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6" i="15" s="1"/>
  <c r="M635" i="1" a="1"/>
  <c r="M635" i="1" s="1"/>
  <c r="L616" i="15" s="1"/>
  <c r="R635" i="1" a="1"/>
  <c r="R635" i="1" s="1"/>
  <c r="D616" i="15" s="1"/>
  <c r="S635" i="1" a="1"/>
  <c r="S635" i="1" s="1"/>
  <c r="E616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7" i="15" s="1"/>
  <c r="M636" i="1" a="1"/>
  <c r="M636" i="1" s="1"/>
  <c r="L617" i="15" s="1"/>
  <c r="R636" i="1" a="1"/>
  <c r="R636" i="1" s="1"/>
  <c r="D617" i="15" s="1"/>
  <c r="S636" i="1" a="1"/>
  <c r="S636" i="1" s="1"/>
  <c r="E617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8" i="15" s="1"/>
  <c r="M637" i="1" a="1"/>
  <c r="M637" i="1" s="1"/>
  <c r="L618" i="15" s="1"/>
  <c r="R637" i="1" a="1"/>
  <c r="R637" i="1" s="1"/>
  <c r="D618" i="15" s="1"/>
  <c r="S637" i="1" a="1"/>
  <c r="S637" i="1" s="1"/>
  <c r="E618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9" i="15" s="1"/>
  <c r="M638" i="1" a="1"/>
  <c r="M638" i="1" s="1"/>
  <c r="L619" i="15" s="1"/>
  <c r="R638" i="1" a="1"/>
  <c r="R638" i="1" s="1"/>
  <c r="D619" i="15" s="1"/>
  <c r="S638" i="1" a="1"/>
  <c r="S638" i="1" s="1"/>
  <c r="E619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20" i="15" s="1"/>
  <c r="M639" i="1" a="1"/>
  <c r="M639" i="1" s="1"/>
  <c r="L620" i="15" s="1"/>
  <c r="R639" i="1" a="1"/>
  <c r="R639" i="1" s="1"/>
  <c r="D620" i="15" s="1"/>
  <c r="S639" i="1" a="1"/>
  <c r="S639" i="1" s="1"/>
  <c r="E620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21" i="15" s="1"/>
  <c r="M640" i="1" a="1"/>
  <c r="M640" i="1" s="1"/>
  <c r="L621" i="15" s="1"/>
  <c r="R640" i="1" a="1"/>
  <c r="R640" i="1" s="1"/>
  <c r="D621" i="15" s="1"/>
  <c r="S640" i="1" a="1"/>
  <c r="S640" i="1" s="1"/>
  <c r="E621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2" i="15" s="1"/>
  <c r="M641" i="1" a="1"/>
  <c r="M641" i="1" s="1"/>
  <c r="L622" i="15" s="1"/>
  <c r="R641" i="1" a="1"/>
  <c r="R641" i="1" s="1"/>
  <c r="D622" i="15" s="1"/>
  <c r="S641" i="1" a="1"/>
  <c r="S641" i="1" s="1"/>
  <c r="E622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3" i="15" s="1"/>
  <c r="M642" i="1" a="1"/>
  <c r="M642" i="1" s="1"/>
  <c r="L623" i="15" s="1"/>
  <c r="R642" i="1" a="1"/>
  <c r="R642" i="1" s="1"/>
  <c r="D623" i="15" s="1"/>
  <c r="S642" i="1" a="1"/>
  <c r="S642" i="1" s="1"/>
  <c r="E623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4" i="15" s="1"/>
  <c r="M643" i="1" a="1"/>
  <c r="M643" i="1" s="1"/>
  <c r="L624" i="15" s="1"/>
  <c r="R643" i="1" a="1"/>
  <c r="R643" i="1" s="1"/>
  <c r="D624" i="15" s="1"/>
  <c r="S643" i="1" a="1"/>
  <c r="S643" i="1" s="1"/>
  <c r="E624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5" i="15" s="1"/>
  <c r="M644" i="1" a="1"/>
  <c r="M644" i="1" s="1"/>
  <c r="L625" i="15" s="1"/>
  <c r="R644" i="1" a="1"/>
  <c r="R644" i="1" s="1"/>
  <c r="D625" i="15" s="1"/>
  <c r="S644" i="1" a="1"/>
  <c r="S644" i="1" s="1"/>
  <c r="E625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6" i="15" s="1"/>
  <c r="M645" i="1" a="1"/>
  <c r="M645" i="1" s="1"/>
  <c r="L626" i="15" s="1"/>
  <c r="R645" i="1" a="1"/>
  <c r="R645" i="1" s="1"/>
  <c r="D626" i="15" s="1"/>
  <c r="S645" i="1" a="1"/>
  <c r="S645" i="1" s="1"/>
  <c r="E626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7" i="15" s="1"/>
  <c r="M646" i="1" a="1"/>
  <c r="M646" i="1" s="1"/>
  <c r="L627" i="15" s="1"/>
  <c r="R646" i="1" a="1"/>
  <c r="R646" i="1" s="1"/>
  <c r="D627" i="15" s="1"/>
  <c r="S646" i="1" a="1"/>
  <c r="S646" i="1" s="1"/>
  <c r="E627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8" i="15" s="1"/>
  <c r="M647" i="1" a="1"/>
  <c r="M647" i="1" s="1"/>
  <c r="L628" i="15" s="1"/>
  <c r="R647" i="1" a="1"/>
  <c r="R647" i="1" s="1"/>
  <c r="D628" i="15" s="1"/>
  <c r="S647" i="1" a="1"/>
  <c r="S647" i="1" s="1"/>
  <c r="E628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9" i="15" s="1"/>
  <c r="M648" i="1" a="1"/>
  <c r="M648" i="1" s="1"/>
  <c r="L629" i="15" s="1"/>
  <c r="R648" i="1" a="1"/>
  <c r="R648" i="1" s="1"/>
  <c r="D629" i="15" s="1"/>
  <c r="S648" i="1" a="1"/>
  <c r="S648" i="1" s="1"/>
  <c r="E629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30" i="15" s="1"/>
  <c r="M649" i="1" a="1"/>
  <c r="M649" i="1" s="1"/>
  <c r="L630" i="15" s="1"/>
  <c r="R649" i="1" a="1"/>
  <c r="R649" i="1" s="1"/>
  <c r="D630" i="15" s="1"/>
  <c r="S649" i="1" a="1"/>
  <c r="S649" i="1" s="1"/>
  <c r="E630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31" i="15" s="1"/>
  <c r="M650" i="1" a="1"/>
  <c r="M650" i="1" s="1"/>
  <c r="L631" i="15" s="1"/>
  <c r="R650" i="1" a="1"/>
  <c r="R650" i="1" s="1"/>
  <c r="D631" i="15" s="1"/>
  <c r="S650" i="1" a="1"/>
  <c r="S650" i="1" s="1"/>
  <c r="E631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2" i="15" s="1"/>
  <c r="M651" i="1" a="1"/>
  <c r="M651" i="1" s="1"/>
  <c r="L632" i="15" s="1"/>
  <c r="R651" i="1" a="1"/>
  <c r="R651" i="1" s="1"/>
  <c r="D632" i="15" s="1"/>
  <c r="S651" i="1" a="1"/>
  <c r="S651" i="1" s="1"/>
  <c r="E632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3" i="15" s="1"/>
  <c r="M652" i="1" a="1"/>
  <c r="M652" i="1" s="1"/>
  <c r="L633" i="15" s="1"/>
  <c r="R652" i="1" a="1"/>
  <c r="R652" i="1" s="1"/>
  <c r="D633" i="15" s="1"/>
  <c r="S652" i="1" a="1"/>
  <c r="S652" i="1" s="1"/>
  <c r="E633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4" i="15" s="1"/>
  <c r="M653" i="1" a="1"/>
  <c r="M653" i="1" s="1"/>
  <c r="L634" i="15" s="1"/>
  <c r="R653" i="1" a="1"/>
  <c r="R653" i="1" s="1"/>
  <c r="D634" i="15" s="1"/>
  <c r="S653" i="1" a="1"/>
  <c r="S653" i="1" s="1"/>
  <c r="E634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5" i="15" s="1"/>
  <c r="M654" i="1" a="1"/>
  <c r="M654" i="1" s="1"/>
  <c r="L635" i="15" s="1"/>
  <c r="R654" i="1" a="1"/>
  <c r="R654" i="1" s="1"/>
  <c r="D635" i="15" s="1"/>
  <c r="S654" i="1" a="1"/>
  <c r="S654" i="1" s="1"/>
  <c r="E635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6" i="15" s="1"/>
  <c r="M655" i="1" a="1"/>
  <c r="M655" i="1" s="1"/>
  <c r="L636" i="15" s="1"/>
  <c r="R655" i="1" a="1"/>
  <c r="R655" i="1" s="1"/>
  <c r="D636" i="15" s="1"/>
  <c r="S655" i="1" a="1"/>
  <c r="S655" i="1" s="1"/>
  <c r="E636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7" i="15" s="1"/>
  <c r="M656" i="1" a="1"/>
  <c r="M656" i="1" s="1"/>
  <c r="L637" i="15" s="1"/>
  <c r="R656" i="1" a="1"/>
  <c r="R656" i="1" s="1"/>
  <c r="D637" i="15" s="1"/>
  <c r="S656" i="1" a="1"/>
  <c r="S656" i="1" s="1"/>
  <c r="E637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8" i="15" s="1"/>
  <c r="M657" i="1" a="1"/>
  <c r="M657" i="1" s="1"/>
  <c r="L638" i="15" s="1"/>
  <c r="R657" i="1" a="1"/>
  <c r="R657" i="1" s="1"/>
  <c r="D638" i="15" s="1"/>
  <c r="S657" i="1" a="1"/>
  <c r="S657" i="1" s="1"/>
  <c r="E638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9" i="15" s="1"/>
  <c r="M658" i="1" a="1"/>
  <c r="M658" i="1" s="1"/>
  <c r="L639" i="15" s="1"/>
  <c r="R658" i="1" a="1"/>
  <c r="R658" i="1" s="1"/>
  <c r="D639" i="15" s="1"/>
  <c r="S658" i="1" a="1"/>
  <c r="S658" i="1" s="1"/>
  <c r="E639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40" i="15" s="1"/>
  <c r="M659" i="1" a="1"/>
  <c r="M659" i="1" s="1"/>
  <c r="L640" i="15" s="1"/>
  <c r="R659" i="1" a="1"/>
  <c r="R659" i="1" s="1"/>
  <c r="D640" i="15" s="1"/>
  <c r="S659" i="1" a="1"/>
  <c r="S659" i="1" s="1"/>
  <c r="E640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41" i="15" s="1"/>
  <c r="M660" i="1" a="1"/>
  <c r="M660" i="1" s="1"/>
  <c r="L641" i="15" s="1"/>
  <c r="R660" i="1" a="1"/>
  <c r="R660" i="1" s="1"/>
  <c r="D641" i="15" s="1"/>
  <c r="S660" i="1" a="1"/>
  <c r="S660" i="1" s="1"/>
  <c r="E641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2" i="15" s="1"/>
  <c r="M661" i="1" a="1"/>
  <c r="M661" i="1" s="1"/>
  <c r="L642" i="15" s="1"/>
  <c r="R661" i="1" a="1"/>
  <c r="R661" i="1" s="1"/>
  <c r="D642" i="15" s="1"/>
  <c r="S661" i="1" a="1"/>
  <c r="S661" i="1" s="1"/>
  <c r="E642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3" i="15" s="1"/>
  <c r="M662" i="1" a="1"/>
  <c r="M662" i="1" s="1"/>
  <c r="L643" i="15" s="1"/>
  <c r="R662" i="1" a="1"/>
  <c r="R662" i="1" s="1"/>
  <c r="D643" i="15" s="1"/>
  <c r="S662" i="1" a="1"/>
  <c r="S662" i="1" s="1"/>
  <c r="E643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4" i="15" s="1"/>
  <c r="M663" i="1" a="1"/>
  <c r="M663" i="1" s="1"/>
  <c r="L644" i="15" s="1"/>
  <c r="R663" i="1" a="1"/>
  <c r="R663" i="1" s="1"/>
  <c r="D644" i="15" s="1"/>
  <c r="S663" i="1" a="1"/>
  <c r="S663" i="1" s="1"/>
  <c r="E644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5" i="15" s="1"/>
  <c r="M664" i="1" a="1"/>
  <c r="M664" i="1" s="1"/>
  <c r="L645" i="15" s="1"/>
  <c r="R664" i="1" a="1"/>
  <c r="R664" i="1" s="1"/>
  <c r="D645" i="15" s="1"/>
  <c r="S664" i="1" a="1"/>
  <c r="S664" i="1" s="1"/>
  <c r="E645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6" i="15" s="1"/>
  <c r="M665" i="1" a="1"/>
  <c r="M665" i="1" s="1"/>
  <c r="L646" i="15" s="1"/>
  <c r="R665" i="1" a="1"/>
  <c r="R665" i="1" s="1"/>
  <c r="D646" i="15" s="1"/>
  <c r="S665" i="1" a="1"/>
  <c r="S665" i="1" s="1"/>
  <c r="E646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7" i="15" s="1"/>
  <c r="M666" i="1" a="1"/>
  <c r="M666" i="1" s="1"/>
  <c r="L647" i="15" s="1"/>
  <c r="R666" i="1" a="1"/>
  <c r="R666" i="1" s="1"/>
  <c r="D647" i="15" s="1"/>
  <c r="S666" i="1" a="1"/>
  <c r="S666" i="1" s="1"/>
  <c r="E647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8" i="15" s="1"/>
  <c r="M667" i="1" a="1"/>
  <c r="M667" i="1" s="1"/>
  <c r="L648" i="15" s="1"/>
  <c r="R667" i="1" a="1"/>
  <c r="R667" i="1" s="1"/>
  <c r="D648" i="15" s="1"/>
  <c r="S667" i="1" a="1"/>
  <c r="S667" i="1" s="1"/>
  <c r="E648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9" i="15" s="1"/>
  <c r="M668" i="1" a="1"/>
  <c r="M668" i="1" s="1"/>
  <c r="L649" i="15" s="1"/>
  <c r="R668" i="1" a="1"/>
  <c r="R668" i="1" s="1"/>
  <c r="D649" i="15" s="1"/>
  <c r="S668" i="1" a="1"/>
  <c r="S668" i="1" s="1"/>
  <c r="E649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50" i="15" s="1"/>
  <c r="M669" i="1" a="1"/>
  <c r="M669" i="1" s="1"/>
  <c r="L650" i="15" s="1"/>
  <c r="R669" i="1" a="1"/>
  <c r="R669" i="1" s="1"/>
  <c r="D650" i="15" s="1"/>
  <c r="S669" i="1" a="1"/>
  <c r="S669" i="1" s="1"/>
  <c r="E650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51" i="15" s="1"/>
  <c r="M670" i="1" a="1"/>
  <c r="M670" i="1" s="1"/>
  <c r="L651" i="15" s="1"/>
  <c r="R670" i="1" a="1"/>
  <c r="R670" i="1" s="1"/>
  <c r="D651" i="15" s="1"/>
  <c r="S670" i="1" a="1"/>
  <c r="S670" i="1" s="1"/>
  <c r="E651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2" i="15" s="1"/>
  <c r="M671" i="1" a="1"/>
  <c r="M671" i="1" s="1"/>
  <c r="L652" i="15" s="1"/>
  <c r="R671" i="1" a="1"/>
  <c r="R671" i="1" s="1"/>
  <c r="D652" i="15" s="1"/>
  <c r="S671" i="1" a="1"/>
  <c r="S671" i="1" s="1"/>
  <c r="E652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3" i="15" s="1"/>
  <c r="M672" i="1" a="1"/>
  <c r="M672" i="1" s="1"/>
  <c r="L653" i="15" s="1"/>
  <c r="R672" i="1" a="1"/>
  <c r="R672" i="1" s="1"/>
  <c r="D653" i="15" s="1"/>
  <c r="S672" i="1" a="1"/>
  <c r="S672" i="1" s="1"/>
  <c r="E653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4" i="15" s="1"/>
  <c r="M673" i="1" a="1"/>
  <c r="M673" i="1" s="1"/>
  <c r="L654" i="15" s="1"/>
  <c r="R673" i="1" a="1"/>
  <c r="R673" i="1" s="1"/>
  <c r="D654" i="15" s="1"/>
  <c r="S673" i="1" a="1"/>
  <c r="S673" i="1" s="1"/>
  <c r="E654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5" i="15" s="1"/>
  <c r="M674" i="1" a="1"/>
  <c r="M674" i="1" s="1"/>
  <c r="L655" i="15" s="1"/>
  <c r="R674" i="1" a="1"/>
  <c r="R674" i="1" s="1"/>
  <c r="D655" i="15" s="1"/>
  <c r="S674" i="1" a="1"/>
  <c r="S674" i="1" s="1"/>
  <c r="E655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6" i="15" s="1"/>
  <c r="M675" i="1" a="1"/>
  <c r="M675" i="1" s="1"/>
  <c r="L656" i="15" s="1"/>
  <c r="R675" i="1" a="1"/>
  <c r="R675" i="1" s="1"/>
  <c r="D656" i="15" s="1"/>
  <c r="S675" i="1" a="1"/>
  <c r="S675" i="1" s="1"/>
  <c r="E656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7" i="15" s="1"/>
  <c r="M676" i="1" a="1"/>
  <c r="M676" i="1" s="1"/>
  <c r="L657" i="15" s="1"/>
  <c r="R676" i="1" a="1"/>
  <c r="R676" i="1" s="1"/>
  <c r="D657" i="15" s="1"/>
  <c r="S676" i="1" a="1"/>
  <c r="S676" i="1" s="1"/>
  <c r="E657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8" i="15" s="1"/>
  <c r="M677" i="1" a="1"/>
  <c r="M677" i="1" s="1"/>
  <c r="L658" i="15" s="1"/>
  <c r="R677" i="1" a="1"/>
  <c r="R677" i="1" s="1"/>
  <c r="D658" i="15" s="1"/>
  <c r="S677" i="1" a="1"/>
  <c r="S677" i="1" s="1"/>
  <c r="E658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9" i="15" s="1"/>
  <c r="M678" i="1" a="1"/>
  <c r="M678" i="1" s="1"/>
  <c r="L659" i="15" s="1"/>
  <c r="R678" i="1" a="1"/>
  <c r="R678" i="1" s="1"/>
  <c r="D659" i="15" s="1"/>
  <c r="S678" i="1" a="1"/>
  <c r="S678" i="1" s="1"/>
  <c r="E659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60" i="15" s="1"/>
  <c r="M679" i="1" a="1"/>
  <c r="M679" i="1" s="1"/>
  <c r="L660" i="15" s="1"/>
  <c r="R679" i="1" a="1"/>
  <c r="R679" i="1" s="1"/>
  <c r="D660" i="15" s="1"/>
  <c r="S679" i="1" a="1"/>
  <c r="S679" i="1" s="1"/>
  <c r="E660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61" i="15" s="1"/>
  <c r="M680" i="1" a="1"/>
  <c r="M680" i="1" s="1"/>
  <c r="L661" i="15" s="1"/>
  <c r="R680" i="1" a="1"/>
  <c r="R680" i="1" s="1"/>
  <c r="D661" i="15" s="1"/>
  <c r="S680" i="1" a="1"/>
  <c r="S680" i="1" s="1"/>
  <c r="E661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2" i="15" s="1"/>
  <c r="M681" i="1" a="1"/>
  <c r="M681" i="1" s="1"/>
  <c r="L662" i="15" s="1"/>
  <c r="R681" i="1" a="1"/>
  <c r="R681" i="1" s="1"/>
  <c r="D662" i="15" s="1"/>
  <c r="S681" i="1" a="1"/>
  <c r="S681" i="1" s="1"/>
  <c r="E662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3" i="15" s="1"/>
  <c r="M682" i="1" a="1"/>
  <c r="M682" i="1" s="1"/>
  <c r="L663" i="15" s="1"/>
  <c r="R682" i="1" a="1"/>
  <c r="R682" i="1" s="1"/>
  <c r="D663" i="15" s="1"/>
  <c r="S682" i="1" a="1"/>
  <c r="S682" i="1" s="1"/>
  <c r="E663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4" i="15" s="1"/>
  <c r="M683" i="1" a="1"/>
  <c r="M683" i="1" s="1"/>
  <c r="L664" i="15" s="1"/>
  <c r="R683" i="1" a="1"/>
  <c r="R683" i="1" s="1"/>
  <c r="D664" i="15" s="1"/>
  <c r="S683" i="1" a="1"/>
  <c r="S683" i="1" s="1"/>
  <c r="E664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5" i="15" s="1"/>
  <c r="M684" i="1" a="1"/>
  <c r="M684" i="1" s="1"/>
  <c r="L665" i="15" s="1"/>
  <c r="R684" i="1" a="1"/>
  <c r="R684" i="1" s="1"/>
  <c r="D665" i="15" s="1"/>
  <c r="S684" i="1" a="1"/>
  <c r="S684" i="1" s="1"/>
  <c r="E665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6" i="15" s="1"/>
  <c r="M685" i="1" a="1"/>
  <c r="M685" i="1" s="1"/>
  <c r="L666" i="15" s="1"/>
  <c r="R685" i="1" a="1"/>
  <c r="R685" i="1" s="1"/>
  <c r="D666" i="15" s="1"/>
  <c r="S685" i="1" a="1"/>
  <c r="S685" i="1" s="1"/>
  <c r="E666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7" i="15" s="1"/>
  <c r="M686" i="1" a="1"/>
  <c r="M686" i="1" s="1"/>
  <c r="L667" i="15" s="1"/>
  <c r="R686" i="1" a="1"/>
  <c r="R686" i="1" s="1"/>
  <c r="D667" i="15" s="1"/>
  <c r="S686" i="1" a="1"/>
  <c r="S686" i="1" s="1"/>
  <c r="E667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8" i="15" s="1"/>
  <c r="M687" i="1" a="1"/>
  <c r="M687" i="1" s="1"/>
  <c r="L668" i="15" s="1"/>
  <c r="R687" i="1" a="1"/>
  <c r="R687" i="1" s="1"/>
  <c r="D668" i="15" s="1"/>
  <c r="S687" i="1" a="1"/>
  <c r="S687" i="1" s="1"/>
  <c r="E668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9" i="15" s="1"/>
  <c r="M688" i="1" a="1"/>
  <c r="M688" i="1" s="1"/>
  <c r="L669" i="15" s="1"/>
  <c r="R688" i="1" a="1"/>
  <c r="R688" i="1" s="1"/>
  <c r="D669" i="15" s="1"/>
  <c r="S688" i="1" a="1"/>
  <c r="S688" i="1" s="1"/>
  <c r="E669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70" i="15" s="1"/>
  <c r="M689" i="1" a="1"/>
  <c r="M689" i="1" s="1"/>
  <c r="L670" i="15" s="1"/>
  <c r="R689" i="1" a="1"/>
  <c r="R689" i="1" s="1"/>
  <c r="D670" i="15" s="1"/>
  <c r="S689" i="1" a="1"/>
  <c r="S689" i="1" s="1"/>
  <c r="E670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71" i="15" s="1"/>
  <c r="M690" i="1" a="1"/>
  <c r="M690" i="1" s="1"/>
  <c r="L671" i="15" s="1"/>
  <c r="R690" i="1" a="1"/>
  <c r="R690" i="1" s="1"/>
  <c r="D671" i="15" s="1"/>
  <c r="S690" i="1" a="1"/>
  <c r="S690" i="1" s="1"/>
  <c r="E671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2" i="15" s="1"/>
  <c r="M691" i="1" a="1"/>
  <c r="M691" i="1" s="1"/>
  <c r="L672" i="15" s="1"/>
  <c r="R691" i="1" a="1"/>
  <c r="R691" i="1" s="1"/>
  <c r="D672" i="15" s="1"/>
  <c r="S691" i="1" a="1"/>
  <c r="S691" i="1" s="1"/>
  <c r="E672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3" i="15" s="1"/>
  <c r="M692" i="1" a="1"/>
  <c r="M692" i="1" s="1"/>
  <c r="L673" i="15" s="1"/>
  <c r="R692" i="1" a="1"/>
  <c r="R692" i="1" s="1"/>
  <c r="D673" i="15" s="1"/>
  <c r="S692" i="1" a="1"/>
  <c r="S692" i="1" s="1"/>
  <c r="E673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4" i="15" s="1"/>
  <c r="M693" i="1" a="1"/>
  <c r="M693" i="1" s="1"/>
  <c r="L674" i="15" s="1"/>
  <c r="R693" i="1" a="1"/>
  <c r="R693" i="1" s="1"/>
  <c r="D674" i="15" s="1"/>
  <c r="S693" i="1" a="1"/>
  <c r="S693" i="1" s="1"/>
  <c r="E674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5" i="15" s="1"/>
  <c r="M694" i="1" a="1"/>
  <c r="M694" i="1" s="1"/>
  <c r="L675" i="15" s="1"/>
  <c r="R694" i="1" a="1"/>
  <c r="R694" i="1" s="1"/>
  <c r="D675" i="15" s="1"/>
  <c r="S694" i="1" a="1"/>
  <c r="S694" i="1" s="1"/>
  <c r="E675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6" i="15" s="1"/>
  <c r="M695" i="1" a="1"/>
  <c r="M695" i="1" s="1"/>
  <c r="L676" i="15" s="1"/>
  <c r="R695" i="1" a="1"/>
  <c r="R695" i="1" s="1"/>
  <c r="D676" i="15" s="1"/>
  <c r="S695" i="1" a="1"/>
  <c r="S695" i="1" s="1"/>
  <c r="E676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7" i="15" s="1"/>
  <c r="M696" i="1" a="1"/>
  <c r="M696" i="1" s="1"/>
  <c r="L677" i="15" s="1"/>
  <c r="R696" i="1" a="1"/>
  <c r="R696" i="1" s="1"/>
  <c r="D677" i="15" s="1"/>
  <c r="S696" i="1" a="1"/>
  <c r="S696" i="1" s="1"/>
  <c r="E677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8" i="15" s="1"/>
  <c r="M697" i="1" a="1"/>
  <c r="M697" i="1" s="1"/>
  <c r="L678" i="15" s="1"/>
  <c r="R697" i="1" a="1"/>
  <c r="R697" i="1" s="1"/>
  <c r="D678" i="15" s="1"/>
  <c r="S697" i="1" a="1"/>
  <c r="S697" i="1" s="1"/>
  <c r="E678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9" i="15" s="1"/>
  <c r="M698" i="1" a="1"/>
  <c r="M698" i="1" s="1"/>
  <c r="L679" i="15" s="1"/>
  <c r="R698" i="1" a="1"/>
  <c r="R698" i="1" s="1"/>
  <c r="D679" i="15" s="1"/>
  <c r="S698" i="1" a="1"/>
  <c r="S698" i="1" s="1"/>
  <c r="E679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80" i="15" s="1"/>
  <c r="M699" i="1" a="1"/>
  <c r="M699" i="1" s="1"/>
  <c r="L680" i="15" s="1"/>
  <c r="R699" i="1" a="1"/>
  <c r="R699" i="1" s="1"/>
  <c r="D680" i="15" s="1"/>
  <c r="S699" i="1" a="1"/>
  <c r="S699" i="1" s="1"/>
  <c r="E680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81" i="15" s="1"/>
  <c r="M700" i="1" a="1"/>
  <c r="M700" i="1" s="1"/>
  <c r="L681" i="15" s="1"/>
  <c r="R700" i="1" a="1"/>
  <c r="R700" i="1" s="1"/>
  <c r="D681" i="15" s="1"/>
  <c r="S700" i="1" a="1"/>
  <c r="S700" i="1" s="1"/>
  <c r="E681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2" i="15" s="1"/>
  <c r="M701" i="1" a="1"/>
  <c r="M701" i="1" s="1"/>
  <c r="L682" i="15" s="1"/>
  <c r="R701" i="1" a="1"/>
  <c r="R701" i="1" s="1"/>
  <c r="D682" i="15" s="1"/>
  <c r="S701" i="1" a="1"/>
  <c r="S701" i="1" s="1"/>
  <c r="E682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3" i="15" s="1"/>
  <c r="M702" i="1" a="1"/>
  <c r="M702" i="1" s="1"/>
  <c r="L683" i="15" s="1"/>
  <c r="R702" i="1" a="1"/>
  <c r="R702" i="1" s="1"/>
  <c r="D683" i="15" s="1"/>
  <c r="S702" i="1" a="1"/>
  <c r="S702" i="1" s="1"/>
  <c r="E683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4" i="15" s="1"/>
  <c r="M703" i="1" a="1"/>
  <c r="M703" i="1" s="1"/>
  <c r="L684" i="15" s="1"/>
  <c r="R703" i="1" a="1"/>
  <c r="R703" i="1" s="1"/>
  <c r="D684" i="15" s="1"/>
  <c r="S703" i="1" a="1"/>
  <c r="S703" i="1" s="1"/>
  <c r="E684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5" i="15" s="1"/>
  <c r="M704" i="1" a="1"/>
  <c r="M704" i="1" s="1"/>
  <c r="L685" i="15" s="1"/>
  <c r="R704" i="1" a="1"/>
  <c r="R704" i="1" s="1"/>
  <c r="D685" i="15" s="1"/>
  <c r="S704" i="1" a="1"/>
  <c r="S704" i="1" s="1"/>
  <c r="E685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6" i="15" s="1"/>
  <c r="M705" i="1" a="1"/>
  <c r="M705" i="1" s="1"/>
  <c r="L686" i="15" s="1"/>
  <c r="R705" i="1" a="1"/>
  <c r="R705" i="1" s="1"/>
  <c r="D686" i="15" s="1"/>
  <c r="S705" i="1" a="1"/>
  <c r="S705" i="1" s="1"/>
  <c r="E686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7" i="15" s="1"/>
  <c r="M706" i="1" a="1"/>
  <c r="M706" i="1" s="1"/>
  <c r="L687" i="15" s="1"/>
  <c r="R706" i="1" a="1"/>
  <c r="R706" i="1" s="1"/>
  <c r="D687" i="15" s="1"/>
  <c r="S706" i="1" a="1"/>
  <c r="S706" i="1" s="1"/>
  <c r="E687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8" i="15" s="1"/>
  <c r="M707" i="1" a="1"/>
  <c r="M707" i="1" s="1"/>
  <c r="L688" i="15" s="1"/>
  <c r="R707" i="1" a="1"/>
  <c r="R707" i="1" s="1"/>
  <c r="D688" i="15" s="1"/>
  <c r="S707" i="1" a="1"/>
  <c r="S707" i="1" s="1"/>
  <c r="E688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9" i="15" s="1"/>
  <c r="M708" i="1" a="1"/>
  <c r="M708" i="1" s="1"/>
  <c r="L689" i="15" s="1"/>
  <c r="R708" i="1" a="1"/>
  <c r="R708" i="1" s="1"/>
  <c r="D689" i="15" s="1"/>
  <c r="S708" i="1" a="1"/>
  <c r="S708" i="1" s="1"/>
  <c r="E689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90" i="15" s="1"/>
  <c r="M709" i="1" a="1"/>
  <c r="M709" i="1" s="1"/>
  <c r="L690" i="15" s="1"/>
  <c r="R709" i="1" a="1"/>
  <c r="R709" i="1" s="1"/>
  <c r="D690" i="15" s="1"/>
  <c r="S709" i="1" a="1"/>
  <c r="S709" i="1" s="1"/>
  <c r="E690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91" i="15" s="1"/>
  <c r="M710" i="1" a="1"/>
  <c r="M710" i="1" s="1"/>
  <c r="L691" i="15" s="1"/>
  <c r="R710" i="1" a="1"/>
  <c r="R710" i="1" s="1"/>
  <c r="D691" i="15" s="1"/>
  <c r="S710" i="1" a="1"/>
  <c r="S710" i="1" s="1"/>
  <c r="E691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2" i="15" s="1"/>
  <c r="M711" i="1" a="1"/>
  <c r="M711" i="1" s="1"/>
  <c r="L692" i="15" s="1"/>
  <c r="R711" i="1" a="1"/>
  <c r="R711" i="1" s="1"/>
  <c r="D692" i="15" s="1"/>
  <c r="S711" i="1" a="1"/>
  <c r="S711" i="1" s="1"/>
  <c r="E692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3" i="15" s="1"/>
  <c r="M712" i="1" a="1"/>
  <c r="M712" i="1" s="1"/>
  <c r="L693" i="15" s="1"/>
  <c r="R712" i="1" a="1"/>
  <c r="R712" i="1" s="1"/>
  <c r="D693" i="15" s="1"/>
  <c r="S712" i="1" a="1"/>
  <c r="S712" i="1" s="1"/>
  <c r="E693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4" i="15" s="1"/>
  <c r="M713" i="1" a="1"/>
  <c r="M713" i="1" s="1"/>
  <c r="L694" i="15" s="1"/>
  <c r="R713" i="1" a="1"/>
  <c r="R713" i="1" s="1"/>
  <c r="D694" i="15" s="1"/>
  <c r="S713" i="1" a="1"/>
  <c r="S713" i="1" s="1"/>
  <c r="E694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5" i="15" s="1"/>
  <c r="M714" i="1" a="1"/>
  <c r="M714" i="1" s="1"/>
  <c r="L695" i="15" s="1"/>
  <c r="R714" i="1" a="1"/>
  <c r="R714" i="1" s="1"/>
  <c r="D695" i="15" s="1"/>
  <c r="S714" i="1" a="1"/>
  <c r="S714" i="1" s="1"/>
  <c r="E695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6" i="15" s="1"/>
  <c r="M715" i="1" a="1"/>
  <c r="M715" i="1" s="1"/>
  <c r="L696" i="15" s="1"/>
  <c r="R715" i="1" a="1"/>
  <c r="R715" i="1" s="1"/>
  <c r="D696" i="15" s="1"/>
  <c r="S715" i="1" a="1"/>
  <c r="S715" i="1" s="1"/>
  <c r="E696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7" i="15" s="1"/>
  <c r="M716" i="1" a="1"/>
  <c r="M716" i="1" s="1"/>
  <c r="L697" i="15" s="1"/>
  <c r="R716" i="1" a="1"/>
  <c r="R716" i="1" s="1"/>
  <c r="D697" i="15" s="1"/>
  <c r="S716" i="1" a="1"/>
  <c r="S716" i="1" s="1"/>
  <c r="E697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8" i="15" s="1"/>
  <c r="M717" i="1" a="1"/>
  <c r="M717" i="1" s="1"/>
  <c r="L698" i="15" s="1"/>
  <c r="R717" i="1" a="1"/>
  <c r="R717" i="1" s="1"/>
  <c r="D698" i="15" s="1"/>
  <c r="S717" i="1" a="1"/>
  <c r="S717" i="1" s="1"/>
  <c r="E698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9" i="15" s="1"/>
  <c r="M718" i="1" a="1"/>
  <c r="M718" i="1" s="1"/>
  <c r="L699" i="15" s="1"/>
  <c r="R718" i="1" a="1"/>
  <c r="R718" i="1" s="1"/>
  <c r="D699" i="15" s="1"/>
  <c r="S718" i="1" a="1"/>
  <c r="S718" i="1" s="1"/>
  <c r="E699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700" i="15" s="1"/>
  <c r="M719" i="1" a="1"/>
  <c r="M719" i="1" s="1"/>
  <c r="L700" i="15" s="1"/>
  <c r="R719" i="1" a="1"/>
  <c r="R719" i="1" s="1"/>
  <c r="D700" i="15" s="1"/>
  <c r="S719" i="1" a="1"/>
  <c r="S719" i="1" s="1"/>
  <c r="E700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701" i="15" s="1"/>
  <c r="M720" i="1" a="1"/>
  <c r="M720" i="1" s="1"/>
  <c r="L701" i="15" s="1"/>
  <c r="R720" i="1" a="1"/>
  <c r="R720" i="1" s="1"/>
  <c r="D701" i="15" s="1"/>
  <c r="S720" i="1" a="1"/>
  <c r="S720" i="1" s="1"/>
  <c r="E701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2" i="15" s="1"/>
  <c r="M721" i="1" a="1"/>
  <c r="M721" i="1" s="1"/>
  <c r="L702" i="15" s="1"/>
  <c r="R721" i="1" a="1"/>
  <c r="R721" i="1" s="1"/>
  <c r="D702" i="15" s="1"/>
  <c r="S721" i="1" a="1"/>
  <c r="S721" i="1" s="1"/>
  <c r="E702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3" i="15" s="1"/>
  <c r="M722" i="1" a="1"/>
  <c r="M722" i="1" s="1"/>
  <c r="L703" i="15" s="1"/>
  <c r="R722" i="1" a="1"/>
  <c r="R722" i="1" s="1"/>
  <c r="D703" i="15" s="1"/>
  <c r="S722" i="1" a="1"/>
  <c r="S722" i="1" s="1"/>
  <c r="E703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4" i="15" s="1"/>
  <c r="M723" i="1" a="1"/>
  <c r="M723" i="1" s="1"/>
  <c r="L704" i="15" s="1"/>
  <c r="R723" i="1" a="1"/>
  <c r="R723" i="1" s="1"/>
  <c r="D704" i="15" s="1"/>
  <c r="S723" i="1" a="1"/>
  <c r="S723" i="1" s="1"/>
  <c r="E704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5" i="15" s="1"/>
  <c r="M724" i="1" a="1"/>
  <c r="M724" i="1" s="1"/>
  <c r="L705" i="15" s="1"/>
  <c r="R724" i="1" a="1"/>
  <c r="R724" i="1" s="1"/>
  <c r="D705" i="15" s="1"/>
  <c r="S724" i="1" a="1"/>
  <c r="S724" i="1" s="1"/>
  <c r="E705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6" i="15" s="1"/>
  <c r="M725" i="1" a="1"/>
  <c r="M725" i="1" s="1"/>
  <c r="L706" i="15" s="1"/>
  <c r="R725" i="1" a="1"/>
  <c r="R725" i="1" s="1"/>
  <c r="D706" i="15" s="1"/>
  <c r="S725" i="1" a="1"/>
  <c r="S725" i="1" s="1"/>
  <c r="E706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7" i="15" s="1"/>
  <c r="M726" i="1" a="1"/>
  <c r="M726" i="1" s="1"/>
  <c r="L707" i="15" s="1"/>
  <c r="R726" i="1" a="1"/>
  <c r="R726" i="1" s="1"/>
  <c r="D707" i="15" s="1"/>
  <c r="S726" i="1" a="1"/>
  <c r="S726" i="1" s="1"/>
  <c r="E707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8" i="15" s="1"/>
  <c r="M727" i="1" a="1"/>
  <c r="M727" i="1" s="1"/>
  <c r="L708" i="15" s="1"/>
  <c r="R727" i="1" a="1"/>
  <c r="R727" i="1" s="1"/>
  <c r="D708" i="15" s="1"/>
  <c r="S727" i="1" a="1"/>
  <c r="S727" i="1" s="1"/>
  <c r="E708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9" i="15" s="1"/>
  <c r="M728" i="1" a="1"/>
  <c r="M728" i="1" s="1"/>
  <c r="L709" i="15" s="1"/>
  <c r="R728" i="1" a="1"/>
  <c r="R728" i="1" s="1"/>
  <c r="D709" i="15" s="1"/>
  <c r="S728" i="1" a="1"/>
  <c r="S728" i="1" s="1"/>
  <c r="E709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10" i="15" s="1"/>
  <c r="M729" i="1" a="1"/>
  <c r="M729" i="1" s="1"/>
  <c r="L710" i="15" s="1"/>
  <c r="R729" i="1" a="1"/>
  <c r="R729" i="1" s="1"/>
  <c r="D710" i="15" s="1"/>
  <c r="S729" i="1" a="1"/>
  <c r="S729" i="1" s="1"/>
  <c r="E710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11" i="15" s="1"/>
  <c r="M730" i="1" a="1"/>
  <c r="M730" i="1" s="1"/>
  <c r="L711" i="15" s="1"/>
  <c r="R730" i="1" a="1"/>
  <c r="R730" i="1" s="1"/>
  <c r="D711" i="15" s="1"/>
  <c r="S730" i="1" a="1"/>
  <c r="S730" i="1" s="1"/>
  <c r="E711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2" i="15" s="1"/>
  <c r="M731" i="1" a="1"/>
  <c r="M731" i="1" s="1"/>
  <c r="L712" i="15" s="1"/>
  <c r="R731" i="1" a="1"/>
  <c r="R731" i="1" s="1"/>
  <c r="D712" i="15" s="1"/>
  <c r="S731" i="1" a="1"/>
  <c r="S731" i="1" s="1"/>
  <c r="E712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3" i="15" s="1"/>
  <c r="M732" i="1" a="1"/>
  <c r="M732" i="1" s="1"/>
  <c r="L713" i="15" s="1"/>
  <c r="R732" i="1" a="1"/>
  <c r="R732" i="1" s="1"/>
  <c r="D713" i="15" s="1"/>
  <c r="S732" i="1" a="1"/>
  <c r="S732" i="1" s="1"/>
  <c r="E713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4" i="15" s="1"/>
  <c r="M733" i="1" a="1"/>
  <c r="M733" i="1" s="1"/>
  <c r="L714" i="15" s="1"/>
  <c r="R733" i="1" a="1"/>
  <c r="R733" i="1" s="1"/>
  <c r="D714" i="15" s="1"/>
  <c r="S733" i="1" a="1"/>
  <c r="S733" i="1" s="1"/>
  <c r="E714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5" i="15" s="1"/>
  <c r="M734" i="1" a="1"/>
  <c r="M734" i="1" s="1"/>
  <c r="L715" i="15" s="1"/>
  <c r="R734" i="1" a="1"/>
  <c r="R734" i="1" s="1"/>
  <c r="D715" i="15" s="1"/>
  <c r="S734" i="1" a="1"/>
  <c r="S734" i="1" s="1"/>
  <c r="E715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6" i="15" s="1"/>
  <c r="M735" i="1" a="1"/>
  <c r="M735" i="1" s="1"/>
  <c r="L716" i="15" s="1"/>
  <c r="R735" i="1" a="1"/>
  <c r="R735" i="1" s="1"/>
  <c r="D716" i="15" s="1"/>
  <c r="S735" i="1" a="1"/>
  <c r="S735" i="1" s="1"/>
  <c r="E716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7" i="15" s="1"/>
  <c r="M736" i="1" a="1"/>
  <c r="M736" i="1" s="1"/>
  <c r="L717" i="15" s="1"/>
  <c r="R736" i="1" a="1"/>
  <c r="R736" i="1" s="1"/>
  <c r="D717" i="15" s="1"/>
  <c r="S736" i="1" a="1"/>
  <c r="S736" i="1" s="1"/>
  <c r="E717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8" i="15" s="1"/>
  <c r="M737" i="1" a="1"/>
  <c r="M737" i="1" s="1"/>
  <c r="L718" i="15" s="1"/>
  <c r="R737" i="1" a="1"/>
  <c r="R737" i="1" s="1"/>
  <c r="D718" i="15" s="1"/>
  <c r="S737" i="1" a="1"/>
  <c r="S737" i="1" s="1"/>
  <c r="E718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9" i="15" s="1"/>
  <c r="M738" i="1" a="1"/>
  <c r="M738" i="1" s="1"/>
  <c r="L719" i="15" s="1"/>
  <c r="R738" i="1" a="1"/>
  <c r="R738" i="1" s="1"/>
  <c r="D719" i="15" s="1"/>
  <c r="S738" i="1" a="1"/>
  <c r="S738" i="1" s="1"/>
  <c r="E719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20" i="15" s="1"/>
  <c r="M739" i="1" a="1"/>
  <c r="M739" i="1" s="1"/>
  <c r="L720" i="15" s="1"/>
  <c r="R739" i="1" a="1"/>
  <c r="R739" i="1" s="1"/>
  <c r="D720" i="15" s="1"/>
  <c r="S739" i="1" a="1"/>
  <c r="S739" i="1" s="1"/>
  <c r="E720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21" i="15" s="1"/>
  <c r="M740" i="1" a="1"/>
  <c r="M740" i="1" s="1"/>
  <c r="L721" i="15" s="1"/>
  <c r="R740" i="1" a="1"/>
  <c r="R740" i="1" s="1"/>
  <c r="D721" i="15" s="1"/>
  <c r="S740" i="1" a="1"/>
  <c r="S740" i="1" s="1"/>
  <c r="E721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2" i="15" s="1"/>
  <c r="M741" i="1" a="1"/>
  <c r="M741" i="1" s="1"/>
  <c r="L722" i="15" s="1"/>
  <c r="R741" i="1" a="1"/>
  <c r="R741" i="1" s="1"/>
  <c r="D722" i="15" s="1"/>
  <c r="S741" i="1" a="1"/>
  <c r="S741" i="1" s="1"/>
  <c r="E722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3" i="15" s="1"/>
  <c r="M742" i="1" a="1"/>
  <c r="M742" i="1" s="1"/>
  <c r="L723" i="15" s="1"/>
  <c r="R742" i="1" a="1"/>
  <c r="R742" i="1" s="1"/>
  <c r="D723" i="15" s="1"/>
  <c r="S742" i="1" a="1"/>
  <c r="S742" i="1" s="1"/>
  <c r="E723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4" i="15" s="1"/>
  <c r="M743" i="1" a="1"/>
  <c r="M743" i="1" s="1"/>
  <c r="L724" i="15" s="1"/>
  <c r="R743" i="1" a="1"/>
  <c r="R743" i="1" s="1"/>
  <c r="D724" i="15" s="1"/>
  <c r="S743" i="1" a="1"/>
  <c r="S743" i="1" s="1"/>
  <c r="E724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5" i="15" s="1"/>
  <c r="M744" i="1" a="1"/>
  <c r="M744" i="1" s="1"/>
  <c r="L725" i="15" s="1"/>
  <c r="R744" i="1" a="1"/>
  <c r="R744" i="1" s="1"/>
  <c r="D725" i="15" s="1"/>
  <c r="S744" i="1" a="1"/>
  <c r="S744" i="1" s="1"/>
  <c r="E725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6" i="15" s="1"/>
  <c r="M745" i="1" a="1"/>
  <c r="M745" i="1" s="1"/>
  <c r="L726" i="15" s="1"/>
  <c r="R745" i="1" a="1"/>
  <c r="R745" i="1" s="1"/>
  <c r="D726" i="15" s="1"/>
  <c r="S745" i="1" a="1"/>
  <c r="S745" i="1" s="1"/>
  <c r="E726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7" i="15" s="1"/>
  <c r="M746" i="1" a="1"/>
  <c r="M746" i="1" s="1"/>
  <c r="L727" i="15" s="1"/>
  <c r="R746" i="1" a="1"/>
  <c r="R746" i="1" s="1"/>
  <c r="D727" i="15" s="1"/>
  <c r="S746" i="1" a="1"/>
  <c r="S746" i="1" s="1"/>
  <c r="E727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8" i="15" s="1"/>
  <c r="M747" i="1" a="1"/>
  <c r="M747" i="1" s="1"/>
  <c r="L728" i="15" s="1"/>
  <c r="R747" i="1" a="1"/>
  <c r="R747" i="1" s="1"/>
  <c r="D728" i="15" s="1"/>
  <c r="S747" i="1" a="1"/>
  <c r="S747" i="1" s="1"/>
  <c r="E728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9" i="15" s="1"/>
  <c r="M748" i="1" a="1"/>
  <c r="M748" i="1" s="1"/>
  <c r="L729" i="15" s="1"/>
  <c r="R748" i="1" a="1"/>
  <c r="R748" i="1" s="1"/>
  <c r="D729" i="15" s="1"/>
  <c r="S748" i="1" a="1"/>
  <c r="S748" i="1" s="1"/>
  <c r="E729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30" i="15" s="1"/>
  <c r="M749" i="1" a="1"/>
  <c r="M749" i="1" s="1"/>
  <c r="L730" i="15" s="1"/>
  <c r="R749" i="1" a="1"/>
  <c r="R749" i="1" s="1"/>
  <c r="D730" i="15" s="1"/>
  <c r="S749" i="1" a="1"/>
  <c r="S749" i="1" s="1"/>
  <c r="E730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31" i="15" s="1"/>
  <c r="M750" i="1" a="1"/>
  <c r="M750" i="1" s="1"/>
  <c r="L731" i="15" s="1"/>
  <c r="R750" i="1" a="1"/>
  <c r="R750" i="1" s="1"/>
  <c r="D731" i="15" s="1"/>
  <c r="S750" i="1" a="1"/>
  <c r="S750" i="1" s="1"/>
  <c r="E731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2" i="15" s="1"/>
  <c r="M751" i="1" a="1"/>
  <c r="M751" i="1" s="1"/>
  <c r="L732" i="15" s="1"/>
  <c r="R751" i="1" a="1"/>
  <c r="R751" i="1" s="1"/>
  <c r="D732" i="15" s="1"/>
  <c r="S751" i="1" a="1"/>
  <c r="S751" i="1" s="1"/>
  <c r="E732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3" i="15" s="1"/>
  <c r="M752" i="1" a="1"/>
  <c r="M752" i="1" s="1"/>
  <c r="L733" i="15" s="1"/>
  <c r="R752" i="1" a="1"/>
  <c r="R752" i="1" s="1"/>
  <c r="D733" i="15" s="1"/>
  <c r="S752" i="1" a="1"/>
  <c r="S752" i="1" s="1"/>
  <c r="E733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4" i="15" s="1"/>
  <c r="M753" i="1" a="1"/>
  <c r="M753" i="1" s="1"/>
  <c r="L734" i="15" s="1"/>
  <c r="R753" i="1" a="1"/>
  <c r="R753" i="1" s="1"/>
  <c r="D734" i="15" s="1"/>
  <c r="S753" i="1" a="1"/>
  <c r="S753" i="1" s="1"/>
  <c r="E734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5" i="15" s="1"/>
  <c r="M754" i="1" a="1"/>
  <c r="M754" i="1" s="1"/>
  <c r="L735" i="15" s="1"/>
  <c r="R754" i="1" a="1"/>
  <c r="R754" i="1" s="1"/>
  <c r="D735" i="15" s="1"/>
  <c r="S754" i="1" a="1"/>
  <c r="S754" i="1" s="1"/>
  <c r="E735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6" i="15" s="1"/>
  <c r="M755" i="1" a="1"/>
  <c r="M755" i="1" s="1"/>
  <c r="L736" i="15" s="1"/>
  <c r="R755" i="1" a="1"/>
  <c r="R755" i="1" s="1"/>
  <c r="D736" i="15" s="1"/>
  <c r="S755" i="1" a="1"/>
  <c r="S755" i="1" s="1"/>
  <c r="E736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7" i="15" s="1"/>
  <c r="M756" i="1" a="1"/>
  <c r="M756" i="1" s="1"/>
  <c r="L737" i="15" s="1"/>
  <c r="R756" i="1" a="1"/>
  <c r="R756" i="1" s="1"/>
  <c r="D737" i="15" s="1"/>
  <c r="S756" i="1" a="1"/>
  <c r="S756" i="1" s="1"/>
  <c r="E737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8" i="15" s="1"/>
  <c r="M757" i="1" a="1"/>
  <c r="M757" i="1" s="1"/>
  <c r="L738" i="15" s="1"/>
  <c r="R757" i="1" a="1"/>
  <c r="R757" i="1" s="1"/>
  <c r="D738" i="15" s="1"/>
  <c r="S757" i="1" a="1"/>
  <c r="S757" i="1" s="1"/>
  <c r="E738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9" i="15" s="1"/>
  <c r="M758" i="1" a="1"/>
  <c r="M758" i="1" s="1"/>
  <c r="L739" i="15" s="1"/>
  <c r="R758" i="1" a="1"/>
  <c r="R758" i="1" s="1"/>
  <c r="D739" i="15" s="1"/>
  <c r="S758" i="1" a="1"/>
  <c r="S758" i="1" s="1"/>
  <c r="E739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40" i="15" s="1"/>
  <c r="M759" i="1" a="1"/>
  <c r="M759" i="1" s="1"/>
  <c r="L740" i="15" s="1"/>
  <c r="R759" i="1" a="1"/>
  <c r="R759" i="1" s="1"/>
  <c r="D740" i="15" s="1"/>
  <c r="S759" i="1" a="1"/>
  <c r="S759" i="1" s="1"/>
  <c r="E740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41" i="15" s="1"/>
  <c r="M760" i="1" a="1"/>
  <c r="M760" i="1" s="1"/>
  <c r="L741" i="15" s="1"/>
  <c r="R760" i="1" a="1"/>
  <c r="R760" i="1" s="1"/>
  <c r="D741" i="15" s="1"/>
  <c r="S760" i="1" a="1"/>
  <c r="S760" i="1" s="1"/>
  <c r="E741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2" i="15" s="1"/>
  <c r="M761" i="1" a="1"/>
  <c r="M761" i="1" s="1"/>
  <c r="L742" i="15" s="1"/>
  <c r="R761" i="1" a="1"/>
  <c r="R761" i="1" s="1"/>
  <c r="D742" i="15" s="1"/>
  <c r="S761" i="1" a="1"/>
  <c r="S761" i="1" s="1"/>
  <c r="E742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3" i="15" s="1"/>
  <c r="M762" i="1" a="1"/>
  <c r="M762" i="1" s="1"/>
  <c r="L743" i="15" s="1"/>
  <c r="R762" i="1" a="1"/>
  <c r="R762" i="1" s="1"/>
  <c r="D743" i="15" s="1"/>
  <c r="S762" i="1" a="1"/>
  <c r="S762" i="1" s="1"/>
  <c r="E743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4" i="15" s="1"/>
  <c r="M763" i="1" a="1"/>
  <c r="M763" i="1" s="1"/>
  <c r="L744" i="15" s="1"/>
  <c r="R763" i="1" a="1"/>
  <c r="R763" i="1" s="1"/>
  <c r="D744" i="15" s="1"/>
  <c r="S763" i="1" a="1"/>
  <c r="S763" i="1" s="1"/>
  <c r="E744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5" i="15" s="1"/>
  <c r="M764" i="1" a="1"/>
  <c r="M764" i="1" s="1"/>
  <c r="L745" i="15" s="1"/>
  <c r="R764" i="1" a="1"/>
  <c r="R764" i="1" s="1"/>
  <c r="D745" i="15" s="1"/>
  <c r="S764" i="1" a="1"/>
  <c r="S764" i="1" s="1"/>
  <c r="E745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6" i="15" s="1"/>
  <c r="M765" i="1" a="1"/>
  <c r="M765" i="1" s="1"/>
  <c r="L746" i="15" s="1"/>
  <c r="R765" i="1" a="1"/>
  <c r="R765" i="1" s="1"/>
  <c r="D746" i="15" s="1"/>
  <c r="S765" i="1" a="1"/>
  <c r="S765" i="1" s="1"/>
  <c r="E746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7" i="15" s="1"/>
  <c r="M766" i="1" a="1"/>
  <c r="M766" i="1" s="1"/>
  <c r="L747" i="15" s="1"/>
  <c r="R766" i="1" a="1"/>
  <c r="R766" i="1" s="1"/>
  <c r="D747" i="15" s="1"/>
  <c r="S766" i="1" a="1"/>
  <c r="S766" i="1" s="1"/>
  <c r="E747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8" i="15" s="1"/>
  <c r="M767" i="1" a="1"/>
  <c r="M767" i="1" s="1"/>
  <c r="L748" i="15" s="1"/>
  <c r="R767" i="1" a="1"/>
  <c r="R767" i="1" s="1"/>
  <c r="D748" i="15" s="1"/>
  <c r="S767" i="1" a="1"/>
  <c r="S767" i="1" s="1"/>
  <c r="E748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9" i="15" s="1"/>
  <c r="M768" i="1" a="1"/>
  <c r="M768" i="1" s="1"/>
  <c r="L749" i="15" s="1"/>
  <c r="R768" i="1" a="1"/>
  <c r="R768" i="1" s="1"/>
  <c r="D749" i="15" s="1"/>
  <c r="S768" i="1" a="1"/>
  <c r="S768" i="1" s="1"/>
  <c r="E749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50" i="15" s="1"/>
  <c r="M769" i="1" a="1"/>
  <c r="M769" i="1" s="1"/>
  <c r="L750" i="15" s="1"/>
  <c r="R769" i="1" a="1"/>
  <c r="R769" i="1" s="1"/>
  <c r="D750" i="15" s="1"/>
  <c r="S769" i="1" a="1"/>
  <c r="S769" i="1" s="1"/>
  <c r="E750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51" i="15" s="1"/>
  <c r="M770" i="1" a="1"/>
  <c r="M770" i="1" s="1"/>
  <c r="L751" i="15" s="1"/>
  <c r="R770" i="1" a="1"/>
  <c r="R770" i="1" s="1"/>
  <c r="D751" i="15" s="1"/>
  <c r="S770" i="1" a="1"/>
  <c r="S770" i="1" s="1"/>
  <c r="E751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2" i="15" s="1"/>
  <c r="M771" i="1" a="1"/>
  <c r="M771" i="1" s="1"/>
  <c r="L752" i="15" s="1"/>
  <c r="R771" i="1" a="1"/>
  <c r="R771" i="1" s="1"/>
  <c r="D752" i="15" s="1"/>
  <c r="S771" i="1" a="1"/>
  <c r="S771" i="1" s="1"/>
  <c r="E752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3" i="15" s="1"/>
  <c r="M772" i="1" a="1"/>
  <c r="M772" i="1" s="1"/>
  <c r="L753" i="15" s="1"/>
  <c r="R772" i="1" a="1"/>
  <c r="R772" i="1" s="1"/>
  <c r="D753" i="15" s="1"/>
  <c r="S772" i="1" a="1"/>
  <c r="S772" i="1" s="1"/>
  <c r="E753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4" i="15" s="1"/>
  <c r="M773" i="1" a="1"/>
  <c r="M773" i="1" s="1"/>
  <c r="L754" i="15" s="1"/>
  <c r="R773" i="1" a="1"/>
  <c r="R773" i="1" s="1"/>
  <c r="D754" i="15" s="1"/>
  <c r="S773" i="1" a="1"/>
  <c r="S773" i="1" s="1"/>
  <c r="E754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5" i="15" s="1"/>
  <c r="M774" i="1" a="1"/>
  <c r="M774" i="1" s="1"/>
  <c r="L755" i="15" s="1"/>
  <c r="R774" i="1" a="1"/>
  <c r="R774" i="1" s="1"/>
  <c r="D755" i="15" s="1"/>
  <c r="S774" i="1" a="1"/>
  <c r="S774" i="1" s="1"/>
  <c r="E755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6" i="15" s="1"/>
  <c r="M775" i="1" a="1"/>
  <c r="M775" i="1" s="1"/>
  <c r="L756" i="15" s="1"/>
  <c r="R775" i="1" a="1"/>
  <c r="R775" i="1" s="1"/>
  <c r="D756" i="15" s="1"/>
  <c r="S775" i="1" a="1"/>
  <c r="S775" i="1" s="1"/>
  <c r="E756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7" i="15" s="1"/>
  <c r="M776" i="1" a="1"/>
  <c r="M776" i="1" s="1"/>
  <c r="L757" i="15" s="1"/>
  <c r="R776" i="1" a="1"/>
  <c r="R776" i="1" s="1"/>
  <c r="D757" i="15" s="1"/>
  <c r="S776" i="1" a="1"/>
  <c r="S776" i="1" s="1"/>
  <c r="E757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8" i="15" s="1"/>
  <c r="M777" i="1" a="1"/>
  <c r="M777" i="1" s="1"/>
  <c r="L758" i="15" s="1"/>
  <c r="R777" i="1" a="1"/>
  <c r="R777" i="1" s="1"/>
  <c r="D758" i="15" s="1"/>
  <c r="S777" i="1" a="1"/>
  <c r="S777" i="1" s="1"/>
  <c r="E758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9" i="15" s="1"/>
  <c r="M778" i="1" a="1"/>
  <c r="M778" i="1" s="1"/>
  <c r="L759" i="15" s="1"/>
  <c r="R778" i="1" a="1"/>
  <c r="R778" i="1" s="1"/>
  <c r="D759" i="15" s="1"/>
  <c r="S778" i="1" a="1"/>
  <c r="S778" i="1" s="1"/>
  <c r="E759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60" i="15" s="1"/>
  <c r="M779" i="1" a="1"/>
  <c r="M779" i="1" s="1"/>
  <c r="L760" i="15" s="1"/>
  <c r="R779" i="1" a="1"/>
  <c r="R779" i="1" s="1"/>
  <c r="D760" i="15" s="1"/>
  <c r="S779" i="1" a="1"/>
  <c r="S779" i="1" s="1"/>
  <c r="E760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61" i="15" s="1"/>
  <c r="M780" i="1" a="1"/>
  <c r="M780" i="1" s="1"/>
  <c r="L761" i="15" s="1"/>
  <c r="R780" i="1" a="1"/>
  <c r="R780" i="1" s="1"/>
  <c r="D761" i="15" s="1"/>
  <c r="S780" i="1" a="1"/>
  <c r="S780" i="1" s="1"/>
  <c r="E761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2" i="15" s="1"/>
  <c r="M781" i="1" a="1"/>
  <c r="M781" i="1" s="1"/>
  <c r="L762" i="15" s="1"/>
  <c r="R781" i="1" a="1"/>
  <c r="R781" i="1" s="1"/>
  <c r="D762" i="15" s="1"/>
  <c r="S781" i="1" a="1"/>
  <c r="S781" i="1" s="1"/>
  <c r="E762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3" i="15" s="1"/>
  <c r="M782" i="1" a="1"/>
  <c r="M782" i="1" s="1"/>
  <c r="L763" i="15" s="1"/>
  <c r="R782" i="1" a="1"/>
  <c r="R782" i="1" s="1"/>
  <c r="D763" i="15" s="1"/>
  <c r="S782" i="1" a="1"/>
  <c r="S782" i="1" s="1"/>
  <c r="E763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4" i="15" s="1"/>
  <c r="M783" i="1" a="1"/>
  <c r="M783" i="1" s="1"/>
  <c r="L764" i="15" s="1"/>
  <c r="R783" i="1" a="1"/>
  <c r="R783" i="1" s="1"/>
  <c r="D764" i="15" s="1"/>
  <c r="S783" i="1" a="1"/>
  <c r="S783" i="1" s="1"/>
  <c r="E764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5" i="15" s="1"/>
  <c r="M784" i="1" a="1"/>
  <c r="M784" i="1" s="1"/>
  <c r="L765" i="15" s="1"/>
  <c r="R784" i="1" a="1"/>
  <c r="R784" i="1" s="1"/>
  <c r="D765" i="15" s="1"/>
  <c r="S784" i="1" a="1"/>
  <c r="S784" i="1" s="1"/>
  <c r="E765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6" i="15" s="1"/>
  <c r="M785" i="1" a="1"/>
  <c r="M785" i="1" s="1"/>
  <c r="L766" i="15" s="1"/>
  <c r="R785" i="1" a="1"/>
  <c r="R785" i="1" s="1"/>
  <c r="D766" i="15" s="1"/>
  <c r="S785" i="1" a="1"/>
  <c r="S785" i="1" s="1"/>
  <c r="E766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7" i="15" s="1"/>
  <c r="M786" i="1" a="1"/>
  <c r="M786" i="1" s="1"/>
  <c r="L767" i="15" s="1"/>
  <c r="R786" i="1" a="1"/>
  <c r="R786" i="1" s="1"/>
  <c r="D767" i="15" s="1"/>
  <c r="S786" i="1" a="1"/>
  <c r="S786" i="1" s="1"/>
  <c r="E767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8" i="15" s="1"/>
  <c r="M787" i="1" a="1"/>
  <c r="M787" i="1" s="1"/>
  <c r="L768" i="15" s="1"/>
  <c r="R787" i="1" a="1"/>
  <c r="R787" i="1" s="1"/>
  <c r="D768" i="15" s="1"/>
  <c r="S787" i="1" a="1"/>
  <c r="S787" i="1" s="1"/>
  <c r="E768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9" i="15" s="1"/>
  <c r="M788" i="1" a="1"/>
  <c r="M788" i="1" s="1"/>
  <c r="L769" i="15" s="1"/>
  <c r="R788" i="1" a="1"/>
  <c r="R788" i="1" s="1"/>
  <c r="D769" i="15" s="1"/>
  <c r="S788" i="1" a="1"/>
  <c r="S788" i="1" s="1"/>
  <c r="E769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70" i="15" s="1"/>
  <c r="M789" i="1" a="1"/>
  <c r="M789" i="1" s="1"/>
  <c r="L770" i="15" s="1"/>
  <c r="R789" i="1" a="1"/>
  <c r="R789" i="1" s="1"/>
  <c r="D770" i="15" s="1"/>
  <c r="S789" i="1" a="1"/>
  <c r="S789" i="1" s="1"/>
  <c r="E770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71" i="15" s="1"/>
  <c r="M790" i="1" a="1"/>
  <c r="M790" i="1" s="1"/>
  <c r="L771" i="15" s="1"/>
  <c r="R790" i="1" a="1"/>
  <c r="R790" i="1" s="1"/>
  <c r="D771" i="15" s="1"/>
  <c r="S790" i="1" a="1"/>
  <c r="S790" i="1" s="1"/>
  <c r="E771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2" i="15" s="1"/>
  <c r="M791" i="1" a="1"/>
  <c r="M791" i="1" s="1"/>
  <c r="L772" i="15" s="1"/>
  <c r="R791" i="1" a="1"/>
  <c r="R791" i="1" s="1"/>
  <c r="D772" i="15" s="1"/>
  <c r="S791" i="1" a="1"/>
  <c r="S791" i="1" s="1"/>
  <c r="E772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3" i="15" s="1"/>
  <c r="M792" i="1" a="1"/>
  <c r="M792" i="1" s="1"/>
  <c r="L773" i="15" s="1"/>
  <c r="R792" i="1" a="1"/>
  <c r="R792" i="1" s="1"/>
  <c r="D773" i="15" s="1"/>
  <c r="S792" i="1" a="1"/>
  <c r="S792" i="1" s="1"/>
  <c r="E773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4" i="15" s="1"/>
  <c r="M793" i="1" a="1"/>
  <c r="M793" i="1" s="1"/>
  <c r="L774" i="15" s="1"/>
  <c r="R793" i="1" a="1"/>
  <c r="R793" i="1" s="1"/>
  <c r="D774" i="15" s="1"/>
  <c r="S793" i="1" a="1"/>
  <c r="S793" i="1" s="1"/>
  <c r="E774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5" i="15" s="1"/>
  <c r="M794" i="1" a="1"/>
  <c r="M794" i="1" s="1"/>
  <c r="L775" i="15" s="1"/>
  <c r="R794" i="1" a="1"/>
  <c r="R794" i="1" s="1"/>
  <c r="D775" i="15" s="1"/>
  <c r="S794" i="1" a="1"/>
  <c r="S794" i="1" s="1"/>
  <c r="E775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6" i="15" s="1"/>
  <c r="M795" i="1" a="1"/>
  <c r="M795" i="1" s="1"/>
  <c r="L776" i="15" s="1"/>
  <c r="R795" i="1" a="1"/>
  <c r="R795" i="1" s="1"/>
  <c r="D776" i="15" s="1"/>
  <c r="S795" i="1" a="1"/>
  <c r="S795" i="1" s="1"/>
  <c r="E776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7" i="15" s="1"/>
  <c r="M796" i="1" a="1"/>
  <c r="M796" i="1" s="1"/>
  <c r="L777" i="15" s="1"/>
  <c r="R796" i="1" a="1"/>
  <c r="R796" i="1" s="1"/>
  <c r="D777" i="15" s="1"/>
  <c r="S796" i="1" a="1"/>
  <c r="S796" i="1" s="1"/>
  <c r="E777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8" i="15" s="1"/>
  <c r="M797" i="1" a="1"/>
  <c r="M797" i="1" s="1"/>
  <c r="L778" i="15" s="1"/>
  <c r="R797" i="1" a="1"/>
  <c r="R797" i="1" s="1"/>
  <c r="D778" i="15" s="1"/>
  <c r="S797" i="1" a="1"/>
  <c r="S797" i="1" s="1"/>
  <c r="E778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9" i="15" s="1"/>
  <c r="M798" i="1" a="1"/>
  <c r="M798" i="1" s="1"/>
  <c r="L779" i="15" s="1"/>
  <c r="R798" i="1" a="1"/>
  <c r="R798" i="1" s="1"/>
  <c r="D779" i="15" s="1"/>
  <c r="S798" i="1" a="1"/>
  <c r="S798" i="1" s="1"/>
  <c r="E779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80" i="15" s="1"/>
  <c r="M799" i="1" a="1"/>
  <c r="M799" i="1" s="1"/>
  <c r="L780" i="15" s="1"/>
  <c r="R799" i="1" a="1"/>
  <c r="R799" i="1" s="1"/>
  <c r="D780" i="15" s="1"/>
  <c r="S799" i="1" a="1"/>
  <c r="S799" i="1" s="1"/>
  <c r="E780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81" i="15" s="1"/>
  <c r="M800" i="1" a="1"/>
  <c r="M800" i="1" s="1"/>
  <c r="L781" i="15" s="1"/>
  <c r="R800" i="1" a="1"/>
  <c r="R800" i="1" s="1"/>
  <c r="D781" i="15" s="1"/>
  <c r="S800" i="1" a="1"/>
  <c r="S800" i="1" s="1"/>
  <c r="E781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2" i="15" s="1"/>
  <c r="M801" i="1" a="1"/>
  <c r="M801" i="1" s="1"/>
  <c r="L782" i="15" s="1"/>
  <c r="R801" i="1" a="1"/>
  <c r="R801" i="1" s="1"/>
  <c r="D782" i="15" s="1"/>
  <c r="S801" i="1" a="1"/>
  <c r="S801" i="1" s="1"/>
  <c r="E782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3" i="15" s="1"/>
  <c r="M802" i="1" a="1"/>
  <c r="M802" i="1" s="1"/>
  <c r="L783" i="15" s="1"/>
  <c r="R802" i="1" a="1"/>
  <c r="R802" i="1" s="1"/>
  <c r="D783" i="15" s="1"/>
  <c r="S802" i="1" a="1"/>
  <c r="S802" i="1" s="1"/>
  <c r="E783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4" i="15" s="1"/>
  <c r="M803" i="1" a="1"/>
  <c r="M803" i="1" s="1"/>
  <c r="L784" i="15" s="1"/>
  <c r="R803" i="1" a="1"/>
  <c r="R803" i="1" s="1"/>
  <c r="D784" i="15" s="1"/>
  <c r="S803" i="1" a="1"/>
  <c r="S803" i="1" s="1"/>
  <c r="E784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5" i="15" s="1"/>
  <c r="M804" i="1" a="1"/>
  <c r="M804" i="1" s="1"/>
  <c r="L785" i="15" s="1"/>
  <c r="R804" i="1" a="1"/>
  <c r="R804" i="1" s="1"/>
  <c r="D785" i="15" s="1"/>
  <c r="S804" i="1" a="1"/>
  <c r="S804" i="1" s="1"/>
  <c r="E785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6" i="15" s="1"/>
  <c r="M805" i="1" a="1"/>
  <c r="M805" i="1" s="1"/>
  <c r="L786" i="15" s="1"/>
  <c r="R805" i="1" a="1"/>
  <c r="R805" i="1" s="1"/>
  <c r="D786" i="15" s="1"/>
  <c r="S805" i="1" a="1"/>
  <c r="S805" i="1" s="1"/>
  <c r="E786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7" i="15" s="1"/>
  <c r="M806" i="1" a="1"/>
  <c r="M806" i="1" s="1"/>
  <c r="L787" i="15" s="1"/>
  <c r="R806" i="1" a="1"/>
  <c r="R806" i="1" s="1"/>
  <c r="D787" i="15" s="1"/>
  <c r="S806" i="1" a="1"/>
  <c r="S806" i="1" s="1"/>
  <c r="E787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8" i="15" s="1"/>
  <c r="M807" i="1" a="1"/>
  <c r="M807" i="1" s="1"/>
  <c r="L788" i="15" s="1"/>
  <c r="R807" i="1" a="1"/>
  <c r="R807" i="1" s="1"/>
  <c r="D788" i="15" s="1"/>
  <c r="S807" i="1" a="1"/>
  <c r="S807" i="1" s="1"/>
  <c r="E788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9" i="15" s="1"/>
  <c r="M808" i="1" a="1"/>
  <c r="M808" i="1" s="1"/>
  <c r="L789" i="15" s="1"/>
  <c r="R808" i="1" a="1"/>
  <c r="R808" i="1" s="1"/>
  <c r="D789" i="15" s="1"/>
  <c r="S808" i="1" a="1"/>
  <c r="S808" i="1" s="1"/>
  <c r="E789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90" i="15" s="1"/>
  <c r="M809" i="1" a="1"/>
  <c r="M809" i="1" s="1"/>
  <c r="L790" i="15" s="1"/>
  <c r="R809" i="1" a="1"/>
  <c r="R809" i="1" s="1"/>
  <c r="D790" i="15" s="1"/>
  <c r="S809" i="1" a="1"/>
  <c r="S809" i="1" s="1"/>
  <c r="E790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91" i="15" s="1"/>
  <c r="M810" i="1" a="1"/>
  <c r="M810" i="1" s="1"/>
  <c r="L791" i="15" s="1"/>
  <c r="R810" i="1" a="1"/>
  <c r="R810" i="1" s="1"/>
  <c r="D791" i="15" s="1"/>
  <c r="S810" i="1" a="1"/>
  <c r="S810" i="1" s="1"/>
  <c r="E791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2" i="15" s="1"/>
  <c r="M811" i="1" a="1"/>
  <c r="M811" i="1" s="1"/>
  <c r="L792" i="15" s="1"/>
  <c r="R811" i="1" a="1"/>
  <c r="R811" i="1" s="1"/>
  <c r="D792" i="15" s="1"/>
  <c r="S811" i="1" a="1"/>
  <c r="S811" i="1" s="1"/>
  <c r="E792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3" i="15" s="1"/>
  <c r="M812" i="1" a="1"/>
  <c r="M812" i="1" s="1"/>
  <c r="L793" i="15" s="1"/>
  <c r="R812" i="1" a="1"/>
  <c r="R812" i="1" s="1"/>
  <c r="D793" i="15" s="1"/>
  <c r="S812" i="1" a="1"/>
  <c r="S812" i="1" s="1"/>
  <c r="E793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4" i="15" s="1"/>
  <c r="M813" i="1" a="1"/>
  <c r="M813" i="1" s="1"/>
  <c r="L794" i="15" s="1"/>
  <c r="R813" i="1" a="1"/>
  <c r="R813" i="1" s="1"/>
  <c r="D794" i="15" s="1"/>
  <c r="S813" i="1" a="1"/>
  <c r="S813" i="1" s="1"/>
  <c r="E794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5" i="15" s="1"/>
  <c r="M814" i="1" a="1"/>
  <c r="M814" i="1" s="1"/>
  <c r="L795" i="15" s="1"/>
  <c r="R814" i="1" a="1"/>
  <c r="R814" i="1" s="1"/>
  <c r="D795" i="15" s="1"/>
  <c r="S814" i="1" a="1"/>
  <c r="S814" i="1" s="1"/>
  <c r="E795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6" i="15" s="1"/>
  <c r="M815" i="1" a="1"/>
  <c r="M815" i="1" s="1"/>
  <c r="L796" i="15" s="1"/>
  <c r="R815" i="1" a="1"/>
  <c r="R815" i="1" s="1"/>
  <c r="D796" i="15" s="1"/>
  <c r="S815" i="1" a="1"/>
  <c r="S815" i="1" s="1"/>
  <c r="E796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7" i="15" s="1"/>
  <c r="M816" i="1" a="1"/>
  <c r="M816" i="1" s="1"/>
  <c r="L797" i="15" s="1"/>
  <c r="R816" i="1" a="1"/>
  <c r="R816" i="1" s="1"/>
  <c r="D797" i="15" s="1"/>
  <c r="S816" i="1" a="1"/>
  <c r="S816" i="1" s="1"/>
  <c r="E797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8" i="15" s="1"/>
  <c r="M817" i="1" a="1"/>
  <c r="M817" i="1" s="1"/>
  <c r="L798" i="15" s="1"/>
  <c r="R817" i="1" a="1"/>
  <c r="R817" i="1" s="1"/>
  <c r="D798" i="15" s="1"/>
  <c r="S817" i="1" a="1"/>
  <c r="S817" i="1" s="1"/>
  <c r="E798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9" i="15" s="1"/>
  <c r="M818" i="1" a="1"/>
  <c r="M818" i="1" s="1"/>
  <c r="L799" i="15" s="1"/>
  <c r="R818" i="1" a="1"/>
  <c r="R818" i="1" s="1"/>
  <c r="D799" i="15" s="1"/>
  <c r="S818" i="1" a="1"/>
  <c r="S818" i="1" s="1"/>
  <c r="E799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800" i="15" s="1"/>
  <c r="M819" i="1" a="1"/>
  <c r="M819" i="1" s="1"/>
  <c r="L800" i="15" s="1"/>
  <c r="R819" i="1" a="1"/>
  <c r="R819" i="1" s="1"/>
  <c r="D800" i="15" s="1"/>
  <c r="S819" i="1" a="1"/>
  <c r="S819" i="1" s="1"/>
  <c r="E800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801" i="15" s="1"/>
  <c r="M820" i="1" a="1"/>
  <c r="M820" i="1" s="1"/>
  <c r="L801" i="15" s="1"/>
  <c r="R820" i="1" a="1"/>
  <c r="R820" i="1" s="1"/>
  <c r="D801" i="15" s="1"/>
  <c r="S820" i="1" a="1"/>
  <c r="S820" i="1" s="1"/>
  <c r="E801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2" i="15" s="1"/>
  <c r="M821" i="1" a="1"/>
  <c r="M821" i="1" s="1"/>
  <c r="L802" i="15" s="1"/>
  <c r="R821" i="1" a="1"/>
  <c r="R821" i="1" s="1"/>
  <c r="D802" i="15" s="1"/>
  <c r="S821" i="1" a="1"/>
  <c r="S821" i="1" s="1"/>
  <c r="E802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3" i="15" s="1"/>
  <c r="M822" i="1" a="1"/>
  <c r="M822" i="1" s="1"/>
  <c r="L803" i="15" s="1"/>
  <c r="R822" i="1" a="1"/>
  <c r="R822" i="1" s="1"/>
  <c r="D803" i="15" s="1"/>
  <c r="S822" i="1" a="1"/>
  <c r="S822" i="1" s="1"/>
  <c r="E803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4" i="15" s="1"/>
  <c r="M823" i="1" a="1"/>
  <c r="M823" i="1" s="1"/>
  <c r="L804" i="15" s="1"/>
  <c r="R823" i="1" a="1"/>
  <c r="R823" i="1" s="1"/>
  <c r="D804" i="15" s="1"/>
  <c r="S823" i="1" a="1"/>
  <c r="S823" i="1" s="1"/>
  <c r="E804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5" i="15" s="1"/>
  <c r="M824" i="1" a="1"/>
  <c r="M824" i="1" s="1"/>
  <c r="L805" i="15" s="1"/>
  <c r="R824" i="1" a="1"/>
  <c r="R824" i="1" s="1"/>
  <c r="D805" i="15" s="1"/>
  <c r="S824" i="1" a="1"/>
  <c r="S824" i="1" s="1"/>
  <c r="E805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6" i="15" s="1"/>
  <c r="M825" i="1" a="1"/>
  <c r="M825" i="1" s="1"/>
  <c r="L806" i="15" s="1"/>
  <c r="R825" i="1" a="1"/>
  <c r="R825" i="1" s="1"/>
  <c r="D806" i="15" s="1"/>
  <c r="S825" i="1" a="1"/>
  <c r="S825" i="1" s="1"/>
  <c r="E806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7" i="15" s="1"/>
  <c r="M826" i="1" a="1"/>
  <c r="M826" i="1" s="1"/>
  <c r="L807" i="15" s="1"/>
  <c r="R826" i="1" a="1"/>
  <c r="R826" i="1" s="1"/>
  <c r="D807" i="15" s="1"/>
  <c r="S826" i="1" a="1"/>
  <c r="S826" i="1" s="1"/>
  <c r="E807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8" i="15" s="1"/>
  <c r="M827" i="1" a="1"/>
  <c r="M827" i="1" s="1"/>
  <c r="L808" i="15" s="1"/>
  <c r="R827" i="1" a="1"/>
  <c r="R827" i="1" s="1"/>
  <c r="D808" i="15" s="1"/>
  <c r="S827" i="1" a="1"/>
  <c r="S827" i="1" s="1"/>
  <c r="E808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9" i="15" s="1"/>
  <c r="M828" i="1" a="1"/>
  <c r="M828" i="1" s="1"/>
  <c r="L809" i="15" s="1"/>
  <c r="R828" i="1" a="1"/>
  <c r="R828" i="1" s="1"/>
  <c r="D809" i="15" s="1"/>
  <c r="S828" i="1" a="1"/>
  <c r="S828" i="1" s="1"/>
  <c r="E809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10" i="15" s="1"/>
  <c r="M829" i="1" a="1"/>
  <c r="M829" i="1" s="1"/>
  <c r="L810" i="15" s="1"/>
  <c r="R829" i="1" a="1"/>
  <c r="R829" i="1" s="1"/>
  <c r="D810" i="15" s="1"/>
  <c r="S829" i="1" a="1"/>
  <c r="S829" i="1" s="1"/>
  <c r="E810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11" i="15" s="1"/>
  <c r="M830" i="1" a="1"/>
  <c r="M830" i="1" s="1"/>
  <c r="L811" i="15" s="1"/>
  <c r="R830" i="1" a="1"/>
  <c r="R830" i="1" s="1"/>
  <c r="D811" i="15" s="1"/>
  <c r="S830" i="1" a="1"/>
  <c r="S830" i="1" s="1"/>
  <c r="E811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2" i="15" s="1"/>
  <c r="M831" i="1" a="1"/>
  <c r="M831" i="1" s="1"/>
  <c r="L812" i="15" s="1"/>
  <c r="R831" i="1" a="1"/>
  <c r="R831" i="1" s="1"/>
  <c r="D812" i="15" s="1"/>
  <c r="S831" i="1" a="1"/>
  <c r="S831" i="1" s="1"/>
  <c r="E812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3" i="15" s="1"/>
  <c r="M832" i="1" a="1"/>
  <c r="M832" i="1" s="1"/>
  <c r="L813" i="15" s="1"/>
  <c r="R832" i="1" a="1"/>
  <c r="R832" i="1" s="1"/>
  <c r="D813" i="15" s="1"/>
  <c r="S832" i="1" a="1"/>
  <c r="S832" i="1" s="1"/>
  <c r="E813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4" i="15" s="1"/>
  <c r="M833" i="1" a="1"/>
  <c r="M833" i="1" s="1"/>
  <c r="L814" i="15" s="1"/>
  <c r="R833" i="1" a="1"/>
  <c r="R833" i="1" s="1"/>
  <c r="D814" i="15" s="1"/>
  <c r="S833" i="1" a="1"/>
  <c r="S833" i="1" s="1"/>
  <c r="E814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5" i="15" s="1"/>
  <c r="M834" i="1" a="1"/>
  <c r="M834" i="1" s="1"/>
  <c r="L815" i="15" s="1"/>
  <c r="R834" i="1" a="1"/>
  <c r="R834" i="1" s="1"/>
  <c r="D815" i="15" s="1"/>
  <c r="S834" i="1" a="1"/>
  <c r="S834" i="1" s="1"/>
  <c r="E815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6" i="15" s="1"/>
  <c r="M835" i="1" a="1"/>
  <c r="M835" i="1" s="1"/>
  <c r="L816" i="15" s="1"/>
  <c r="R835" i="1" a="1"/>
  <c r="R835" i="1" s="1"/>
  <c r="D816" i="15" s="1"/>
  <c r="S835" i="1" a="1"/>
  <c r="S835" i="1" s="1"/>
  <c r="E816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7" i="15" s="1"/>
  <c r="M836" i="1" a="1"/>
  <c r="M836" i="1" s="1"/>
  <c r="L817" i="15" s="1"/>
  <c r="R836" i="1" a="1"/>
  <c r="R836" i="1" s="1"/>
  <c r="D817" i="15" s="1"/>
  <c r="S836" i="1" a="1"/>
  <c r="S836" i="1" s="1"/>
  <c r="E817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8" i="15" s="1"/>
  <c r="M837" i="1" a="1"/>
  <c r="M837" i="1" s="1"/>
  <c r="L818" i="15" s="1"/>
  <c r="R837" i="1" a="1"/>
  <c r="R837" i="1" s="1"/>
  <c r="D818" i="15" s="1"/>
  <c r="S837" i="1" a="1"/>
  <c r="S837" i="1" s="1"/>
  <c r="E818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9" i="15" s="1"/>
  <c r="M838" i="1" a="1"/>
  <c r="M838" i="1" s="1"/>
  <c r="L819" i="15" s="1"/>
  <c r="R838" i="1" a="1"/>
  <c r="R838" i="1" s="1"/>
  <c r="D819" i="15" s="1"/>
  <c r="S838" i="1" a="1"/>
  <c r="S838" i="1" s="1"/>
  <c r="E819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20" i="15" s="1"/>
  <c r="M839" i="1" a="1"/>
  <c r="M839" i="1" s="1"/>
  <c r="L820" i="15" s="1"/>
  <c r="R839" i="1" a="1"/>
  <c r="R839" i="1" s="1"/>
  <c r="D820" i="15" s="1"/>
  <c r="S839" i="1" a="1"/>
  <c r="S839" i="1" s="1"/>
  <c r="E820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21" i="15" s="1"/>
  <c r="M840" i="1" a="1"/>
  <c r="M840" i="1" s="1"/>
  <c r="L821" i="15" s="1"/>
  <c r="R840" i="1" a="1"/>
  <c r="R840" i="1" s="1"/>
  <c r="D821" i="15" s="1"/>
  <c r="S840" i="1" a="1"/>
  <c r="S840" i="1" s="1"/>
  <c r="E821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2" i="15" s="1"/>
  <c r="M841" i="1" a="1"/>
  <c r="M841" i="1" s="1"/>
  <c r="L822" i="15" s="1"/>
  <c r="R841" i="1" a="1"/>
  <c r="R841" i="1" s="1"/>
  <c r="D822" i="15" s="1"/>
  <c r="S841" i="1" a="1"/>
  <c r="S841" i="1" s="1"/>
  <c r="E822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3" i="15" s="1"/>
  <c r="M842" i="1" a="1"/>
  <c r="M842" i="1" s="1"/>
  <c r="L823" i="15" s="1"/>
  <c r="R842" i="1" a="1"/>
  <c r="R842" i="1" s="1"/>
  <c r="D823" i="15" s="1"/>
  <c r="S842" i="1" a="1"/>
  <c r="S842" i="1" s="1"/>
  <c r="E823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4" i="15" s="1"/>
  <c r="M843" i="1" a="1"/>
  <c r="M843" i="1" s="1"/>
  <c r="L824" i="15" s="1"/>
  <c r="R843" i="1" a="1"/>
  <c r="R843" i="1" s="1"/>
  <c r="D824" i="15" s="1"/>
  <c r="S843" i="1" a="1"/>
  <c r="S843" i="1" s="1"/>
  <c r="E824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5" i="15" s="1"/>
  <c r="M844" i="1" a="1"/>
  <c r="M844" i="1" s="1"/>
  <c r="L825" i="15" s="1"/>
  <c r="R844" i="1" a="1"/>
  <c r="R844" i="1" s="1"/>
  <c r="D825" i="15" s="1"/>
  <c r="S844" i="1" a="1"/>
  <c r="S844" i="1" s="1"/>
  <c r="E825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6" i="15" s="1"/>
  <c r="M845" i="1" a="1"/>
  <c r="M845" i="1" s="1"/>
  <c r="L826" i="15" s="1"/>
  <c r="R845" i="1" a="1"/>
  <c r="R845" i="1" s="1"/>
  <c r="D826" i="15" s="1"/>
  <c r="S845" i="1" a="1"/>
  <c r="S845" i="1" s="1"/>
  <c r="E826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7" i="15" s="1"/>
  <c r="M846" i="1" a="1"/>
  <c r="M846" i="1" s="1"/>
  <c r="L827" i="15" s="1"/>
  <c r="R846" i="1" a="1"/>
  <c r="R846" i="1" s="1"/>
  <c r="D827" i="15" s="1"/>
  <c r="S846" i="1" a="1"/>
  <c r="S846" i="1" s="1"/>
  <c r="E827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8" i="15" s="1"/>
  <c r="M847" i="1" a="1"/>
  <c r="M847" i="1" s="1"/>
  <c r="L828" i="15" s="1"/>
  <c r="R847" i="1" a="1"/>
  <c r="R847" i="1" s="1"/>
  <c r="D828" i="15" s="1"/>
  <c r="S847" i="1" a="1"/>
  <c r="S847" i="1" s="1"/>
  <c r="E828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9" i="15" s="1"/>
  <c r="M848" i="1" a="1"/>
  <c r="M848" i="1" s="1"/>
  <c r="L829" i="15" s="1"/>
  <c r="R848" i="1" a="1"/>
  <c r="R848" i="1" s="1"/>
  <c r="D829" i="15" s="1"/>
  <c r="S848" i="1" a="1"/>
  <c r="S848" i="1" s="1"/>
  <c r="E829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30" i="15" s="1"/>
  <c r="M849" i="1" a="1"/>
  <c r="M849" i="1" s="1"/>
  <c r="L830" i="15" s="1"/>
  <c r="R849" i="1" a="1"/>
  <c r="R849" i="1" s="1"/>
  <c r="D830" i="15" s="1"/>
  <c r="S849" i="1" a="1"/>
  <c r="S849" i="1" s="1"/>
  <c r="E830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31" i="15" s="1"/>
  <c r="M850" i="1" a="1"/>
  <c r="M850" i="1" s="1"/>
  <c r="L831" i="15" s="1"/>
  <c r="R850" i="1" a="1"/>
  <c r="R850" i="1" s="1"/>
  <c r="D831" i="15" s="1"/>
  <c r="S850" i="1" a="1"/>
  <c r="S850" i="1" s="1"/>
  <c r="E831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2" i="15" s="1"/>
  <c r="M851" i="1" a="1"/>
  <c r="M851" i="1" s="1"/>
  <c r="L832" i="15" s="1"/>
  <c r="R851" i="1" a="1"/>
  <c r="R851" i="1" s="1"/>
  <c r="D832" i="15" s="1"/>
  <c r="S851" i="1" a="1"/>
  <c r="S851" i="1" s="1"/>
  <c r="E832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3" i="15" s="1"/>
  <c r="M852" i="1" a="1"/>
  <c r="M852" i="1" s="1"/>
  <c r="L833" i="15" s="1"/>
  <c r="R852" i="1" a="1"/>
  <c r="R852" i="1" s="1"/>
  <c r="D833" i="15" s="1"/>
  <c r="S852" i="1" a="1"/>
  <c r="S852" i="1" s="1"/>
  <c r="E833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4" i="15" s="1"/>
  <c r="M853" i="1" a="1"/>
  <c r="M853" i="1" s="1"/>
  <c r="L834" i="15" s="1"/>
  <c r="R853" i="1" a="1"/>
  <c r="R853" i="1" s="1"/>
  <c r="D834" i="15" s="1"/>
  <c r="S853" i="1" a="1"/>
  <c r="S853" i="1" s="1"/>
  <c r="E834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5" i="15" s="1"/>
  <c r="M854" i="1" a="1"/>
  <c r="M854" i="1" s="1"/>
  <c r="L835" i="15" s="1"/>
  <c r="R854" i="1" a="1"/>
  <c r="R854" i="1" s="1"/>
  <c r="D835" i="15" s="1"/>
  <c r="S854" i="1" a="1"/>
  <c r="S854" i="1" s="1"/>
  <c r="E835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6" i="15" s="1"/>
  <c r="M855" i="1" a="1"/>
  <c r="M855" i="1" s="1"/>
  <c r="L836" i="15" s="1"/>
  <c r="R855" i="1" a="1"/>
  <c r="R855" i="1" s="1"/>
  <c r="D836" i="15" s="1"/>
  <c r="S855" i="1" a="1"/>
  <c r="S855" i="1" s="1"/>
  <c r="E836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7" i="15" s="1"/>
  <c r="M856" i="1" a="1"/>
  <c r="M856" i="1" s="1"/>
  <c r="L837" i="15" s="1"/>
  <c r="R856" i="1" a="1"/>
  <c r="R856" i="1" s="1"/>
  <c r="D837" i="15" s="1"/>
  <c r="S856" i="1" a="1"/>
  <c r="S856" i="1" s="1"/>
  <c r="E837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8" i="15" s="1"/>
  <c r="M857" i="1" a="1"/>
  <c r="M857" i="1" s="1"/>
  <c r="L838" i="15" s="1"/>
  <c r="R857" i="1" a="1"/>
  <c r="R857" i="1" s="1"/>
  <c r="D838" i="15" s="1"/>
  <c r="S857" i="1" a="1"/>
  <c r="S857" i="1" s="1"/>
  <c r="E838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9" i="15" s="1"/>
  <c r="M858" i="1" a="1"/>
  <c r="M858" i="1" s="1"/>
  <c r="L839" i="15" s="1"/>
  <c r="R858" i="1" a="1"/>
  <c r="R858" i="1" s="1"/>
  <c r="D839" i="15" s="1"/>
  <c r="S858" i="1" a="1"/>
  <c r="S858" i="1" s="1"/>
  <c r="E839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40" i="15" s="1"/>
  <c r="M859" i="1" a="1"/>
  <c r="M859" i="1" s="1"/>
  <c r="L840" i="15" s="1"/>
  <c r="R859" i="1" a="1"/>
  <c r="R859" i="1" s="1"/>
  <c r="D840" i="15" s="1"/>
  <c r="S859" i="1" a="1"/>
  <c r="S859" i="1" s="1"/>
  <c r="E840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41" i="15" s="1"/>
  <c r="M860" i="1" a="1"/>
  <c r="M860" i="1" s="1"/>
  <c r="L841" i="15" s="1"/>
  <c r="R860" i="1" a="1"/>
  <c r="R860" i="1" s="1"/>
  <c r="D841" i="15" s="1"/>
  <c r="S860" i="1" a="1"/>
  <c r="S860" i="1" s="1"/>
  <c r="E841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2" i="15" s="1"/>
  <c r="M861" i="1" a="1"/>
  <c r="M861" i="1" s="1"/>
  <c r="L842" i="15" s="1"/>
  <c r="R861" i="1" a="1"/>
  <c r="R861" i="1" s="1"/>
  <c r="D842" i="15" s="1"/>
  <c r="S861" i="1" a="1"/>
  <c r="S861" i="1" s="1"/>
  <c r="E842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3" i="15" s="1"/>
  <c r="M862" i="1" a="1"/>
  <c r="M862" i="1" s="1"/>
  <c r="L843" i="15" s="1"/>
  <c r="R862" i="1" a="1"/>
  <c r="R862" i="1" s="1"/>
  <c r="D843" i="15" s="1"/>
  <c r="S862" i="1" a="1"/>
  <c r="S862" i="1" s="1"/>
  <c r="E843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4" i="15" s="1"/>
  <c r="M863" i="1" a="1"/>
  <c r="M863" i="1" s="1"/>
  <c r="L844" i="15" s="1"/>
  <c r="R863" i="1" a="1"/>
  <c r="R863" i="1" s="1"/>
  <c r="D844" i="15" s="1"/>
  <c r="S863" i="1" a="1"/>
  <c r="S863" i="1" s="1"/>
  <c r="E844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5" i="15" s="1"/>
  <c r="M864" i="1" a="1"/>
  <c r="M864" i="1" s="1"/>
  <c r="L845" i="15" s="1"/>
  <c r="R864" i="1" a="1"/>
  <c r="R864" i="1" s="1"/>
  <c r="D845" i="15" s="1"/>
  <c r="S864" i="1" a="1"/>
  <c r="S864" i="1" s="1"/>
  <c r="E845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6" i="15" s="1"/>
  <c r="M865" i="1" a="1"/>
  <c r="M865" i="1" s="1"/>
  <c r="L846" i="15" s="1"/>
  <c r="R865" i="1" a="1"/>
  <c r="R865" i="1" s="1"/>
  <c r="D846" i="15" s="1"/>
  <c r="S865" i="1" a="1"/>
  <c r="S865" i="1" s="1"/>
  <c r="E846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7" i="15" s="1"/>
  <c r="M866" i="1" a="1"/>
  <c r="M866" i="1" s="1"/>
  <c r="L847" i="15" s="1"/>
  <c r="R866" i="1" a="1"/>
  <c r="R866" i="1" s="1"/>
  <c r="D847" i="15" s="1"/>
  <c r="S866" i="1" a="1"/>
  <c r="S866" i="1" s="1"/>
  <c r="E847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8" i="15" s="1"/>
  <c r="M867" i="1" a="1"/>
  <c r="M867" i="1" s="1"/>
  <c r="L848" i="15" s="1"/>
  <c r="R867" i="1" a="1"/>
  <c r="R867" i="1" s="1"/>
  <c r="D848" i="15" s="1"/>
  <c r="S867" i="1" a="1"/>
  <c r="S867" i="1" s="1"/>
  <c r="E848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9" i="15" s="1"/>
  <c r="M868" i="1" a="1"/>
  <c r="M868" i="1" s="1"/>
  <c r="L849" i="15" s="1"/>
  <c r="R868" i="1" a="1"/>
  <c r="R868" i="1" s="1"/>
  <c r="D849" i="15" s="1"/>
  <c r="S868" i="1" a="1"/>
  <c r="S868" i="1" s="1"/>
  <c r="E849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50" i="15" s="1"/>
  <c r="M869" i="1" a="1"/>
  <c r="M869" i="1" s="1"/>
  <c r="L850" i="15" s="1"/>
  <c r="R869" i="1" a="1"/>
  <c r="R869" i="1" s="1"/>
  <c r="D850" i="15" s="1"/>
  <c r="S869" i="1" a="1"/>
  <c r="S869" i="1" s="1"/>
  <c r="E850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51" i="15" s="1"/>
  <c r="M870" i="1" a="1"/>
  <c r="M870" i="1" s="1"/>
  <c r="L851" i="15" s="1"/>
  <c r="R870" i="1" a="1"/>
  <c r="R870" i="1" s="1"/>
  <c r="D851" i="15" s="1"/>
  <c r="S870" i="1" a="1"/>
  <c r="S870" i="1" s="1"/>
  <c r="E851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2" i="15" s="1"/>
  <c r="M871" i="1" a="1"/>
  <c r="M871" i="1" s="1"/>
  <c r="L852" i="15" s="1"/>
  <c r="R871" i="1" a="1"/>
  <c r="R871" i="1" s="1"/>
  <c r="D852" i="15" s="1"/>
  <c r="S871" i="1" a="1"/>
  <c r="S871" i="1" s="1"/>
  <c r="E852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3" i="15" s="1"/>
  <c r="M872" i="1" a="1"/>
  <c r="M872" i="1" s="1"/>
  <c r="L853" i="15" s="1"/>
  <c r="R872" i="1" a="1"/>
  <c r="R872" i="1" s="1"/>
  <c r="D853" i="15" s="1"/>
  <c r="S872" i="1" a="1"/>
  <c r="S872" i="1" s="1"/>
  <c r="E853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4" i="15" s="1"/>
  <c r="M873" i="1" a="1"/>
  <c r="M873" i="1" s="1"/>
  <c r="L854" i="15" s="1"/>
  <c r="R873" i="1" a="1"/>
  <c r="R873" i="1" s="1"/>
  <c r="D854" i="15" s="1"/>
  <c r="S873" i="1" a="1"/>
  <c r="S873" i="1" s="1"/>
  <c r="E854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5" i="15" s="1"/>
  <c r="M874" i="1" a="1"/>
  <c r="M874" i="1" s="1"/>
  <c r="L855" i="15" s="1"/>
  <c r="R874" i="1" a="1"/>
  <c r="R874" i="1" s="1"/>
  <c r="D855" i="15" s="1"/>
  <c r="S874" i="1" a="1"/>
  <c r="S874" i="1" s="1"/>
  <c r="E855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6" i="15" s="1"/>
  <c r="M875" i="1" a="1"/>
  <c r="M875" i="1" s="1"/>
  <c r="L856" i="15" s="1"/>
  <c r="R875" i="1" a="1"/>
  <c r="R875" i="1" s="1"/>
  <c r="D856" i="15" s="1"/>
  <c r="S875" i="1" a="1"/>
  <c r="S875" i="1" s="1"/>
  <c r="E856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7" i="15" s="1"/>
  <c r="M876" i="1" a="1"/>
  <c r="M876" i="1" s="1"/>
  <c r="L857" i="15" s="1"/>
  <c r="R876" i="1" a="1"/>
  <c r="R876" i="1" s="1"/>
  <c r="D857" i="15" s="1"/>
  <c r="S876" i="1" a="1"/>
  <c r="S876" i="1" s="1"/>
  <c r="E857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8" i="15" s="1"/>
  <c r="M877" i="1" a="1"/>
  <c r="M877" i="1" s="1"/>
  <c r="L858" i="15" s="1"/>
  <c r="R877" i="1" a="1"/>
  <c r="R877" i="1" s="1"/>
  <c r="D858" i="15" s="1"/>
  <c r="S877" i="1" a="1"/>
  <c r="S877" i="1" s="1"/>
  <c r="E858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9" i="15" s="1"/>
  <c r="M878" i="1" a="1"/>
  <c r="M878" i="1" s="1"/>
  <c r="L859" i="15" s="1"/>
  <c r="R878" i="1" a="1"/>
  <c r="R878" i="1" s="1"/>
  <c r="D859" i="15" s="1"/>
  <c r="S878" i="1" a="1"/>
  <c r="S878" i="1" s="1"/>
  <c r="E859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60" i="15" s="1"/>
  <c r="M879" i="1" a="1"/>
  <c r="M879" i="1" s="1"/>
  <c r="L860" i="15" s="1"/>
  <c r="R879" i="1" a="1"/>
  <c r="R879" i="1" s="1"/>
  <c r="D860" i="15" s="1"/>
  <c r="S879" i="1" a="1"/>
  <c r="S879" i="1" s="1"/>
  <c r="E860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61" i="15" s="1"/>
  <c r="M880" i="1" a="1"/>
  <c r="M880" i="1" s="1"/>
  <c r="L861" i="15" s="1"/>
  <c r="R880" i="1" a="1"/>
  <c r="R880" i="1" s="1"/>
  <c r="D861" i="15" s="1"/>
  <c r="S880" i="1" a="1"/>
  <c r="S880" i="1" s="1"/>
  <c r="E861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2" i="15" s="1"/>
  <c r="M881" i="1" a="1"/>
  <c r="M881" i="1" s="1"/>
  <c r="L862" i="15" s="1"/>
  <c r="R881" i="1" a="1"/>
  <c r="R881" i="1" s="1"/>
  <c r="D862" i="15" s="1"/>
  <c r="S881" i="1" a="1"/>
  <c r="S881" i="1" s="1"/>
  <c r="E862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3" i="15" s="1"/>
  <c r="M882" i="1" a="1"/>
  <c r="M882" i="1" s="1"/>
  <c r="L863" i="15" s="1"/>
  <c r="R882" i="1" a="1"/>
  <c r="R882" i="1" s="1"/>
  <c r="D863" i="15" s="1"/>
  <c r="S882" i="1" a="1"/>
  <c r="S882" i="1" s="1"/>
  <c r="E863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4" i="15" s="1"/>
  <c r="M883" i="1" a="1"/>
  <c r="M883" i="1" s="1"/>
  <c r="L864" i="15" s="1"/>
  <c r="R883" i="1" a="1"/>
  <c r="R883" i="1" s="1"/>
  <c r="D864" i="15" s="1"/>
  <c r="S883" i="1" a="1"/>
  <c r="S883" i="1" s="1"/>
  <c r="E864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5" i="15" s="1"/>
  <c r="M884" i="1" a="1"/>
  <c r="M884" i="1" s="1"/>
  <c r="L865" i="15" s="1"/>
  <c r="R884" i="1" a="1"/>
  <c r="R884" i="1" s="1"/>
  <c r="D865" i="15" s="1"/>
  <c r="S884" i="1" a="1"/>
  <c r="S884" i="1" s="1"/>
  <c r="E865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6" i="15" s="1"/>
  <c r="M885" i="1" a="1"/>
  <c r="M885" i="1" s="1"/>
  <c r="L866" i="15" s="1"/>
  <c r="R885" i="1" a="1"/>
  <c r="R885" i="1" s="1"/>
  <c r="D866" i="15" s="1"/>
  <c r="S885" i="1" a="1"/>
  <c r="S885" i="1" s="1"/>
  <c r="E866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7" i="15" s="1"/>
  <c r="M886" i="1" a="1"/>
  <c r="M886" i="1" s="1"/>
  <c r="L867" i="15" s="1"/>
  <c r="R886" i="1" a="1"/>
  <c r="R886" i="1" s="1"/>
  <c r="D867" i="15" s="1"/>
  <c r="S886" i="1" a="1"/>
  <c r="S886" i="1" s="1"/>
  <c r="E867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8" i="15" s="1"/>
  <c r="M887" i="1" a="1"/>
  <c r="M887" i="1" s="1"/>
  <c r="L868" i="15" s="1"/>
  <c r="R887" i="1" a="1"/>
  <c r="R887" i="1" s="1"/>
  <c r="D868" i="15" s="1"/>
  <c r="S887" i="1" a="1"/>
  <c r="S887" i="1" s="1"/>
  <c r="E868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9" i="15" s="1"/>
  <c r="M888" i="1" a="1"/>
  <c r="M888" i="1" s="1"/>
  <c r="L869" i="15" s="1"/>
  <c r="R888" i="1" a="1"/>
  <c r="R888" i="1" s="1"/>
  <c r="D869" i="15" s="1"/>
  <c r="S888" i="1" a="1"/>
  <c r="S888" i="1" s="1"/>
  <c r="E869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70" i="15" s="1"/>
  <c r="M889" i="1" a="1"/>
  <c r="M889" i="1" s="1"/>
  <c r="L870" i="15" s="1"/>
  <c r="R889" i="1" a="1"/>
  <c r="R889" i="1" s="1"/>
  <c r="D870" i="15" s="1"/>
  <c r="S889" i="1" a="1"/>
  <c r="S889" i="1" s="1"/>
  <c r="E870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71" i="15" s="1"/>
  <c r="M890" i="1" a="1"/>
  <c r="M890" i="1" s="1"/>
  <c r="L871" i="15" s="1"/>
  <c r="R890" i="1" a="1"/>
  <c r="R890" i="1" s="1"/>
  <c r="D871" i="15" s="1"/>
  <c r="S890" i="1" a="1"/>
  <c r="S890" i="1" s="1"/>
  <c r="E871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2" i="15" s="1"/>
  <c r="M891" i="1" a="1"/>
  <c r="M891" i="1" s="1"/>
  <c r="L872" i="15" s="1"/>
  <c r="R891" i="1" a="1"/>
  <c r="R891" i="1" s="1"/>
  <c r="D872" i="15" s="1"/>
  <c r="S891" i="1" a="1"/>
  <c r="S891" i="1" s="1"/>
  <c r="E872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3" i="15" s="1"/>
  <c r="M892" i="1" a="1"/>
  <c r="M892" i="1" s="1"/>
  <c r="L873" i="15" s="1"/>
  <c r="R892" i="1" a="1"/>
  <c r="R892" i="1" s="1"/>
  <c r="D873" i="15" s="1"/>
  <c r="S892" i="1" a="1"/>
  <c r="S892" i="1" s="1"/>
  <c r="E873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4" i="15" s="1"/>
  <c r="M893" i="1" a="1"/>
  <c r="M893" i="1" s="1"/>
  <c r="L874" i="15" s="1"/>
  <c r="R893" i="1" a="1"/>
  <c r="R893" i="1" s="1"/>
  <c r="D874" i="15" s="1"/>
  <c r="S893" i="1" a="1"/>
  <c r="S893" i="1" s="1"/>
  <c r="E874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5" i="15" s="1"/>
  <c r="M894" i="1" a="1"/>
  <c r="M894" i="1" s="1"/>
  <c r="L875" i="15" s="1"/>
  <c r="R894" i="1" a="1"/>
  <c r="R894" i="1" s="1"/>
  <c r="D875" i="15" s="1"/>
  <c r="S894" i="1" a="1"/>
  <c r="S894" i="1" s="1"/>
  <c r="E875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6" i="15" s="1"/>
  <c r="M895" i="1" a="1"/>
  <c r="M895" i="1" s="1"/>
  <c r="L876" i="15" s="1"/>
  <c r="R895" i="1" a="1"/>
  <c r="R895" i="1" s="1"/>
  <c r="D876" i="15" s="1"/>
  <c r="S895" i="1" a="1"/>
  <c r="S895" i="1" s="1"/>
  <c r="E876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7" i="15" s="1"/>
  <c r="M896" i="1" a="1"/>
  <c r="M896" i="1" s="1"/>
  <c r="L877" i="15" s="1"/>
  <c r="R896" i="1" a="1"/>
  <c r="R896" i="1" s="1"/>
  <c r="D877" i="15" s="1"/>
  <c r="S896" i="1" a="1"/>
  <c r="S896" i="1" s="1"/>
  <c r="E877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8" i="15" s="1"/>
  <c r="M897" i="1" a="1"/>
  <c r="M897" i="1" s="1"/>
  <c r="L878" i="15" s="1"/>
  <c r="R897" i="1" a="1"/>
  <c r="R897" i="1" s="1"/>
  <c r="D878" i="15" s="1"/>
  <c r="S897" i="1" a="1"/>
  <c r="S897" i="1" s="1"/>
  <c r="E878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9" i="15" s="1"/>
  <c r="M898" i="1" a="1"/>
  <c r="M898" i="1" s="1"/>
  <c r="L879" i="15" s="1"/>
  <c r="R898" i="1" a="1"/>
  <c r="R898" i="1" s="1"/>
  <c r="D879" i="15" s="1"/>
  <c r="S898" i="1" a="1"/>
  <c r="S898" i="1" s="1"/>
  <c r="E879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80" i="15" s="1"/>
  <c r="M899" i="1" a="1"/>
  <c r="M899" i="1" s="1"/>
  <c r="L880" i="15" s="1"/>
  <c r="R899" i="1" a="1"/>
  <c r="R899" i="1" s="1"/>
  <c r="D880" i="15" s="1"/>
  <c r="S899" i="1" a="1"/>
  <c r="S899" i="1" s="1"/>
  <c r="E880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81" i="15" s="1"/>
  <c r="M900" i="1" a="1"/>
  <c r="M900" i="1" s="1"/>
  <c r="L881" i="15" s="1"/>
  <c r="R900" i="1" a="1"/>
  <c r="R900" i="1" s="1"/>
  <c r="D881" i="15" s="1"/>
  <c r="S900" i="1" a="1"/>
  <c r="S900" i="1" s="1"/>
  <c r="E881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2" i="15" s="1"/>
  <c r="M901" i="1" a="1"/>
  <c r="M901" i="1" s="1"/>
  <c r="L882" i="15" s="1"/>
  <c r="R901" i="1" a="1"/>
  <c r="R901" i="1" s="1"/>
  <c r="D882" i="15" s="1"/>
  <c r="S901" i="1" a="1"/>
  <c r="S901" i="1" s="1"/>
  <c r="E882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3" i="15" s="1"/>
  <c r="M902" i="1" a="1"/>
  <c r="M902" i="1" s="1"/>
  <c r="L883" i="15" s="1"/>
  <c r="R902" i="1" a="1"/>
  <c r="R902" i="1" s="1"/>
  <c r="D883" i="15" s="1"/>
  <c r="S902" i="1" a="1"/>
  <c r="S902" i="1" s="1"/>
  <c r="E883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4" i="15" s="1"/>
  <c r="M903" i="1" a="1"/>
  <c r="M903" i="1" s="1"/>
  <c r="L884" i="15" s="1"/>
  <c r="R903" i="1" a="1"/>
  <c r="R903" i="1" s="1"/>
  <c r="D884" i="15" s="1"/>
  <c r="S903" i="1" a="1"/>
  <c r="S903" i="1" s="1"/>
  <c r="E884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5" i="15" s="1"/>
  <c r="M904" i="1" a="1"/>
  <c r="M904" i="1" s="1"/>
  <c r="L885" i="15" s="1"/>
  <c r="R904" i="1" a="1"/>
  <c r="R904" i="1" s="1"/>
  <c r="D885" i="15" s="1"/>
  <c r="S904" i="1" a="1"/>
  <c r="S904" i="1" s="1"/>
  <c r="E885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6" i="15" s="1"/>
  <c r="M905" i="1" a="1"/>
  <c r="M905" i="1" s="1"/>
  <c r="L886" i="15" s="1"/>
  <c r="R905" i="1" a="1"/>
  <c r="R905" i="1" s="1"/>
  <c r="D886" i="15" s="1"/>
  <c r="S905" i="1" a="1"/>
  <c r="S905" i="1" s="1"/>
  <c r="E886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7" i="15" s="1"/>
  <c r="M906" i="1" a="1"/>
  <c r="M906" i="1" s="1"/>
  <c r="L887" i="15" s="1"/>
  <c r="R906" i="1" a="1"/>
  <c r="R906" i="1" s="1"/>
  <c r="D887" i="15" s="1"/>
  <c r="S906" i="1" a="1"/>
  <c r="S906" i="1" s="1"/>
  <c r="E887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8" i="15" s="1"/>
  <c r="M907" i="1" a="1"/>
  <c r="M907" i="1" s="1"/>
  <c r="L888" i="15" s="1"/>
  <c r="R907" i="1" a="1"/>
  <c r="R907" i="1" s="1"/>
  <c r="D888" i="15" s="1"/>
  <c r="S907" i="1" a="1"/>
  <c r="S907" i="1" s="1"/>
  <c r="E888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9" i="15" s="1"/>
  <c r="M908" i="1" a="1"/>
  <c r="M908" i="1" s="1"/>
  <c r="L889" i="15" s="1"/>
  <c r="R908" i="1" a="1"/>
  <c r="R908" i="1" s="1"/>
  <c r="D889" i="15" s="1"/>
  <c r="S908" i="1" a="1"/>
  <c r="S908" i="1" s="1"/>
  <c r="E889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90" i="15" s="1"/>
  <c r="M909" i="1" a="1"/>
  <c r="M909" i="1" s="1"/>
  <c r="L890" i="15" s="1"/>
  <c r="R909" i="1" a="1"/>
  <c r="R909" i="1" s="1"/>
  <c r="D890" i="15" s="1"/>
  <c r="S909" i="1" a="1"/>
  <c r="S909" i="1" s="1"/>
  <c r="E890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91" i="15" s="1"/>
  <c r="M910" i="1" a="1"/>
  <c r="M910" i="1" s="1"/>
  <c r="L891" i="15" s="1"/>
  <c r="R910" i="1" a="1"/>
  <c r="R910" i="1" s="1"/>
  <c r="D891" i="15" s="1"/>
  <c r="S910" i="1" a="1"/>
  <c r="S910" i="1" s="1"/>
  <c r="E891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2" i="15" s="1"/>
  <c r="M911" i="1" a="1"/>
  <c r="M911" i="1" s="1"/>
  <c r="L892" i="15" s="1"/>
  <c r="R911" i="1" a="1"/>
  <c r="R911" i="1" s="1"/>
  <c r="D892" i="15" s="1"/>
  <c r="S911" i="1" a="1"/>
  <c r="S911" i="1" s="1"/>
  <c r="E892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3" i="15" s="1"/>
  <c r="M912" i="1" a="1"/>
  <c r="M912" i="1" s="1"/>
  <c r="L893" i="15" s="1"/>
  <c r="R912" i="1" a="1"/>
  <c r="R912" i="1" s="1"/>
  <c r="D893" i="15" s="1"/>
  <c r="S912" i="1" a="1"/>
  <c r="S912" i="1" s="1"/>
  <c r="E893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4" i="15" s="1"/>
  <c r="M913" i="1" a="1"/>
  <c r="M913" i="1" s="1"/>
  <c r="L894" i="15" s="1"/>
  <c r="R913" i="1" a="1"/>
  <c r="R913" i="1" s="1"/>
  <c r="D894" i="15" s="1"/>
  <c r="S913" i="1" a="1"/>
  <c r="S913" i="1" s="1"/>
  <c r="E894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5" i="15" s="1"/>
  <c r="M914" i="1" a="1"/>
  <c r="M914" i="1" s="1"/>
  <c r="L895" i="15" s="1"/>
  <c r="R914" i="1" a="1"/>
  <c r="R914" i="1" s="1"/>
  <c r="D895" i="15" s="1"/>
  <c r="S914" i="1" a="1"/>
  <c r="S914" i="1" s="1"/>
  <c r="E895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6" i="15" s="1"/>
  <c r="M915" i="1" a="1"/>
  <c r="M915" i="1" s="1"/>
  <c r="L896" i="15" s="1"/>
  <c r="R915" i="1" a="1"/>
  <c r="R915" i="1" s="1"/>
  <c r="D896" i="15" s="1"/>
  <c r="S915" i="1" a="1"/>
  <c r="S915" i="1" s="1"/>
  <c r="E896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7" i="15" s="1"/>
  <c r="M916" i="1" a="1"/>
  <c r="M916" i="1" s="1"/>
  <c r="L897" i="15" s="1"/>
  <c r="R916" i="1" a="1"/>
  <c r="R916" i="1" s="1"/>
  <c r="D897" i="15" s="1"/>
  <c r="S916" i="1" a="1"/>
  <c r="S916" i="1" s="1"/>
  <c r="E897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8" i="15" s="1"/>
  <c r="M917" i="1" a="1"/>
  <c r="M917" i="1" s="1"/>
  <c r="L898" i="15" s="1"/>
  <c r="R917" i="1" a="1"/>
  <c r="R917" i="1" s="1"/>
  <c r="D898" i="15" s="1"/>
  <c r="S917" i="1" a="1"/>
  <c r="S917" i="1" s="1"/>
  <c r="E898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9" i="15" s="1"/>
  <c r="M918" i="1" a="1"/>
  <c r="M918" i="1" s="1"/>
  <c r="L899" i="15" s="1"/>
  <c r="R918" i="1" a="1"/>
  <c r="R918" i="1" s="1"/>
  <c r="D899" i="15" s="1"/>
  <c r="S918" i="1" a="1"/>
  <c r="S918" i="1" s="1"/>
  <c r="E899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900" i="15" s="1"/>
  <c r="M919" i="1" a="1"/>
  <c r="M919" i="1" s="1"/>
  <c r="L900" i="15" s="1"/>
  <c r="R919" i="1" a="1"/>
  <c r="R919" i="1" s="1"/>
  <c r="D900" i="15" s="1"/>
  <c r="S919" i="1" a="1"/>
  <c r="S919" i="1" s="1"/>
  <c r="E900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901" i="15" s="1"/>
  <c r="M920" i="1" a="1"/>
  <c r="M920" i="1" s="1"/>
  <c r="L901" i="15" s="1"/>
  <c r="R920" i="1" a="1"/>
  <c r="R920" i="1" s="1"/>
  <c r="D901" i="15" s="1"/>
  <c r="S920" i="1" a="1"/>
  <c r="S920" i="1" s="1"/>
  <c r="E901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2" i="15" s="1"/>
  <c r="M921" i="1" a="1"/>
  <c r="M921" i="1" s="1"/>
  <c r="L902" i="15" s="1"/>
  <c r="R921" i="1" a="1"/>
  <c r="R921" i="1" s="1"/>
  <c r="D902" i="15" s="1"/>
  <c r="S921" i="1" a="1"/>
  <c r="S921" i="1" s="1"/>
  <c r="E902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3" i="15" s="1"/>
  <c r="M922" i="1" a="1"/>
  <c r="M922" i="1" s="1"/>
  <c r="L903" i="15" s="1"/>
  <c r="R922" i="1" a="1"/>
  <c r="R922" i="1" s="1"/>
  <c r="D903" i="15" s="1"/>
  <c r="S922" i="1" a="1"/>
  <c r="S922" i="1" s="1"/>
  <c r="E903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4" i="15" s="1"/>
  <c r="M923" i="1" a="1"/>
  <c r="M923" i="1" s="1"/>
  <c r="L904" i="15" s="1"/>
  <c r="R923" i="1" a="1"/>
  <c r="R923" i="1" s="1"/>
  <c r="D904" i="15" s="1"/>
  <c r="S923" i="1" a="1"/>
  <c r="S923" i="1" s="1"/>
  <c r="E904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5" i="15" s="1"/>
  <c r="M924" i="1" a="1"/>
  <c r="M924" i="1" s="1"/>
  <c r="L905" i="15" s="1"/>
  <c r="R924" i="1" a="1"/>
  <c r="R924" i="1" s="1"/>
  <c r="D905" i="15" s="1"/>
  <c r="S924" i="1" a="1"/>
  <c r="S924" i="1" s="1"/>
  <c r="E905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6" i="15" s="1"/>
  <c r="M925" i="1" a="1"/>
  <c r="M925" i="1" s="1"/>
  <c r="L906" i="15" s="1"/>
  <c r="R925" i="1" a="1"/>
  <c r="R925" i="1" s="1"/>
  <c r="D906" i="15" s="1"/>
  <c r="S925" i="1" a="1"/>
  <c r="S925" i="1" s="1"/>
  <c r="E906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7" i="15" s="1"/>
  <c r="M926" i="1" a="1"/>
  <c r="M926" i="1" s="1"/>
  <c r="L907" i="15" s="1"/>
  <c r="R926" i="1" a="1"/>
  <c r="R926" i="1" s="1"/>
  <c r="D907" i="15" s="1"/>
  <c r="S926" i="1" a="1"/>
  <c r="S926" i="1" s="1"/>
  <c r="E907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8" i="15" s="1"/>
  <c r="M927" i="1" a="1"/>
  <c r="M927" i="1" s="1"/>
  <c r="L908" i="15" s="1"/>
  <c r="R927" i="1" a="1"/>
  <c r="R927" i="1" s="1"/>
  <c r="D908" i="15" s="1"/>
  <c r="S927" i="1" a="1"/>
  <c r="S927" i="1" s="1"/>
  <c r="E908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9" i="15" s="1"/>
  <c r="M928" i="1" a="1"/>
  <c r="M928" i="1" s="1"/>
  <c r="L909" i="15" s="1"/>
  <c r="R928" i="1" a="1"/>
  <c r="R928" i="1" s="1"/>
  <c r="D909" i="15" s="1"/>
  <c r="S928" i="1" a="1"/>
  <c r="S928" i="1" s="1"/>
  <c r="E909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10" i="15" s="1"/>
  <c r="M929" i="1" a="1"/>
  <c r="M929" i="1" s="1"/>
  <c r="L910" i="15" s="1"/>
  <c r="R929" i="1" a="1"/>
  <c r="R929" i="1" s="1"/>
  <c r="D910" i="15" s="1"/>
  <c r="S929" i="1" a="1"/>
  <c r="S929" i="1" s="1"/>
  <c r="E910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11" i="15" s="1"/>
  <c r="M930" i="1" a="1"/>
  <c r="M930" i="1" s="1"/>
  <c r="L911" i="15" s="1"/>
  <c r="R930" i="1" a="1"/>
  <c r="R930" i="1" s="1"/>
  <c r="D911" i="15" s="1"/>
  <c r="S930" i="1" a="1"/>
  <c r="S930" i="1" s="1"/>
  <c r="E911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2" i="15" s="1"/>
  <c r="M931" i="1" a="1"/>
  <c r="M931" i="1" s="1"/>
  <c r="L912" i="15" s="1"/>
  <c r="R931" i="1" a="1"/>
  <c r="R931" i="1" s="1"/>
  <c r="D912" i="15" s="1"/>
  <c r="S931" i="1" a="1"/>
  <c r="S931" i="1" s="1"/>
  <c r="E912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3" i="15" s="1"/>
  <c r="M932" i="1" a="1"/>
  <c r="M932" i="1" s="1"/>
  <c r="L913" i="15" s="1"/>
  <c r="R932" i="1" a="1"/>
  <c r="R932" i="1" s="1"/>
  <c r="D913" i="15" s="1"/>
  <c r="S932" i="1" a="1"/>
  <c r="S932" i="1" s="1"/>
  <c r="E913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4" i="15" s="1"/>
  <c r="M933" i="1" a="1"/>
  <c r="M933" i="1" s="1"/>
  <c r="L914" i="15" s="1"/>
  <c r="R933" i="1" a="1"/>
  <c r="R933" i="1" s="1"/>
  <c r="D914" i="15" s="1"/>
  <c r="S933" i="1" a="1"/>
  <c r="S933" i="1" s="1"/>
  <c r="E914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5" i="15" s="1"/>
  <c r="M934" i="1" a="1"/>
  <c r="M934" i="1" s="1"/>
  <c r="L915" i="15" s="1"/>
  <c r="R934" i="1" a="1"/>
  <c r="R934" i="1" s="1"/>
  <c r="D915" i="15" s="1"/>
  <c r="S934" i="1" a="1"/>
  <c r="S934" i="1" s="1"/>
  <c r="E915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6" i="15" s="1"/>
  <c r="M935" i="1" a="1"/>
  <c r="M935" i="1" s="1"/>
  <c r="L916" i="15" s="1"/>
  <c r="R935" i="1" a="1"/>
  <c r="R935" i="1" s="1"/>
  <c r="D916" i="15" s="1"/>
  <c r="S935" i="1" a="1"/>
  <c r="S935" i="1" s="1"/>
  <c r="E916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7" i="15" s="1"/>
  <c r="M936" i="1" a="1"/>
  <c r="M936" i="1" s="1"/>
  <c r="L917" i="15" s="1"/>
  <c r="R936" i="1" a="1"/>
  <c r="R936" i="1" s="1"/>
  <c r="D917" i="15" s="1"/>
  <c r="S936" i="1" a="1"/>
  <c r="S936" i="1" s="1"/>
  <c r="E917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8" i="15" s="1"/>
  <c r="M937" i="1" a="1"/>
  <c r="M937" i="1" s="1"/>
  <c r="L918" i="15" s="1"/>
  <c r="R937" i="1" a="1"/>
  <c r="R937" i="1" s="1"/>
  <c r="D918" i="15" s="1"/>
  <c r="S937" i="1" a="1"/>
  <c r="S937" i="1" s="1"/>
  <c r="E918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9" i="15" s="1"/>
  <c r="M938" i="1" a="1"/>
  <c r="M938" i="1" s="1"/>
  <c r="L919" i="15" s="1"/>
  <c r="R938" i="1" a="1"/>
  <c r="R938" i="1" s="1"/>
  <c r="D919" i="15" s="1"/>
  <c r="S938" i="1" a="1"/>
  <c r="S938" i="1" s="1"/>
  <c r="E919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20" i="15" s="1"/>
  <c r="M939" i="1" a="1"/>
  <c r="M939" i="1" s="1"/>
  <c r="L920" i="15" s="1"/>
  <c r="R939" i="1" a="1"/>
  <c r="R939" i="1" s="1"/>
  <c r="D920" i="15" s="1"/>
  <c r="S939" i="1" a="1"/>
  <c r="S939" i="1" s="1"/>
  <c r="E920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21" i="15" s="1"/>
  <c r="M940" i="1" a="1"/>
  <c r="M940" i="1" s="1"/>
  <c r="L921" i="15" s="1"/>
  <c r="R940" i="1" a="1"/>
  <c r="R940" i="1" s="1"/>
  <c r="D921" i="15" s="1"/>
  <c r="S940" i="1" a="1"/>
  <c r="S940" i="1" s="1"/>
  <c r="E921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2" i="15" s="1"/>
  <c r="M941" i="1" a="1"/>
  <c r="M941" i="1" s="1"/>
  <c r="L922" i="15" s="1"/>
  <c r="R941" i="1" a="1"/>
  <c r="R941" i="1" s="1"/>
  <c r="D922" i="15" s="1"/>
  <c r="S941" i="1" a="1"/>
  <c r="S941" i="1" s="1"/>
  <c r="E922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3" i="15" s="1"/>
  <c r="M942" i="1" a="1"/>
  <c r="M942" i="1" s="1"/>
  <c r="L923" i="15" s="1"/>
  <c r="R942" i="1" a="1"/>
  <c r="R942" i="1" s="1"/>
  <c r="D923" i="15" s="1"/>
  <c r="S942" i="1" a="1"/>
  <c r="S942" i="1" s="1"/>
  <c r="E923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4" i="15" s="1"/>
  <c r="M943" i="1" a="1"/>
  <c r="M943" i="1" s="1"/>
  <c r="L924" i="15" s="1"/>
  <c r="R943" i="1" a="1"/>
  <c r="R943" i="1" s="1"/>
  <c r="D924" i="15" s="1"/>
  <c r="S943" i="1" a="1"/>
  <c r="S943" i="1" s="1"/>
  <c r="E924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5" i="15" s="1"/>
  <c r="M944" i="1" a="1"/>
  <c r="M944" i="1" s="1"/>
  <c r="L925" i="15" s="1"/>
  <c r="R944" i="1" a="1"/>
  <c r="R944" i="1" s="1"/>
  <c r="D925" i="15" s="1"/>
  <c r="S944" i="1" a="1"/>
  <c r="S944" i="1" s="1"/>
  <c r="E925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6" i="15" s="1"/>
  <c r="M945" i="1" a="1"/>
  <c r="M945" i="1" s="1"/>
  <c r="L926" i="15" s="1"/>
  <c r="R945" i="1" a="1"/>
  <c r="R945" i="1" s="1"/>
  <c r="D926" i="15" s="1"/>
  <c r="S945" i="1" a="1"/>
  <c r="S945" i="1" s="1"/>
  <c r="E926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7" i="15" s="1"/>
  <c r="M946" i="1" a="1"/>
  <c r="M946" i="1" s="1"/>
  <c r="L927" i="15" s="1"/>
  <c r="R946" i="1" a="1"/>
  <c r="R946" i="1" s="1"/>
  <c r="D927" i="15" s="1"/>
  <c r="S946" i="1" a="1"/>
  <c r="S946" i="1" s="1"/>
  <c r="E927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8" i="15" s="1"/>
  <c r="M947" i="1" a="1"/>
  <c r="M947" i="1" s="1"/>
  <c r="L928" i="15" s="1"/>
  <c r="R947" i="1" a="1"/>
  <c r="R947" i="1" s="1"/>
  <c r="D928" i="15" s="1"/>
  <c r="S947" i="1" a="1"/>
  <c r="S947" i="1" s="1"/>
  <c r="E928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9" i="15" s="1"/>
  <c r="M948" i="1" a="1"/>
  <c r="M948" i="1" s="1"/>
  <c r="L929" i="15" s="1"/>
  <c r="R948" i="1" a="1"/>
  <c r="R948" i="1" s="1"/>
  <c r="D929" i="15" s="1"/>
  <c r="S948" i="1" a="1"/>
  <c r="S948" i="1" s="1"/>
  <c r="E929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30" i="15" s="1"/>
  <c r="M949" i="1" a="1"/>
  <c r="M949" i="1" s="1"/>
  <c r="L930" i="15" s="1"/>
  <c r="R949" i="1" a="1"/>
  <c r="R949" i="1" s="1"/>
  <c r="D930" i="15" s="1"/>
  <c r="S949" i="1" a="1"/>
  <c r="S949" i="1" s="1"/>
  <c r="E930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31" i="15" s="1"/>
  <c r="M950" i="1" a="1"/>
  <c r="M950" i="1" s="1"/>
  <c r="L931" i="15" s="1"/>
  <c r="R950" i="1" a="1"/>
  <c r="R950" i="1" s="1"/>
  <c r="D931" i="15" s="1"/>
  <c r="S950" i="1" a="1"/>
  <c r="S950" i="1" s="1"/>
  <c r="E931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2" i="15" s="1"/>
  <c r="M951" i="1" a="1"/>
  <c r="M951" i="1" s="1"/>
  <c r="L932" i="15" s="1"/>
  <c r="R951" i="1" a="1"/>
  <c r="R951" i="1" s="1"/>
  <c r="D932" i="15" s="1"/>
  <c r="S951" i="1" a="1"/>
  <c r="S951" i="1" s="1"/>
  <c r="E932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3" i="15" s="1"/>
  <c r="M952" i="1" a="1"/>
  <c r="M952" i="1" s="1"/>
  <c r="L933" i="15" s="1"/>
  <c r="R952" i="1" a="1"/>
  <c r="R952" i="1" s="1"/>
  <c r="D933" i="15" s="1"/>
  <c r="S952" i="1" a="1"/>
  <c r="S952" i="1" s="1"/>
  <c r="E933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4" i="15" s="1"/>
  <c r="M953" i="1" a="1"/>
  <c r="M953" i="1" s="1"/>
  <c r="L934" i="15" s="1"/>
  <c r="R953" i="1" a="1"/>
  <c r="R953" i="1" s="1"/>
  <c r="D934" i="15" s="1"/>
  <c r="S953" i="1" a="1"/>
  <c r="S953" i="1" s="1"/>
  <c r="E934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5" i="15" s="1"/>
  <c r="M954" i="1" a="1"/>
  <c r="M954" i="1" s="1"/>
  <c r="L935" i="15" s="1"/>
  <c r="R954" i="1" a="1"/>
  <c r="R954" i="1" s="1"/>
  <c r="D935" i="15" s="1"/>
  <c r="S954" i="1" a="1"/>
  <c r="S954" i="1" s="1"/>
  <c r="E935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6" i="15" s="1"/>
  <c r="M955" i="1" a="1"/>
  <c r="M955" i="1" s="1"/>
  <c r="L936" i="15" s="1"/>
  <c r="R955" i="1" a="1"/>
  <c r="R955" i="1" s="1"/>
  <c r="D936" i="15" s="1"/>
  <c r="S955" i="1" a="1"/>
  <c r="S955" i="1" s="1"/>
  <c r="E936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7" i="15" s="1"/>
  <c r="M956" i="1" a="1"/>
  <c r="M956" i="1" s="1"/>
  <c r="L937" i="15" s="1"/>
  <c r="R956" i="1" a="1"/>
  <c r="R956" i="1" s="1"/>
  <c r="D937" i="15" s="1"/>
  <c r="S956" i="1" a="1"/>
  <c r="S956" i="1" s="1"/>
  <c r="E937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8" i="15" s="1"/>
  <c r="M957" i="1" a="1"/>
  <c r="M957" i="1" s="1"/>
  <c r="L938" i="15" s="1"/>
  <c r="R957" i="1" a="1"/>
  <c r="R957" i="1" s="1"/>
  <c r="D938" i="15" s="1"/>
  <c r="S957" i="1" a="1"/>
  <c r="S957" i="1" s="1"/>
  <c r="E938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9" i="15" s="1"/>
  <c r="M958" i="1" a="1"/>
  <c r="M958" i="1" s="1"/>
  <c r="L939" i="15" s="1"/>
  <c r="R958" i="1" a="1"/>
  <c r="R958" i="1" s="1"/>
  <c r="D939" i="15" s="1"/>
  <c r="S958" i="1" a="1"/>
  <c r="S958" i="1" s="1"/>
  <c r="E939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40" i="15" s="1"/>
  <c r="M959" i="1" a="1"/>
  <c r="M959" i="1" s="1"/>
  <c r="L940" i="15" s="1"/>
  <c r="R959" i="1" a="1"/>
  <c r="R959" i="1" s="1"/>
  <c r="D940" i="15" s="1"/>
  <c r="S959" i="1" a="1"/>
  <c r="S959" i="1" s="1"/>
  <c r="E940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41" i="15" s="1"/>
  <c r="M960" i="1" a="1"/>
  <c r="M960" i="1" s="1"/>
  <c r="L941" i="15" s="1"/>
  <c r="R960" i="1" a="1"/>
  <c r="R960" i="1" s="1"/>
  <c r="D941" i="15" s="1"/>
  <c r="S960" i="1" a="1"/>
  <c r="S960" i="1" s="1"/>
  <c r="E941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2" i="15" s="1"/>
  <c r="M961" i="1" a="1"/>
  <c r="M961" i="1" s="1"/>
  <c r="L942" i="15" s="1"/>
  <c r="R961" i="1" a="1"/>
  <c r="R961" i="1" s="1"/>
  <c r="D942" i="15" s="1"/>
  <c r="S961" i="1" a="1"/>
  <c r="S961" i="1" s="1"/>
  <c r="E942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3" i="15" s="1"/>
  <c r="M962" i="1" a="1"/>
  <c r="M962" i="1" s="1"/>
  <c r="L943" i="15" s="1"/>
  <c r="R962" i="1" a="1"/>
  <c r="R962" i="1" s="1"/>
  <c r="D943" i="15" s="1"/>
  <c r="S962" i="1" a="1"/>
  <c r="S962" i="1" s="1"/>
  <c r="E943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4" i="15" s="1"/>
  <c r="M963" i="1" a="1"/>
  <c r="M963" i="1" s="1"/>
  <c r="L944" i="15" s="1"/>
  <c r="R963" i="1" a="1"/>
  <c r="R963" i="1" s="1"/>
  <c r="D944" i="15" s="1"/>
  <c r="S963" i="1" a="1"/>
  <c r="S963" i="1" s="1"/>
  <c r="E944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5" i="15" s="1"/>
  <c r="M964" i="1" a="1"/>
  <c r="M964" i="1" s="1"/>
  <c r="L945" i="15" s="1"/>
  <c r="R964" i="1" a="1"/>
  <c r="R964" i="1" s="1"/>
  <c r="D945" i="15" s="1"/>
  <c r="S964" i="1" a="1"/>
  <c r="S964" i="1" s="1"/>
  <c r="E945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6" i="15" s="1"/>
  <c r="M965" i="1" a="1"/>
  <c r="M965" i="1" s="1"/>
  <c r="L946" i="15" s="1"/>
  <c r="R965" i="1" a="1"/>
  <c r="R965" i="1" s="1"/>
  <c r="D946" i="15" s="1"/>
  <c r="S965" i="1" a="1"/>
  <c r="S965" i="1" s="1"/>
  <c r="E946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7" i="15" s="1"/>
  <c r="M966" i="1" a="1"/>
  <c r="M966" i="1" s="1"/>
  <c r="L947" i="15" s="1"/>
  <c r="R966" i="1" a="1"/>
  <c r="R966" i="1" s="1"/>
  <c r="D947" i="15" s="1"/>
  <c r="S966" i="1" a="1"/>
  <c r="S966" i="1" s="1"/>
  <c r="E947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8" i="15" s="1"/>
  <c r="M967" i="1" a="1"/>
  <c r="M967" i="1" s="1"/>
  <c r="L948" i="15" s="1"/>
  <c r="R967" i="1" a="1"/>
  <c r="R967" i="1" s="1"/>
  <c r="D948" i="15" s="1"/>
  <c r="S967" i="1" a="1"/>
  <c r="S967" i="1" s="1"/>
  <c r="E948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9" i="15" s="1"/>
  <c r="M968" i="1" a="1"/>
  <c r="M968" i="1" s="1"/>
  <c r="L949" i="15" s="1"/>
  <c r="R968" i="1" a="1"/>
  <c r="R968" i="1" s="1"/>
  <c r="D949" i="15" s="1"/>
  <c r="S968" i="1" a="1"/>
  <c r="S968" i="1" s="1"/>
  <c r="E949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50" i="15" s="1"/>
  <c r="M969" i="1" a="1"/>
  <c r="M969" i="1" s="1"/>
  <c r="L950" i="15" s="1"/>
  <c r="R969" i="1" a="1"/>
  <c r="R969" i="1" s="1"/>
  <c r="D950" i="15" s="1"/>
  <c r="S969" i="1" a="1"/>
  <c r="S969" i="1" s="1"/>
  <c r="E950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51" i="15" s="1"/>
  <c r="M970" i="1" a="1"/>
  <c r="M970" i="1" s="1"/>
  <c r="L951" i="15" s="1"/>
  <c r="R970" i="1" a="1"/>
  <c r="R970" i="1" s="1"/>
  <c r="D951" i="15" s="1"/>
  <c r="S970" i="1" a="1"/>
  <c r="S970" i="1" s="1"/>
  <c r="E951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2" i="15" s="1"/>
  <c r="M971" i="1" a="1"/>
  <c r="M971" i="1" s="1"/>
  <c r="L952" i="15" s="1"/>
  <c r="R971" i="1" a="1"/>
  <c r="R971" i="1" s="1"/>
  <c r="D952" i="15" s="1"/>
  <c r="S971" i="1" a="1"/>
  <c r="S971" i="1" s="1"/>
  <c r="E952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3" i="15" s="1"/>
  <c r="M972" i="1" a="1"/>
  <c r="M972" i="1" s="1"/>
  <c r="L953" i="15" s="1"/>
  <c r="R972" i="1" a="1"/>
  <c r="R972" i="1" s="1"/>
  <c r="D953" i="15" s="1"/>
  <c r="S972" i="1" a="1"/>
  <c r="S972" i="1" s="1"/>
  <c r="E953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4" i="15" s="1"/>
  <c r="M973" i="1" a="1"/>
  <c r="M973" i="1" s="1"/>
  <c r="L954" i="15" s="1"/>
  <c r="R973" i="1" a="1"/>
  <c r="R973" i="1" s="1"/>
  <c r="D954" i="15" s="1"/>
  <c r="S973" i="1" a="1"/>
  <c r="S973" i="1" s="1"/>
  <c r="E954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5" i="15" s="1"/>
  <c r="M974" i="1" a="1"/>
  <c r="M974" i="1" s="1"/>
  <c r="L955" i="15" s="1"/>
  <c r="R974" i="1" a="1"/>
  <c r="R974" i="1" s="1"/>
  <c r="D955" i="15" s="1"/>
  <c r="S974" i="1" a="1"/>
  <c r="S974" i="1" s="1"/>
  <c r="E955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6" i="15" s="1"/>
  <c r="M975" i="1" a="1"/>
  <c r="M975" i="1" s="1"/>
  <c r="L956" i="15" s="1"/>
  <c r="R975" i="1" a="1"/>
  <c r="R975" i="1" s="1"/>
  <c r="D956" i="15" s="1"/>
  <c r="S975" i="1" a="1"/>
  <c r="S975" i="1" s="1"/>
  <c r="E956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7" i="15" s="1"/>
  <c r="M976" i="1" a="1"/>
  <c r="M976" i="1" s="1"/>
  <c r="L957" i="15" s="1"/>
  <c r="R976" i="1" a="1"/>
  <c r="R976" i="1" s="1"/>
  <c r="D957" i="15" s="1"/>
  <c r="S976" i="1" a="1"/>
  <c r="S976" i="1" s="1"/>
  <c r="E957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8" i="15" s="1"/>
  <c r="M977" i="1" a="1"/>
  <c r="M977" i="1" s="1"/>
  <c r="L958" i="15" s="1"/>
  <c r="R977" i="1" a="1"/>
  <c r="R977" i="1" s="1"/>
  <c r="D958" i="15" s="1"/>
  <c r="S977" i="1" a="1"/>
  <c r="S977" i="1" s="1"/>
  <c r="E958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9" i="15" s="1"/>
  <c r="M978" i="1" a="1"/>
  <c r="M978" i="1" s="1"/>
  <c r="L959" i="15" s="1"/>
  <c r="R978" i="1" a="1"/>
  <c r="R978" i="1" s="1"/>
  <c r="D959" i="15" s="1"/>
  <c r="S978" i="1" a="1"/>
  <c r="S978" i="1" s="1"/>
  <c r="E959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60" i="15" s="1"/>
  <c r="M979" i="1" a="1"/>
  <c r="M979" i="1" s="1"/>
  <c r="L960" i="15" s="1"/>
  <c r="R979" i="1" a="1"/>
  <c r="R979" i="1" s="1"/>
  <c r="D960" i="15" s="1"/>
  <c r="S979" i="1" a="1"/>
  <c r="S979" i="1" s="1"/>
  <c r="E960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61" i="15" s="1"/>
  <c r="M980" i="1" a="1"/>
  <c r="M980" i="1" s="1"/>
  <c r="L961" i="15" s="1"/>
  <c r="R980" i="1" a="1"/>
  <c r="R980" i="1" s="1"/>
  <c r="D961" i="15" s="1"/>
  <c r="S980" i="1" a="1"/>
  <c r="S980" i="1" s="1"/>
  <c r="E961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2" i="15" s="1"/>
  <c r="M981" i="1" a="1"/>
  <c r="M981" i="1" s="1"/>
  <c r="L962" i="15" s="1"/>
  <c r="R981" i="1" a="1"/>
  <c r="R981" i="1" s="1"/>
  <c r="D962" i="15" s="1"/>
  <c r="S981" i="1" a="1"/>
  <c r="S981" i="1" s="1"/>
  <c r="E962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3" i="15" s="1"/>
  <c r="M982" i="1" a="1"/>
  <c r="M982" i="1" s="1"/>
  <c r="L963" i="15" s="1"/>
  <c r="R982" i="1" a="1"/>
  <c r="R982" i="1" s="1"/>
  <c r="D963" i="15" s="1"/>
  <c r="S982" i="1" a="1"/>
  <c r="S982" i="1" s="1"/>
  <c r="E963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4" i="15" s="1"/>
  <c r="M983" i="1" a="1"/>
  <c r="M983" i="1" s="1"/>
  <c r="L964" i="15" s="1"/>
  <c r="R983" i="1" a="1"/>
  <c r="R983" i="1" s="1"/>
  <c r="D964" i="15" s="1"/>
  <c r="S983" i="1" a="1"/>
  <c r="S983" i="1" s="1"/>
  <c r="E964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5" i="15" s="1"/>
  <c r="M984" i="1" a="1"/>
  <c r="M984" i="1" s="1"/>
  <c r="L965" i="15" s="1"/>
  <c r="R984" i="1" a="1"/>
  <c r="R984" i="1" s="1"/>
  <c r="D965" i="15" s="1"/>
  <c r="S984" i="1" a="1"/>
  <c r="S984" i="1" s="1"/>
  <c r="E965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6" i="15" s="1"/>
  <c r="M985" i="1" a="1"/>
  <c r="M985" i="1" s="1"/>
  <c r="L966" i="15" s="1"/>
  <c r="R985" i="1" a="1"/>
  <c r="R985" i="1" s="1"/>
  <c r="D966" i="15" s="1"/>
  <c r="S985" i="1" a="1"/>
  <c r="S985" i="1" s="1"/>
  <c r="E966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7" i="15" s="1"/>
  <c r="M986" i="1" a="1"/>
  <c r="M986" i="1" s="1"/>
  <c r="L967" i="15" s="1"/>
  <c r="R986" i="1" a="1"/>
  <c r="R986" i="1" s="1"/>
  <c r="D967" i="15" s="1"/>
  <c r="S986" i="1" a="1"/>
  <c r="S986" i="1" s="1"/>
  <c r="E967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8" i="15" s="1"/>
  <c r="M987" i="1" a="1"/>
  <c r="M987" i="1" s="1"/>
  <c r="L968" i="15" s="1"/>
  <c r="R987" i="1" a="1"/>
  <c r="R987" i="1" s="1"/>
  <c r="D968" i="15" s="1"/>
  <c r="S987" i="1" a="1"/>
  <c r="S987" i="1" s="1"/>
  <c r="E968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9" i="15" s="1"/>
  <c r="M988" i="1" a="1"/>
  <c r="M988" i="1" s="1"/>
  <c r="L969" i="15" s="1"/>
  <c r="R988" i="1" a="1"/>
  <c r="R988" i="1" s="1"/>
  <c r="D969" i="15" s="1"/>
  <c r="S988" i="1" a="1"/>
  <c r="S988" i="1" s="1"/>
  <c r="E969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70" i="15" s="1"/>
  <c r="M989" i="1" a="1"/>
  <c r="M989" i="1" s="1"/>
  <c r="L970" i="15" s="1"/>
  <c r="R989" i="1" a="1"/>
  <c r="R989" i="1" s="1"/>
  <c r="D970" i="15" s="1"/>
  <c r="S989" i="1" a="1"/>
  <c r="S989" i="1" s="1"/>
  <c r="E970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71" i="15" s="1"/>
  <c r="M990" i="1" a="1"/>
  <c r="M990" i="1" s="1"/>
  <c r="L971" i="15" s="1"/>
  <c r="R990" i="1" a="1"/>
  <c r="R990" i="1" s="1"/>
  <c r="D971" i="15" s="1"/>
  <c r="S990" i="1" a="1"/>
  <c r="S990" i="1" s="1"/>
  <c r="E971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2" i="15" s="1"/>
  <c r="M991" i="1" a="1"/>
  <c r="M991" i="1" s="1"/>
  <c r="L972" i="15" s="1"/>
  <c r="R991" i="1" a="1"/>
  <c r="R991" i="1" s="1"/>
  <c r="D972" i="15" s="1"/>
  <c r="S991" i="1" a="1"/>
  <c r="S991" i="1" s="1"/>
  <c r="E972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3" i="15" s="1"/>
  <c r="M992" i="1" a="1"/>
  <c r="M992" i="1" s="1"/>
  <c r="L973" i="15" s="1"/>
  <c r="R992" i="1" a="1"/>
  <c r="R992" i="1" s="1"/>
  <c r="D973" i="15" s="1"/>
  <c r="S992" i="1" a="1"/>
  <c r="S992" i="1" s="1"/>
  <c r="E973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4" i="15" s="1"/>
  <c r="M993" i="1" a="1"/>
  <c r="M993" i="1" s="1"/>
  <c r="L974" i="15" s="1"/>
  <c r="R993" i="1" a="1"/>
  <c r="R993" i="1" s="1"/>
  <c r="D974" i="15" s="1"/>
  <c r="S993" i="1" a="1"/>
  <c r="S993" i="1" s="1"/>
  <c r="E974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5" i="15" s="1"/>
  <c r="M994" i="1" a="1"/>
  <c r="M994" i="1" s="1"/>
  <c r="L975" i="15" s="1"/>
  <c r="R994" i="1" a="1"/>
  <c r="R994" i="1" s="1"/>
  <c r="D975" i="15" s="1"/>
  <c r="S994" i="1" a="1"/>
  <c r="S994" i="1" s="1"/>
  <c r="E975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6" i="15" s="1"/>
  <c r="M995" i="1" a="1"/>
  <c r="M995" i="1" s="1"/>
  <c r="L976" i="15" s="1"/>
  <c r="R995" i="1" a="1"/>
  <c r="R995" i="1" s="1"/>
  <c r="D976" i="15" s="1"/>
  <c r="S995" i="1" a="1"/>
  <c r="S995" i="1" s="1"/>
  <c r="E976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7" i="15" s="1"/>
  <c r="M996" i="1" a="1"/>
  <c r="M996" i="1" s="1"/>
  <c r="L977" i="15" s="1"/>
  <c r="R996" i="1" a="1"/>
  <c r="R996" i="1" s="1"/>
  <c r="D977" i="15" s="1"/>
  <c r="S996" i="1" a="1"/>
  <c r="S996" i="1" s="1"/>
  <c r="E977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8" i="15" s="1"/>
  <c r="M997" i="1" a="1"/>
  <c r="M997" i="1" s="1"/>
  <c r="L978" i="15" s="1"/>
  <c r="R997" i="1" a="1"/>
  <c r="R997" i="1" s="1"/>
  <c r="D978" i="15" s="1"/>
  <c r="S997" i="1" a="1"/>
  <c r="S997" i="1" s="1"/>
  <c r="E978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9" i="15" s="1"/>
  <c r="M998" i="1" a="1"/>
  <c r="M998" i="1" s="1"/>
  <c r="L979" i="15" s="1"/>
  <c r="R998" i="1" a="1"/>
  <c r="R998" i="1" s="1"/>
  <c r="D979" i="15" s="1"/>
  <c r="S998" i="1" a="1"/>
  <c r="S998" i="1" s="1"/>
  <c r="E979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80" i="15" s="1"/>
  <c r="M999" i="1" a="1"/>
  <c r="M999" i="1" s="1"/>
  <c r="L980" i="15" s="1"/>
  <c r="R999" i="1" a="1"/>
  <c r="R999" i="1" s="1"/>
  <c r="D980" i="15" s="1"/>
  <c r="S999" i="1" a="1"/>
  <c r="S999" i="1" s="1"/>
  <c r="E980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81" i="15" s="1"/>
  <c r="M1000" i="1" a="1"/>
  <c r="M1000" i="1" s="1"/>
  <c r="L981" i="15" s="1"/>
  <c r="R1000" i="1" a="1"/>
  <c r="R1000" i="1" s="1"/>
  <c r="D981" i="15" s="1"/>
  <c r="S1000" i="1" a="1"/>
  <c r="S1000" i="1" s="1"/>
  <c r="E981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2" i="15" s="1"/>
  <c r="M1001" i="1" a="1"/>
  <c r="M1001" i="1" s="1"/>
  <c r="L982" i="15" s="1"/>
  <c r="R1001" i="1" a="1"/>
  <c r="R1001" i="1" s="1"/>
  <c r="D982" i="15" s="1"/>
  <c r="S1001" i="1" a="1"/>
  <c r="S1001" i="1" s="1"/>
  <c r="E982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3" i="15" s="1"/>
  <c r="M1002" i="1" a="1"/>
  <c r="M1002" i="1" s="1"/>
  <c r="L983" i="15" s="1"/>
  <c r="R1002" i="1" a="1"/>
  <c r="R1002" i="1" s="1"/>
  <c r="D983" i="15" s="1"/>
  <c r="S1002" i="1" a="1"/>
  <c r="S1002" i="1" s="1"/>
  <c r="E983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4" i="15" s="1"/>
  <c r="M1003" i="1" a="1"/>
  <c r="M1003" i="1" s="1"/>
  <c r="L984" i="15" s="1"/>
  <c r="R1003" i="1" a="1"/>
  <c r="R1003" i="1" s="1"/>
  <c r="D984" i="15" s="1"/>
  <c r="S1003" i="1" a="1"/>
  <c r="S1003" i="1" s="1"/>
  <c r="E984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5" i="15" s="1"/>
  <c r="M1004" i="1" a="1"/>
  <c r="M1004" i="1" s="1"/>
  <c r="L985" i="15" s="1"/>
  <c r="R1004" i="1" a="1"/>
  <c r="R1004" i="1" s="1"/>
  <c r="D985" i="15" s="1"/>
  <c r="S1004" i="1" a="1"/>
  <c r="S1004" i="1" s="1"/>
  <c r="E985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6" i="15" s="1"/>
  <c r="M1005" i="1" a="1"/>
  <c r="M1005" i="1" s="1"/>
  <c r="L986" i="15" s="1"/>
  <c r="R1005" i="1" a="1"/>
  <c r="R1005" i="1" s="1"/>
  <c r="D986" i="15" s="1"/>
  <c r="S1005" i="1" a="1"/>
  <c r="S1005" i="1" s="1"/>
  <c r="E986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7" i="15" s="1"/>
  <c r="M1006" i="1" a="1"/>
  <c r="M1006" i="1" s="1"/>
  <c r="L987" i="15" s="1"/>
  <c r="R1006" i="1" a="1"/>
  <c r="R1006" i="1" s="1"/>
  <c r="D987" i="15" s="1"/>
  <c r="S1006" i="1" a="1"/>
  <c r="S1006" i="1" s="1"/>
  <c r="E987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8" i="15" s="1"/>
  <c r="M1007" i="1" a="1"/>
  <c r="M1007" i="1" s="1"/>
  <c r="L988" i="15" s="1"/>
  <c r="R1007" i="1" a="1"/>
  <c r="R1007" i="1" s="1"/>
  <c r="D988" i="15" s="1"/>
  <c r="S1007" i="1" a="1"/>
  <c r="S1007" i="1" s="1"/>
  <c r="E988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9" i="15" s="1"/>
  <c r="M1008" i="1" a="1"/>
  <c r="M1008" i="1" s="1"/>
  <c r="L989" i="15" s="1"/>
  <c r="R1008" i="1" a="1"/>
  <c r="R1008" i="1" s="1"/>
  <c r="D989" i="15" s="1"/>
  <c r="S1008" i="1" a="1"/>
  <c r="S1008" i="1" s="1"/>
  <c r="E989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90" i="15" s="1"/>
  <c r="M1009" i="1" a="1"/>
  <c r="M1009" i="1" s="1"/>
  <c r="L990" i="15" s="1"/>
  <c r="R1009" i="1" a="1"/>
  <c r="R1009" i="1" s="1"/>
  <c r="D990" i="15" s="1"/>
  <c r="S1009" i="1" a="1"/>
  <c r="S1009" i="1" s="1"/>
  <c r="E990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91" i="15" s="1"/>
  <c r="M1010" i="1" a="1"/>
  <c r="M1010" i="1" s="1"/>
  <c r="L991" i="15" s="1"/>
  <c r="R1010" i="1" a="1"/>
  <c r="R1010" i="1" s="1"/>
  <c r="D991" i="15" s="1"/>
  <c r="S1010" i="1" a="1"/>
  <c r="S1010" i="1" s="1"/>
  <c r="E991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2" i="15" s="1"/>
  <c r="M1011" i="1" a="1"/>
  <c r="M1011" i="1" s="1"/>
  <c r="L992" i="15" s="1"/>
  <c r="R1011" i="1" a="1"/>
  <c r="R1011" i="1" s="1"/>
  <c r="D992" i="15" s="1"/>
  <c r="S1011" i="1" a="1"/>
  <c r="S1011" i="1" s="1"/>
  <c r="E992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3" i="15" s="1"/>
  <c r="M1012" i="1" a="1"/>
  <c r="M1012" i="1" s="1"/>
  <c r="L993" i="15" s="1"/>
  <c r="R1012" i="1" a="1"/>
  <c r="R1012" i="1" s="1"/>
  <c r="D993" i="15" s="1"/>
  <c r="S1012" i="1" a="1"/>
  <c r="S1012" i="1" s="1"/>
  <c r="E993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4" i="15" s="1"/>
  <c r="M1013" i="1" a="1"/>
  <c r="M1013" i="1" s="1"/>
  <c r="L994" i="15" s="1"/>
  <c r="R1013" i="1" a="1"/>
  <c r="R1013" i="1" s="1"/>
  <c r="D994" i="15" s="1"/>
  <c r="S1013" i="1" a="1"/>
  <c r="S1013" i="1" s="1"/>
  <c r="E994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5" i="15" s="1"/>
  <c r="M1014" i="1" a="1"/>
  <c r="M1014" i="1" s="1"/>
  <c r="L995" i="15" s="1"/>
  <c r="R1014" i="1" a="1"/>
  <c r="R1014" i="1" s="1"/>
  <c r="D995" i="15" s="1"/>
  <c r="S1014" i="1" a="1"/>
  <c r="S1014" i="1" s="1"/>
  <c r="E995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6" i="15" s="1"/>
  <c r="M1015" i="1" a="1"/>
  <c r="M1015" i="1" s="1"/>
  <c r="L996" i="15" s="1"/>
  <c r="R1015" i="1" a="1"/>
  <c r="R1015" i="1" s="1"/>
  <c r="D996" i="15" s="1"/>
  <c r="S1015" i="1" a="1"/>
  <c r="S1015" i="1" s="1"/>
  <c r="E996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7" i="15" s="1"/>
  <c r="M1016" i="1" a="1"/>
  <c r="M1016" i="1" s="1"/>
  <c r="L997" i="15" s="1"/>
  <c r="R1016" i="1" a="1"/>
  <c r="R1016" i="1" s="1"/>
  <c r="D997" i="15" s="1"/>
  <c r="S1016" i="1" a="1"/>
  <c r="S1016" i="1" s="1"/>
  <c r="E997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8" i="15" s="1"/>
  <c r="M1017" i="1" a="1"/>
  <c r="M1017" i="1" s="1"/>
  <c r="L998" i="15" s="1"/>
  <c r="R1017" i="1" a="1"/>
  <c r="R1017" i="1" s="1"/>
  <c r="D998" i="15" s="1"/>
  <c r="S1017" i="1" a="1"/>
  <c r="S1017" i="1" s="1"/>
  <c r="E998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9" i="15" s="1"/>
  <c r="M1018" i="1" a="1"/>
  <c r="M1018" i="1" s="1"/>
  <c r="L999" i="15" s="1"/>
  <c r="R1018" i="1" a="1"/>
  <c r="R1018" i="1" s="1"/>
  <c r="D999" i="15" s="1"/>
  <c r="S1018" i="1" a="1"/>
  <c r="S1018" i="1" s="1"/>
  <c r="E999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1000" i="15" s="1"/>
  <c r="M1019" i="1" a="1"/>
  <c r="M1019" i="1" s="1"/>
  <c r="L1000" i="15" s="1"/>
  <c r="R1019" i="1" a="1"/>
  <c r="R1019" i="1" s="1"/>
  <c r="D1000" i="15" s="1"/>
  <c r="S1019" i="1" a="1"/>
  <c r="S1019" i="1" s="1"/>
  <c r="E1000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1001" i="15" s="1"/>
  <c r="M1020" i="1" a="1"/>
  <c r="M1020" i="1" s="1"/>
  <c r="L1001" i="15" s="1"/>
  <c r="R1020" i="1" a="1"/>
  <c r="R1020" i="1" s="1"/>
  <c r="D1001" i="15" s="1"/>
  <c r="S1020" i="1" a="1"/>
  <c r="S1020" i="1" s="1"/>
  <c r="E1001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2" i="15" s="1"/>
  <c r="M1021" i="1" a="1"/>
  <c r="M1021" i="1" s="1"/>
  <c r="L1002" i="15" s="1"/>
  <c r="R1021" i="1" a="1"/>
  <c r="R1021" i="1" s="1"/>
  <c r="D1002" i="15" s="1"/>
  <c r="S1021" i="1" a="1"/>
  <c r="S1021" i="1" s="1"/>
  <c r="E1002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3" i="15" s="1"/>
  <c r="M1022" i="1" a="1"/>
  <c r="M1022" i="1" s="1"/>
  <c r="L1003" i="15" s="1"/>
  <c r="R1022" i="1" a="1"/>
  <c r="R1022" i="1" s="1"/>
  <c r="D1003" i="15" s="1"/>
  <c r="S1022" i="1" a="1"/>
  <c r="S1022" i="1" s="1"/>
  <c r="E1003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4" i="15" s="1"/>
  <c r="M1023" i="1" a="1"/>
  <c r="M1023" i="1" s="1"/>
  <c r="L1004" i="15" s="1"/>
  <c r="R1023" i="1" a="1"/>
  <c r="R1023" i="1" s="1"/>
  <c r="D1004" i="15" s="1"/>
  <c r="S1023" i="1" a="1"/>
  <c r="S1023" i="1" s="1"/>
  <c r="E1004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5" i="15" s="1"/>
  <c r="M1024" i="1" a="1"/>
  <c r="M1024" i="1" s="1"/>
  <c r="L1005" i="15" s="1"/>
  <c r="R1024" i="1" a="1"/>
  <c r="R1024" i="1" s="1"/>
  <c r="D1005" i="15" s="1"/>
  <c r="S1024" i="1" a="1"/>
  <c r="S1024" i="1" s="1"/>
  <c r="E1005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6" i="15" s="1"/>
  <c r="M1025" i="1" a="1"/>
  <c r="M1025" i="1" s="1"/>
  <c r="L1006" i="15" s="1"/>
  <c r="R1025" i="1" a="1"/>
  <c r="R1025" i="1" s="1"/>
  <c r="D1006" i="15" s="1"/>
  <c r="S1025" i="1" a="1"/>
  <c r="S1025" i="1" s="1"/>
  <c r="E1006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7" i="15" s="1"/>
  <c r="M1026" i="1" a="1"/>
  <c r="M1026" i="1" s="1"/>
  <c r="L1007" i="15" s="1"/>
  <c r="R1026" i="1" a="1"/>
  <c r="R1026" i="1" s="1"/>
  <c r="D1007" i="15" s="1"/>
  <c r="S1026" i="1" a="1"/>
  <c r="S1026" i="1" s="1"/>
  <c r="E1007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8" i="15" s="1"/>
  <c r="M1027" i="1" a="1"/>
  <c r="M1027" i="1" s="1"/>
  <c r="L1008" i="15" s="1"/>
  <c r="R1027" i="1" a="1"/>
  <c r="R1027" i="1" s="1"/>
  <c r="D1008" i="15" s="1"/>
  <c r="S1027" i="1" a="1"/>
  <c r="S1027" i="1" s="1"/>
  <c r="E1008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9" i="15" s="1"/>
  <c r="M1028" i="1" a="1"/>
  <c r="M1028" i="1" s="1"/>
  <c r="L1009" i="15" s="1"/>
  <c r="R1028" i="1" a="1"/>
  <c r="R1028" i="1" s="1"/>
  <c r="D1009" i="15" s="1"/>
  <c r="S1028" i="1" a="1"/>
  <c r="S1028" i="1" s="1"/>
  <c r="E1009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10" i="15" s="1"/>
  <c r="M1029" i="1" a="1"/>
  <c r="M1029" i="1" s="1"/>
  <c r="L1010" i="15" s="1"/>
  <c r="R1029" i="1" a="1"/>
  <c r="R1029" i="1" s="1"/>
  <c r="D1010" i="15" s="1"/>
  <c r="S1029" i="1" a="1"/>
  <c r="S1029" i="1" s="1"/>
  <c r="E1010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11" i="15" s="1"/>
  <c r="M1030" i="1" a="1"/>
  <c r="M1030" i="1" s="1"/>
  <c r="L1011" i="15" s="1"/>
  <c r="R1030" i="1" a="1"/>
  <c r="R1030" i="1" s="1"/>
  <c r="D1011" i="15" s="1"/>
  <c r="S1030" i="1" a="1"/>
  <c r="S1030" i="1" s="1"/>
  <c r="E1011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2" i="15" s="1"/>
  <c r="M1031" i="1" a="1"/>
  <c r="M1031" i="1" s="1"/>
  <c r="L1012" i="15" s="1"/>
  <c r="R1031" i="1" a="1"/>
  <c r="R1031" i="1" s="1"/>
  <c r="D1012" i="15" s="1"/>
  <c r="S1031" i="1" a="1"/>
  <c r="S1031" i="1" s="1"/>
  <c r="E1012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3" i="15" s="1"/>
  <c r="M1032" i="1" a="1"/>
  <c r="M1032" i="1" s="1"/>
  <c r="L1013" i="15" s="1"/>
  <c r="R1032" i="1" a="1"/>
  <c r="R1032" i="1" s="1"/>
  <c r="D1013" i="15" s="1"/>
  <c r="S1032" i="1" a="1"/>
  <c r="S1032" i="1" s="1"/>
  <c r="E1013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4" i="15" s="1"/>
  <c r="M1033" i="1" a="1"/>
  <c r="M1033" i="1" s="1"/>
  <c r="L1014" i="15" s="1"/>
  <c r="R1033" i="1" a="1"/>
  <c r="R1033" i="1" s="1"/>
  <c r="D1014" i="15" s="1"/>
  <c r="S1033" i="1" a="1"/>
  <c r="S1033" i="1" s="1"/>
  <c r="E1014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5" i="15" s="1"/>
  <c r="M1034" i="1" a="1"/>
  <c r="M1034" i="1" s="1"/>
  <c r="L1015" i="15" s="1"/>
  <c r="R1034" i="1" a="1"/>
  <c r="R1034" i="1" s="1"/>
  <c r="D1015" i="15" s="1"/>
  <c r="S1034" i="1" a="1"/>
  <c r="S1034" i="1" s="1"/>
  <c r="E1015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6" i="15" s="1"/>
  <c r="M1035" i="1" a="1"/>
  <c r="M1035" i="1" s="1"/>
  <c r="L1016" i="15" s="1"/>
  <c r="R1035" i="1" a="1"/>
  <c r="R1035" i="1" s="1"/>
  <c r="D1016" i="15" s="1"/>
  <c r="S1035" i="1" a="1"/>
  <c r="S1035" i="1" s="1"/>
  <c r="E1016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7" i="15" s="1"/>
  <c r="M1036" i="1" a="1"/>
  <c r="M1036" i="1" s="1"/>
  <c r="L1017" i="15" s="1"/>
  <c r="R1036" i="1" a="1"/>
  <c r="R1036" i="1" s="1"/>
  <c r="D1017" i="15" s="1"/>
  <c r="S1036" i="1" a="1"/>
  <c r="S1036" i="1" s="1"/>
  <c r="E1017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8" i="15" s="1"/>
  <c r="M1037" i="1" a="1"/>
  <c r="M1037" i="1" s="1"/>
  <c r="L1018" i="15" s="1"/>
  <c r="R1037" i="1" a="1"/>
  <c r="R1037" i="1" s="1"/>
  <c r="D1018" i="15" s="1"/>
  <c r="S1037" i="1" a="1"/>
  <c r="S1037" i="1" s="1"/>
  <c r="E1018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9" i="15" s="1"/>
  <c r="M1038" i="1" a="1"/>
  <c r="M1038" i="1" s="1"/>
  <c r="L1019" i="15" s="1"/>
  <c r="R1038" i="1" a="1"/>
  <c r="R1038" i="1" s="1"/>
  <c r="D1019" i="15" s="1"/>
  <c r="S1038" i="1" a="1"/>
  <c r="S1038" i="1" s="1"/>
  <c r="E1019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20" i="15" s="1"/>
  <c r="M1039" i="1" a="1"/>
  <c r="M1039" i="1" s="1"/>
  <c r="L1020" i="15" s="1"/>
  <c r="R1039" i="1" a="1"/>
  <c r="R1039" i="1" s="1"/>
  <c r="D1020" i="15" s="1"/>
  <c r="S1039" i="1" a="1"/>
  <c r="S1039" i="1" s="1"/>
  <c r="E1020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21" i="15" s="1"/>
  <c r="M1040" i="1" a="1"/>
  <c r="M1040" i="1" s="1"/>
  <c r="L1021" i="15" s="1"/>
  <c r="R1040" i="1" a="1"/>
  <c r="R1040" i="1" s="1"/>
  <c r="D1021" i="15" s="1"/>
  <c r="S1040" i="1" a="1"/>
  <c r="S1040" i="1" s="1"/>
  <c r="E1021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2" i="15" s="1"/>
  <c r="M1041" i="1" a="1"/>
  <c r="M1041" i="1" s="1"/>
  <c r="L1022" i="15" s="1"/>
  <c r="R1041" i="1" a="1"/>
  <c r="R1041" i="1" s="1"/>
  <c r="D1022" i="15" s="1"/>
  <c r="S1041" i="1" a="1"/>
  <c r="S1041" i="1" s="1"/>
  <c r="E1022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3" i="15" s="1"/>
  <c r="M1042" i="1" a="1"/>
  <c r="M1042" i="1" s="1"/>
  <c r="L1023" i="15" s="1"/>
  <c r="R1042" i="1" a="1"/>
  <c r="R1042" i="1" s="1"/>
  <c r="D1023" i="15" s="1"/>
  <c r="S1042" i="1" a="1"/>
  <c r="S1042" i="1" s="1"/>
  <c r="E1023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4" i="15" s="1"/>
  <c r="M1043" i="1" a="1"/>
  <c r="M1043" i="1" s="1"/>
  <c r="L1024" i="15" s="1"/>
  <c r="R1043" i="1" a="1"/>
  <c r="R1043" i="1" s="1"/>
  <c r="D1024" i="15" s="1"/>
  <c r="S1043" i="1" a="1"/>
  <c r="S1043" i="1" s="1"/>
  <c r="E1024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5" i="15" s="1"/>
  <c r="M1044" i="1" a="1"/>
  <c r="M1044" i="1" s="1"/>
  <c r="L1025" i="15" s="1"/>
  <c r="R1044" i="1" a="1"/>
  <c r="R1044" i="1" s="1"/>
  <c r="D1025" i="15" s="1"/>
  <c r="S1044" i="1" a="1"/>
  <c r="S1044" i="1" s="1"/>
  <c r="E1025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6" i="15" s="1"/>
  <c r="M1045" i="1" a="1"/>
  <c r="M1045" i="1" s="1"/>
  <c r="L1026" i="15" s="1"/>
  <c r="R1045" i="1" a="1"/>
  <c r="R1045" i="1" s="1"/>
  <c r="D1026" i="15" s="1"/>
  <c r="S1045" i="1" a="1"/>
  <c r="S1045" i="1" s="1"/>
  <c r="E1026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7" i="15" s="1"/>
  <c r="M1046" i="1" a="1"/>
  <c r="M1046" i="1" s="1"/>
  <c r="L1027" i="15" s="1"/>
  <c r="R1046" i="1" a="1"/>
  <c r="R1046" i="1" s="1"/>
  <c r="D1027" i="15" s="1"/>
  <c r="S1046" i="1" a="1"/>
  <c r="S1046" i="1" s="1"/>
  <c r="E1027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8" i="15" s="1"/>
  <c r="M1047" i="1" a="1"/>
  <c r="M1047" i="1" s="1"/>
  <c r="L1028" i="15" s="1"/>
  <c r="R1047" i="1" a="1"/>
  <c r="R1047" i="1" s="1"/>
  <c r="D1028" i="15" s="1"/>
  <c r="S1047" i="1" a="1"/>
  <c r="S1047" i="1" s="1"/>
  <c r="E1028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9" i="15" s="1"/>
  <c r="M1048" i="1" a="1"/>
  <c r="M1048" i="1" s="1"/>
  <c r="L1029" i="15" s="1"/>
  <c r="R1048" i="1" a="1"/>
  <c r="R1048" i="1" s="1"/>
  <c r="D1029" i="15" s="1"/>
  <c r="S1048" i="1" a="1"/>
  <c r="S1048" i="1" s="1"/>
  <c r="E1029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30" i="15" s="1"/>
  <c r="M1049" i="1" a="1"/>
  <c r="M1049" i="1" s="1"/>
  <c r="L1030" i="15" s="1"/>
  <c r="R1049" i="1" a="1"/>
  <c r="R1049" i="1" s="1"/>
  <c r="D1030" i="15" s="1"/>
  <c r="S1049" i="1" a="1"/>
  <c r="S1049" i="1" s="1"/>
  <c r="E1030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31" i="15" s="1"/>
  <c r="M1050" i="1" a="1"/>
  <c r="M1050" i="1" s="1"/>
  <c r="L1031" i="15" s="1"/>
  <c r="R1050" i="1" a="1"/>
  <c r="R1050" i="1" s="1"/>
  <c r="D1031" i="15" s="1"/>
  <c r="S1050" i="1" a="1"/>
  <c r="S1050" i="1" s="1"/>
  <c r="E1031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2" i="15" s="1"/>
  <c r="M1051" i="1" a="1"/>
  <c r="M1051" i="1" s="1"/>
  <c r="L1032" i="15" s="1"/>
  <c r="R1051" i="1" a="1"/>
  <c r="R1051" i="1" s="1"/>
  <c r="D1032" i="15" s="1"/>
  <c r="S1051" i="1" a="1"/>
  <c r="S1051" i="1" s="1"/>
  <c r="E1032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3" i="15" s="1"/>
  <c r="M1052" i="1" a="1"/>
  <c r="M1052" i="1" s="1"/>
  <c r="L1033" i="15" s="1"/>
  <c r="R1052" i="1" a="1"/>
  <c r="R1052" i="1" s="1"/>
  <c r="D1033" i="15" s="1"/>
  <c r="S1052" i="1" a="1"/>
  <c r="S1052" i="1" s="1"/>
  <c r="E1033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4" i="15" s="1"/>
  <c r="M1053" i="1" a="1"/>
  <c r="M1053" i="1" s="1"/>
  <c r="L1034" i="15" s="1"/>
  <c r="R1053" i="1" a="1"/>
  <c r="R1053" i="1" s="1"/>
  <c r="D1034" i="15" s="1"/>
  <c r="S1053" i="1" a="1"/>
  <c r="S1053" i="1" s="1"/>
  <c r="E1034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M57" i="1" l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8" i="1"/>
  <c r="AM790" i="1"/>
  <c r="AM748" i="1"/>
  <c r="AM645" i="1"/>
  <c r="AM612" i="1"/>
  <c r="AM420" i="1"/>
  <c r="AM393" i="1"/>
  <c r="AM276" i="1"/>
  <c r="AM27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8" i="1" a="1"/>
  <c r="BB258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5" i="1"/>
  <c r="AM844" i="1"/>
  <c r="AM909" i="1"/>
  <c r="AM868" i="1"/>
  <c r="AM1018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2" i="1" a="1"/>
  <c r="BC272" i="1" s="1"/>
  <c r="AM865" i="1"/>
  <c r="AM924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9" i="1" a="1"/>
  <c r="BB329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1" i="1" a="1"/>
  <c r="BB271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<sst xmlns="http://schemas.openxmlformats.org/spreadsheetml/2006/main" count="6488" uniqueCount="1564">
  <si>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</si>
  <si>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</si>
  <si>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</si>
  <si>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</si>
  <si>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</si>
  <si>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</si>
  <si>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</si>
  <si>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</si>
  <si>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</si>
  <si>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</si>
  <si>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</si>
  <si>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</si>
  <si>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</si>
  <si>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</si>
  <si>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</si>
  <si>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</si>
  <si>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</si>
  <si>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</si>
  <si>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</si>
  <si>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</si>
  <si>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</si>
  <si>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</si>
  <si>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</si>
  <si>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</si>
  <si>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</si>
  <si>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</si>
  <si>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</si>
  <si>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</si>
  <si>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</si>
  <si>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</si>
  <si>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</si>
  <si>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</si>
  <si>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</si>
  <si>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</si>
  <si>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</si>
  <si>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</si>
  <si>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</si>
  <si>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</si>
  <si>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</si>
  <si>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</si>
  <si>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</si>
  <si>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</si>
  <si>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</si>
  <si>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</si>
  <si>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</si>
  <si>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</si>
  <si>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</si>
  <si>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</si>
  <si>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</si>
  <si>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</si>
  <si>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</si>
  <si>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</si>
  <si>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</si>
  <si>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</si>
  <si>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</si>
  <si>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</si>
  <si>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</si>
  <si>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</si>
  <si>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</si>
  <si>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</si>
  <si>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</si>
  <si>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</si>
  <si>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</si>
  <si>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</si>
  <si>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</si>
  <si>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</si>
  <si>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</si>
  <si>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</si>
  <si>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</si>
  <si>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</si>
  <si>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</si>
  <si>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</si>
  <si>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</si>
  <si>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</si>
  <si>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</si>
  <si>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</si>
  <si>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</si>
  <si>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</si>
  <si>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</si>
  <si>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</si>
  <si>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</si>
  <si>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</si>
  <si>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</si>
  <si>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</si>
  <si>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</si>
  <si>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</si>
  <si>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</si>
  <si>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</si>
  <si>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</si>
  <si>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</si>
  <si>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</si>
  <si>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</si>
  <si>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</si>
  <si>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</si>
  <si>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</si>
  <si>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</si>
  <si>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</si>
  <si>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</si>
  <si>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</si>
  <si>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</si>
  <si>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</si>
  <si>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</si>
  <si>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</si>
  <si>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</si>
  <si>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</si>
  <si>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</si>
  <si>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</si>
  <si>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</si>
  <si>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</si>
  <si>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</si>
  <si>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</si>
  <si>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</si>
  <si>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</si>
  <si>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</si>
  <si>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</si>
  <si>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</si>
  <si>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</si>
  <si>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</si>
  <si>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</si>
  <si>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</si>
  <si>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</si>
  <si>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</si>
  <si>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</si>
  <si>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</si>
  <si>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</si>
  <si>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</si>
  <si>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</si>
  <si>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</si>
  <si>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</si>
  <si>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</si>
  <si>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</si>
  <si>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</si>
  <si>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</si>
  <si>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</si>
  <si>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</si>
  <si>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</si>
  <si>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</si>
  <si>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</si>
  <si>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</si>
  <si>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</si>
  <si>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</si>
  <si>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</si>
  <si>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</si>
  <si>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</si>
  <si>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</si>
  <si>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</si>
  <si>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</si>
  <si>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</si>
  <si>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</si>
  <si>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</si>
  <si>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</si>
  <si>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</si>
  <si>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</si>
  <si>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</si>
  <si>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</si>
  <si>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</si>
  <si>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</si>
  <si>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</si>
  <si>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</si>
  <si>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</si>
  <si>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</si>
  <si>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</si>
  <si>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</si>
  <si>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</si>
  <si>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</si>
  <si>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</si>
  <si>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</si>
  <si>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</si>
  <si>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</si>
  <si>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</si>
  <si>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</si>
  <si>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</si>
  <si>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</si>
  <si>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</si>
  <si>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</si>
  <si>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</si>
  <si>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</si>
  <si>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</si>
  <si>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</si>
  <si>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</si>
  <si>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</si>
  <si>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</si>
  <si>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</si>
  <si>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</si>
  <si>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</si>
  <si>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</si>
  <si>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</si>
  <si>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</si>
  <si>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</si>
  <si>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</si>
  <si>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</si>
  <si>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</si>
  <si>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</si>
  <si>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</si>
  <si>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</si>
  <si>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</si>
  <si>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</si>
  <si>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</si>
  <si>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</si>
  <si>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</si>
  <si>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</si>
  <si>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</si>
  <si>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</si>
  <si>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</si>
  <si>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</si>
  <si>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</si>
  <si>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</si>
  <si>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</si>
  <si>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</si>
  <si>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</si>
  <si>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</si>
  <si>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</si>
  <si>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</si>
  <si>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</si>
  <si>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</si>
  <si>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</si>
  <si>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</si>
  <si>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</si>
  <si>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</si>
  <si>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</si>
  <si>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</si>
  <si>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</si>
  <si>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</si>
  <si>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</si>
  <si>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</si>
  <si>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</si>
  <si>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</si>
  <si>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</si>
  <si>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</si>
  <si>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</si>
  <si>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</si>
  <si>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</si>
  <si>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</si>
  <si>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</si>
  <si>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</si>
  <si>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</si>
  <si>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</si>
  <si>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</si>
  <si>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</si>
  <si>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</si>
  <si>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</si>
  <si>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</si>
  <si>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</si>
  <si>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</si>
  <si>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</si>
  <si>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</si>
  <si>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</si>
  <si>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</si>
  <si>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</si>
  <si>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</si>
  <si>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</si>
  <si>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</si>
  <si>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</si>
  <si>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</si>
  <si>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</si>
  <si>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</si>
  <si>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</si>
  <si>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</si>
  <si>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</si>
  <si>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</si>
  <si>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</si>
  <si>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</si>
  <si>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</si>
  <si>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</si>
  <si>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</si>
  <si>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</si>
  <si>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</si>
  <si>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</si>
  <si>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</si>
  <si>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</si>
  <si>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</si>
  <si>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</si>
  <si>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</si>
  <si>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</si>
  <si>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</si>
  <si>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</si>
  <si>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</si>
  <si>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</si>
  <si>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</si>
  <si>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</si>
  <si>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</si>
  <si>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</si>
  <si>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</si>
  <si>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</si>
  <si>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</si>
  <si>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</si>
  <si>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</si>
  <si>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</si>
  <si>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</si>
  <si>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</si>
  <si>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</si>
  <si>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</si>
  <si>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</si>
  <si>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</si>
  <si>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</si>
  <si>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</si>
  <si>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</si>
  <si>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</si>
  <si>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</si>
  <si>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</si>
  <si>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</si>
  <si>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</si>
  <si>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</si>
  <si>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</si>
  <si>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</si>
  <si>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</si>
  <si>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</si>
  <si>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</si>
  <si>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</si>
  <si>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</si>
  <si>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</si>
  <si>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</si>
  <si>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</si>
  <si>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</si>
  <si>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</si>
  <si>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</si>
  <si>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</si>
  <si>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</si>
  <si>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</si>
  <si>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</si>
  <si>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</si>
  <si>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</si>
  <si>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</si>
  <si>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</si>
  <si>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</si>
  <si>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</si>
  <si>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</si>
  <si>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</si>
  <si>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</si>
  <si>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</si>
  <si>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</si>
  <si>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</si>
  <si>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</si>
  <si>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</si>
  <si>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</si>
  <si>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</si>
  <si>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</si>
  <si>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</si>
  <si>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</si>
  <si>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</si>
  <si>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</si>
  <si>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</si>
  <si>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</si>
  <si>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</si>
  <si>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</si>
  <si>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</si>
  <si>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</si>
  <si>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</si>
  <si>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</si>
  <si>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</si>
  <si>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</si>
  <si>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</si>
  <si>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</si>
  <si>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</si>
  <si>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</si>
  <si>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</si>
  <si>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</si>
  <si>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</si>
  <si>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</si>
  <si>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</si>
  <si>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</si>
  <si>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</si>
  <si>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</si>
  <si>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</si>
  <si>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</si>
  <si>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</si>
  <si>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</si>
  <si>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</si>
  <si>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</si>
  <si>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</si>
  <si>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</si>
  <si>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</si>
  <si>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</si>
  <si>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</si>
  <si>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</si>
  <si>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</si>
  <si>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</si>
  <si>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</si>
  <si>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</si>
  <si>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</si>
  <si>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</si>
  <si>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</si>
  <si>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</si>
  <si>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</si>
  <si>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</si>
  <si>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</si>
  <si>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</si>
  <si>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</si>
  <si>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</si>
  <si>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</si>
  <si>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</si>
  <si>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</si>
  <si>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</si>
  <si>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</si>
  <si>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</si>
  <si>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</si>
  <si>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</si>
  <si>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</si>
  <si>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</si>
  <si>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</si>
  <si>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</si>
  <si>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</si>
  <si>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</si>
  <si>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</si>
  <si>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</si>
  <si>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</si>
  <si>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</si>
  <si>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</si>
  <si>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</si>
  <si>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</si>
  <si>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</si>
  <si>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</si>
  <si>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</si>
  <si>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</si>
  <si>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</si>
  <si>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</si>
  <si>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</si>
  <si>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</si>
  <si>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</si>
  <si>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</si>
  <si>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</si>
  <si>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</si>
  <si>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</si>
  <si>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</si>
  <si>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</si>
  <si>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</si>
  <si>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</si>
  <si>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</si>
  <si>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</si>
  <si>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</si>
  <si>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</si>
  <si>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</si>
  <si>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</si>
  <si>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</si>
  <si>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</si>
  <si>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</si>
  <si>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</si>
  <si>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</si>
  <si>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</si>
  <si>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</si>
  <si>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</si>
  <si>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</si>
  <si>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</si>
  <si>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</si>
  <si>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</si>
  <si>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</si>
  <si>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</si>
  <si>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</si>
  <si>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</si>
  <si>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</si>
  <si>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</si>
  <si>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</si>
  <si>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</si>
  <si>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</si>
  <si>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</si>
  <si>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</si>
  <si>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</si>
  <si>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</si>
  <si>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</si>
  <si>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</si>
  <si>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</si>
  <si>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</si>
  <si>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</si>
  <si>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</si>
  <si>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</si>
  <si>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</si>
  <si>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</si>
  <si>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</si>
  <si>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</si>
  <si>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</si>
  <si>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</si>
  <si>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</si>
  <si>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</si>
  <si>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</si>
  <si>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</si>
  <si>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</si>
  <si>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</si>
  <si>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</si>
  <si>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</si>
  <si>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</si>
  <si>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</si>
  <si>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</si>
  <si>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</si>
  <si>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</si>
  <si>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</si>
  <si>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</si>
  <si>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</si>
  <si>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</si>
  <si>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</si>
  <si>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</si>
  <si>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</si>
  <si>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</si>
  <si>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</si>
  <si>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</si>
  <si>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</si>
  <si>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</si>
  <si>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</si>
  <si>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</si>
  <si>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</si>
  <si>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</si>
  <si>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</si>
  <si>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</si>
  <si>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</si>
  <si>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</si>
  <si>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</si>
  <si>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</si>
  <si>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</si>
  <si>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</si>
  <si>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</si>
  <si>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</si>
  <si>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</si>
  <si>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</si>
  <si>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</si>
  <si>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</si>
  <si>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</si>
  <si>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</si>
  <si>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</si>
  <si>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</si>
  <si>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</si>
  <si>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</si>
  <si>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</si>
  <si>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</si>
  <si>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</si>
  <si>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</si>
  <si>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</si>
  <si>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</si>
  <si>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</si>
  <si>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</si>
  <si>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</si>
  <si>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</si>
  <si>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</si>
  <si>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</si>
  <si>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</si>
  <si>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</si>
  <si>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</si>
  <si>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</si>
  <si>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</si>
  <si>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</si>
  <si>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</si>
  <si>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</si>
  <si>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</si>
  <si>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</si>
  <si>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</si>
  <si>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</si>
  <si>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</si>
  <si>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</si>
  <si>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</si>
  <si>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</si>
  <si>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</si>
  <si>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</si>
  <si>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</si>
  <si>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</si>
  <si>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</si>
  <si>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</si>
  <si>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</si>
  <si>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</si>
  <si>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</si>
  <si>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</si>
  <si>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</si>
  <si>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</si>
  <si>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</si>
  <si>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</si>
  <si>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</si>
  <si>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</si>
  <si>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</si>
  <si>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</si>
  <si>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</si>
  <si>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</si>
  <si>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</si>
  <si>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</si>
  <si>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</si>
  <si>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</si>
  <si>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</si>
  <si>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</si>
  <si>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</si>
  <si>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</si>
  <si>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</si>
  <si>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</si>
  <si>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</si>
  <si>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</si>
  <si>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</si>
  <si>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</si>
  <si>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</si>
  <si>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</si>
  <si>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</si>
  <si>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</si>
  <si>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</si>
  <si>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</si>
  <si>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</si>
  <si>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</si>
  <si>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</si>
  <si>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</si>
  <si>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</si>
  <si>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</si>
  <si>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</si>
  <si>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</si>
  <si>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</si>
  <si>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</si>
  <si>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</si>
  <si>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</si>
  <si>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</si>
  <si>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</si>
  <si>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</si>
  <si>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</si>
  <si>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</si>
  <si>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</si>
  <si>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</si>
  <si>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</si>
  <si>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</si>
  <si>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</si>
  <si>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</si>
  <si>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</si>
  <si>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</si>
  <si>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</si>
  <si>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</si>
  <si>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</si>
  <si>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</si>
  <si>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</si>
  <si>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</si>
  <si>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</si>
  <si>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</si>
  <si>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</si>
  <si>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</si>
  <si>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</si>
  <si>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</si>
  <si>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</si>
  <si>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</si>
  <si>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</si>
  <si>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</si>
  <si>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</si>
  <si>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</si>
  <si>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</si>
  <si>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</si>
  <si>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</si>
  <si>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</si>
  <si>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</si>
  <si>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</si>
  <si>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</si>
  <si>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</si>
  <si>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</si>
  <si>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</si>
  <si>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</si>
  <si>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</si>
  <si>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</si>
  <si>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</si>
  <si>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</si>
  <si>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</si>
  <si>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</si>
  <si>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</si>
  <si>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</si>
  <si>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</si>
  <si>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</si>
  <si>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</si>
  <si>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</si>
  <si>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</si>
  <si>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</si>
  <si>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</si>
  <si>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</si>
  <si>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</si>
  <si>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</si>
  <si>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</si>
  <si>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</si>
  <si>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</si>
  <si>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</si>
  <si>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</si>
  <si>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</si>
  <si>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</si>
  <si>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</si>
  <si>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</si>
  <si>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</si>
  <si>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</si>
  <si>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</si>
  <si>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</si>
  <si>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</si>
  <si>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</si>
  <si>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</si>
  <si>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</si>
  <si>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</si>
  <si>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</si>
  <si>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</si>
  <si>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</si>
  <si>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</si>
  <si>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</si>
  <si>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</si>
  <si>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</si>
  <si>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</si>
  <si>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</si>
  <si>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</si>
  <si>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</si>
  <si>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</si>
  <si>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</si>
  <si>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</si>
  <si>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</si>
  <si>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</si>
  <si>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</si>
  <si>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</si>
  <si>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</si>
  <si>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</si>
  <si>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</si>
  <si>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</si>
  <si>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</si>
  <si>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</si>
  <si>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</si>
  <si>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</si>
  <si>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</si>
  <si>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</si>
  <si>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</si>
  <si>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</si>
  <si>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</si>
  <si>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</si>
  <si>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</si>
  <si>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</si>
  <si>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</si>
  <si>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</si>
  <si>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</si>
  <si>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</si>
  <si>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</si>
  <si>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</si>
  <si>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</si>
  <si>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</si>
  <si>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</si>
  <si>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</si>
  <si>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</si>
  <si>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</si>
  <si>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</si>
  <si>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</si>
  <si>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</si>
  <si>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</si>
  <si>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</si>
  <si>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</si>
  <si>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</si>
  <si>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</si>
  <si>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</si>
  <si>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</si>
  <si>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</si>
  <si>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</si>
  <si>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</si>
  <si>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</si>
  <si>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</si>
  <si>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</si>
  <si>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</si>
  <si>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</si>
  <si>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</si>
  <si>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</si>
  <si>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</si>
  <si>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</si>
  <si>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</si>
  <si>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</si>
  <si>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</si>
  <si>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</si>
  <si>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</si>
  <si>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</si>
  <si>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</si>
  <si>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</si>
  <si>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</si>
  <si>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</si>
  <si>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</si>
  <si>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</si>
  <si>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</si>
  <si>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</si>
  <si>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</si>
  <si>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</si>
  <si>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</si>
  <si>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</si>
  <si>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</si>
  <si>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</si>
  <si>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</si>
  <si>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</si>
  <si>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</si>
  <si>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</si>
  <si>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</si>
  <si>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</si>
  <si>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</si>
  <si>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</si>
  <si>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</si>
  <si>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</si>
  <si>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</si>
  <si>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</si>
  <si>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</si>
  <si>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</si>
  <si>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</si>
  <si>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</si>
  <si>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</si>
  <si>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</si>
  <si>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</si>
  <si>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</si>
  <si>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</si>
  <si>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</si>
  <si>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</si>
  <si>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</si>
  <si>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</si>
  <si>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</si>
  <si>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</si>
  <si>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</si>
  <si>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</si>
  <si>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</si>
  <si>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</si>
  <si>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</si>
  <si>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</si>
  <si>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</si>
  <si>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</si>
  <si>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</si>
  <si>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</si>
  <si>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</si>
  <si>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</si>
  <si>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</si>
  <si>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</si>
  <si>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</si>
  <si>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</si>
  <si>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</si>
  <si>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</si>
  <si>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</si>
  <si>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</si>
  <si>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</si>
  <si>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</si>
  <si>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</si>
  <si>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</si>
  <si>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</si>
  <si>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</si>
  <si>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</si>
  <si>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</si>
  <si>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</si>
  <si>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</si>
  <si>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</si>
  <si>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</si>
  <si>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</si>
  <si>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</si>
  <si>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</si>
  <si>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</si>
  <si>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</si>
  <si>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</si>
  <si>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</si>
  <si>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</si>
  <si>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</si>
  <si>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</si>
  <si>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</si>
  <si>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</si>
  <si>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</si>
  <si>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</si>
  <si>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</si>
  <si>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</si>
  <si>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</si>
  <si>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</si>
  <si>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</si>
  <si>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</si>
  <si>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</si>
  <si>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</si>
  <si>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</si>
  <si>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</si>
  <si>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</si>
  <si>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</si>
  <si>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</si>
  <si>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</si>
  <si>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</si>
  <si>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</si>
  <si>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</si>
  <si>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</si>
  <si>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</si>
  <si>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</si>
  <si>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</si>
  <si>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</si>
  <si>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</si>
  <si>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</si>
  <si>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</si>
  <si>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</si>
  <si>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</si>
  <si>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</si>
  <si>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</si>
  <si>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</si>
  <si>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</si>
  <si>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</si>
  <si>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</si>
  <si>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</si>
  <si>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</si>
  <si>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</si>
  <si>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</si>
  <si>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</si>
  <si>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</si>
  <si>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</si>
  <si>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</si>
  <si>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</si>
  <si>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</si>
  <si>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</si>
  <si>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</si>
  <si>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</si>
  <si>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</si>
  <si>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</si>
  <si>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</si>
  <si>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</si>
  <si>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</si>
  <si>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</si>
  <si>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</si>
  <si>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</si>
  <si>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</si>
  <si>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</si>
  <si>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</si>
  <si>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</si>
  <si>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</si>
  <si>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</si>
  <si>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</si>
  <si>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</si>
  <si>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</si>
  <si>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</si>
  <si>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</si>
  <si>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</si>
  <si>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</si>
  <si>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</si>
  <si>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</si>
  <si>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</si>
  <si>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</si>
  <si>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</si>
  <si>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</si>
  <si>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</si>
  <si>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</si>
  <si>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</si>
  <si>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</si>
  <si>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</si>
  <si>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</si>
  <si>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</si>
  <si>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</si>
  <si>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</si>
  <si>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</si>
  <si>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</si>
  <si>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</si>
  <si>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</si>
  <si>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</si>
  <si>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</si>
  <si>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</si>
  <si>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</si>
  <si>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</si>
  <si>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</si>
  <si>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</si>
  <si>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</si>
  <si>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</si>
  <si>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</si>
  <si>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</si>
  <si>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</si>
  <si>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</si>
  <si>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</si>
  <si>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</si>
  <si>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</si>
  <si>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</si>
  <si>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</si>
  <si>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</si>
  <si>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</si>
  <si>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</si>
  <si>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</si>
  <si>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</si>
  <si>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</si>
  <si>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</si>
  <si>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</si>
  <si>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</si>
  <si>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</si>
  <si>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</si>
  <si>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</si>
  <si>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</si>
  <si>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</si>
  <si>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</si>
  <si>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</si>
  <si>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</si>
  <si>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</si>
  <si>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</si>
  <si>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</si>
  <si>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</si>
  <si>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</si>
  <si>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</si>
  <si>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</si>
  <si>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</si>
  <si>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</si>
  <si>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</si>
  <si>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</si>
  <si>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</si>
  <si>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</si>
  <si>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</si>
  <si>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</si>
  <si>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</si>
  <si>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</si>
  <si>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</si>
  <si>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</si>
  <si>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</si>
  <si>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</si>
  <si>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</si>
  <si>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</si>
  <si>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</si>
  <si>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</si>
  <si>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</si>
  <si>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</si>
  <si>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</si>
  <si>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</si>
  <si>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</si>
  <si>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</si>
  <si>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</si>
  <si>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</si>
  <si>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</si>
  <si>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</si>
  <si>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</si>
  <si>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</si>
  <si>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</si>
  <si>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</si>
  <si>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</si>
  <si>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</si>
  <si>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</si>
  <si>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</si>
  <si>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</si>
  <si>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</si>
  <si>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</si>
  <si>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</si>
  <si>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</si>
  <si>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</si>
  <si>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</si>
  <si>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</si>
  <si>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</si>
  <si>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</si>
  <si>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</si>
  <si>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</si>
  <si>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</si>
  <si>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</si>
  <si>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</si>
  <si>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</si>
  <si>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</si>
  <si>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</si>
  <si>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</si>
  <si>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</si>
  <si>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</si>
  <si>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</si>
  <si>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</si>
  <si>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</si>
  <si>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</si>
  <si>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</si>
  <si>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</si>
  <si>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</si>
  <si>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</si>
  <si>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</si>
  <si>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</si>
  <si>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</si>
  <si>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</si>
  <si>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</si>
  <si>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</si>
  <si>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</si>
  <si>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</si>
  <si>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</si>
  <si>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</si>
  <si>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</si>
  <si>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</si>
  <si>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</si>
  <si>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</si>
  <si>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</si>
  <si>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</si>
  <si>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</si>
  <si>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</si>
  <si>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</si>
  <si>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</si>
  <si>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</si>
  <si>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</si>
  <si>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</si>
  <si>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</si>
  <si>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</si>
  <si>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</si>
  <si>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</si>
  <si>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</si>
  <si>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</si>
  <si>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</si>
  <si>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</si>
  <si>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</si>
  <si>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</si>
  <si>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</si>
  <si>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</si>
  <si>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</si>
  <si>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</si>
  <si>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</si>
  <si>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</si>
  <si>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</si>
  <si>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</si>
  <si>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</si>
  <si>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</si>
  <si>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</si>
  <si>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</si>
  <si>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</si>
  <si>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</si>
  <si>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</si>
  <si>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</si>
  <si>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</si>
  <si>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</si>
  <si>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</si>
  <si>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</si>
  <si>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</si>
  <si>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</si>
  <si>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</si>
  <si>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</si>
  <si>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</si>
  <si>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</si>
  <si>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</si>
  <si>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</si>
  <si>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</si>
  <si>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</si>
  <si>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</si>
  <si>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</si>
  <si>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</si>
  <si>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</si>
  <si>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</si>
  <si>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</si>
  <si>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</si>
  <si>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</si>
  <si>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</si>
  <si>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</si>
  <si>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</si>
  <si>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</si>
  <si>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</si>
  <si>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</si>
  <si>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</si>
  <si>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</si>
  <si>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</si>
  <si>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</si>
  <si>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</si>
  <si>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</si>
  <si>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</si>
  <si>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</si>
  <si>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</si>
  <si>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</si>
  <si>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</si>
  <si>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</si>
  <si>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</si>
  <si>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</si>
  <si>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</si>
  <si>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</si>
  <si>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</si>
  <si>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</si>
  <si>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</si>
  <si>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</si>
  <si>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</si>
  <si>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</si>
  <si>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</si>
  <si>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</si>
  <si>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</si>
  <si>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</si>
  <si>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</si>
  <si>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</si>
  <si>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</si>
  <si>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</si>
  <si>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</si>
  <si>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</si>
  <si>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</si>
  <si>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</si>
  <si>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</si>
  <si>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</si>
  <si>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</si>
  <si>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</si>
  <si>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</si>
  <si>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</si>
  <si>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</si>
  <si>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</si>
  <si>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</si>
  <si>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</si>
  <si>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</si>
  <si>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</si>
  <si>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</si>
  <si>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</si>
  <si>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</si>
  <si>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</si>
  <si>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</si>
  <si>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</si>
  <si>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</si>
  <si>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</si>
  <si>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</si>
  <si>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</si>
  <si>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</si>
  <si>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</si>
  <si>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</si>
  <si>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</si>
  <si>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</si>
  <si>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</si>
  <si>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</si>
  <si>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</si>
  <si>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</si>
  <si>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</si>
  <si>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</si>
  <si>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</si>
  <si>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</si>
  <si>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</si>
  <si>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</si>
  <si>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</si>
  <si>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</si>
  <si>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</si>
  <si>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</si>
  <si>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</si>
  <si>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</si>
  <si>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</si>
  <si>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</si>
  <si>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</si>
  <si>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</si>
  <si>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</si>
  <si>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</si>
  <si>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</si>
  <si>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</si>
  <si>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</si>
  <si>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</si>
  <si>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</si>
  <si>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</si>
  <si>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</si>
  <si>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</si>
  <si>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</si>
  <si>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</si>
  <si>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</si>
  <si>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</si>
  <si>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</si>
  <si>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</si>
  <si>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</si>
  <si>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</si>
  <si>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</si>
  <si>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</si>
  <si>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</si>
  <si>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</si>
  <si>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</si>
  <si>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</si>
  <si>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</si>
  <si>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</si>
  <si>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</si>
  <si>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</si>
  <si>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</si>
  <si>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</si>
  <si>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</si>
  <si>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</si>
  <si>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</si>
  <si>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</si>
  <si>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</si>
  <si>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</si>
  <si>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</si>
  <si>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</si>
  <si>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</si>
  <si>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</si>
  <si>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</si>
  <si>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</si>
  <si>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</si>
  <si>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</si>
  <si>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</si>
  <si>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</si>
  <si>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</si>
  <si>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</si>
  <si>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</si>
  <si>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</si>
  <si>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</si>
  <si>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</si>
  <si>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</si>
  <si>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</si>
  <si>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</si>
  <si>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</si>
  <si>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</si>
  <si>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</si>
  <si>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</si>
  <si>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</si>
  <si>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</si>
  <si>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</si>
  <si>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</si>
  <si>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</si>
  <si>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</si>
  <si>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</si>
  <si>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</si>
  <si>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</si>
  <si>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</si>
  <si>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</si>
  <si>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</si>
  <si>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</si>
  <si>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</si>
  <si>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</si>
  <si>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</si>
  <si>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</si>
  <si>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</si>
  <si>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</si>
  <si>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</si>
  <si>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</si>
  <si>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</si>
  <si>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</si>
  <si>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</si>
  <si>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</si>
  <si>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</si>
  <si>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</si>
  <si>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</si>
  <si>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</si>
  <si>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</si>
  <si>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</si>
  <si>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</si>
  <si>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</si>
  <si>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</si>
  <si>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</si>
  <si>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</si>
  <si>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</si>
  <si>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</si>
  <si>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</si>
  <si>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</si>
  <si>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</si>
  <si>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</si>
  <si>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</si>
  <si>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</si>
  <si>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</si>
  <si>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</si>
  <si>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</si>
  <si>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</si>
  <si>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</si>
  <si>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</si>
  <si>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</si>
  <si>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</si>
  <si>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</si>
  <si>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</si>
  <si>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</si>
  <si>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</si>
  <si>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</si>
  <si>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</si>
  <si>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</si>
  <si>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</si>
  <si>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</si>
  <si>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</si>
  <si>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</si>
  <si>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</si>
  <si>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</si>
  <si>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</si>
  <si>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</si>
  <si>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</si>
  <si>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</si>
  <si>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</si>
  <si>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</si>
  <si>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</si>
  <si>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</si>
  <si>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</si>
  <si>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</si>
  <si>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</si>
  <si>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</si>
  <si>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</si>
  <si>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</si>
  <si>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</si>
  <si>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</si>
  <si>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</si>
  <si>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</si>
  <si>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</si>
  <si>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</si>
  <si>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</si>
  <si>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</si>
  <si>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</si>
  <si>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</si>
  <si>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</si>
  <si>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</si>
  <si>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</si>
  <si>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</si>
  <si>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</si>
  <si>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</si>
  <si>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</si>
  <si>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</si>
  <si>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</si>
  <si>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</si>
  <si>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</si>
  <si>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</si>
  <si>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</si>
  <si>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</si>
  <si>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</si>
  <si>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</si>
  <si>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</si>
  <si>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</si>
  <si>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</si>
  <si>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</si>
  <si>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</si>
  <si>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</si>
  <si>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</si>
  <si>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</si>
  <si>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</si>
  <si>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</si>
  <si>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</si>
  <si>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</si>
  <si>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</si>
  <si>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</si>
  <si>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</si>
  <si>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</si>
  <si>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</si>
  <si>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</si>
  <si>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</si>
  <si>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</si>
  <si>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</si>
  <si>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</si>
  <si>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</si>
  <si>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</si>
  <si>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</si>
  <si>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</si>
  <si>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</si>
  <si>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</si>
  <si>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</si>
  <si>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</si>
  <si>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</si>
  <si>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</si>
  <si>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</si>
  <si>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</si>
  <si>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</si>
  <si>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</si>
  <si>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</si>
  <si>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</si>
  <si>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</si>
  <si>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</si>
  <si>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</si>
  <si>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</si>
  <si>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</si>
  <si>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</si>
  <si>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</si>
  <si>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</si>
  <si>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</si>
  <si>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</si>
  <si>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</si>
  <si>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</si>
  <si>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</si>
  <si>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</si>
  <si>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</si>
  <si>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</si>
  <si>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</si>
  <si>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</si>
  <si>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</si>
  <si>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</si>
  <si>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</si>
  <si>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</si>
  <si>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</si>
  <si>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</si>
  <si>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</si>
  <si>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</si>
  <si>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</si>
  <si>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</si>
  <si>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</si>
  <si>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</si>
  <si>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</si>
  <si>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</si>
  <si>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</si>
  <si>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</si>
  <si>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</si>
  <si>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</si>
  <si>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</si>
  <si>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</si>
  <si>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</si>
  <si>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</si>
  <si>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</si>
  <si>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</si>
  <si>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</si>
  <si>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</si>
  <si>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</si>
  <si>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</si>
  <si>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</si>
  <si>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</si>
  <si>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</si>
  <si>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</si>
  <si>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</si>
  <si>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</si>
  <si>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</si>
  <si>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</si>
  <si>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</si>
  <si>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</si>
  <si>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</si>
  <si>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</si>
  <si>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</si>
  <si>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</si>
  <si>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</si>
  <si>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</si>
  <si>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</si>
  <si>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</si>
  <si>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</si>
  <si>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</si>
  <si>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</si>
  <si>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</si>
  <si>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</si>
  <si>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</si>
  <si>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</si>
  <si>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</si>
  <si>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</si>
  <si>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</si>
  <si>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</si>
  <si>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</si>
  <si>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</si>
  <si>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</si>
  <si>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</si>
  <si>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</si>
  <si>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</si>
  <si>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</si>
  <si>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</si>
  <si>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12hrs 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</si>
  <si>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</si>
  <si>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</si>
  <si>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</si>
  <si>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</si>
  <si>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</si>
  <si>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</si>
  <si>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</si>
  <si>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 xml:space="preserve">Maquinista da escala em deslocamento </t>
  </si>
  <si>
    <t xml:space="preserve">Execulção de solda -  Condicionado a temperatura </t>
  </si>
  <si>
    <t xml:space="preserve"> TP pronta 09:20, previsão após Y46 11hrs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</si>
  <si>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</si>
  <si>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</si>
  <si>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</si>
  <si>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</si>
  <si>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</si>
  <si>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</si>
  <si>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</si>
  <si>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</si>
  <si>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</si>
  <si>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</si>
  <si>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</si>
  <si>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</si>
  <si>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</si>
  <si>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</si>
  <si>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11hrs</t>
  </si>
  <si>
    <t>ZTO-ZSK</t>
  </si>
  <si>
    <t>ZTOZSK</t>
  </si>
  <si>
    <t>Savio</t>
  </si>
  <si>
    <t>Deslocamento ZTO-ZSK</t>
  </si>
  <si>
    <t>Previsão MC1 12hrs</t>
  </si>
  <si>
    <t>253ZTO</t>
  </si>
  <si>
    <t xml:space="preserve">ZIQ </t>
  </si>
  <si>
    <t xml:space="preserve">Não vai solicitar devido alteração de programação </t>
  </si>
  <si>
    <t>Tp pronto 09hrs, previsão após Y44 11:00</t>
  </si>
  <si>
    <t>Não vai solicitar devido operador foi buscar a reguladora V11</t>
  </si>
  <si>
    <t>luiz Granado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</si>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</sst>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3"/>
  <sheetViews>
    <sheetView tabSelected="1" zoomScaleNormal="100" workbookViewId="0">
      <pane xSplit="4" ySplit="3" topLeftCell="W245" activePane="bottomRight" state="frozen"/>
      <selection pane="bottomRight" activeCell="AA259" sqref="AA25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1477</v>
      </c>
      <c r="BJ248" s="16" t="s">
        <v>1477</v>
      </c>
      <c r="BK248" s="15"/>
      <c r="BL248" s="130" t="s">
        <v>471</v>
      </c>
      <c r="BM248" s="130" t="s">
        <v>500</v>
      </c>
      <c r="BN248" s="130" t="s">
        <v>599</v>
      </c>
      <c r="BO248" s="16" t="s">
        <v>1477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1481</v>
      </c>
      <c r="BJ249" s="16" t="s">
        <v>1481</v>
      </c>
      <c r="BK249" s="15"/>
      <c r="BL249" s="130" t="s">
        <v>472</v>
      </c>
      <c r="BM249" s="130" t="s">
        <v>501</v>
      </c>
      <c r="BN249" s="130" t="s">
        <v>552</v>
      </c>
      <c r="BO249" s="16" t="s">
        <v>1481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1485</v>
      </c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5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1487</v>
      </c>
      <c r="BJ252" s="16" t="s">
        <v>1487</v>
      </c>
      <c r="BK252" s="15"/>
      <c r="BL252" s="130" t="s">
        <v>471</v>
      </c>
      <c r="BM252" s="130" t="s">
        <v>500</v>
      </c>
      <c r="BN252" s="130" t="s">
        <v>599</v>
      </c>
      <c r="BO252" s="16" t="s">
        <v>1487</v>
      </c>
      <c r="BP252" s="11" t="str">
        <f t="shared" ref="BP252:BP315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5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1488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1489</v>
      </c>
      <c r="BJ253" s="16" t="s">
        <v>1489</v>
      </c>
      <c r="BK253" s="15"/>
      <c r="BL253" s="130" t="s">
        <v>471</v>
      </c>
      <c r="BM253" s="130" t="s">
        <v>500</v>
      </c>
      <c r="BN253" s="130" t="s">
        <v>599</v>
      </c>
      <c r="BO253" s="16" t="s">
        <v>1489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1490</v>
      </c>
      <c r="V254" s="151" t="s">
        <v>1491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1492</v>
      </c>
      <c r="BJ254" s="16" t="s">
        <v>1492</v>
      </c>
      <c r="BK254" s="15"/>
      <c r="BL254" s="130" t="s">
        <v>471</v>
      </c>
      <c r="BM254" s="130" t="s">
        <v>500</v>
      </c>
      <c r="BN254" s="130" t="s">
        <v>599</v>
      </c>
      <c r="BO254" s="16" t="s">
        <v>1492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1493</v>
      </c>
      <c r="BJ255" s="16" t="s">
        <v>1493</v>
      </c>
      <c r="BK255" s="15"/>
      <c r="BL255" s="130" t="s">
        <v>471</v>
      </c>
      <c r="BM255" s="130" t="s">
        <v>500</v>
      </c>
      <c r="BN255" s="130" t="s">
        <v>599</v>
      </c>
      <c r="BO255" s="16" t="s">
        <v>1493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1491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1492</v>
      </c>
      <c r="BJ256" s="16" t="s">
        <v>1492</v>
      </c>
      <c r="BK256" s="15"/>
      <c r="BL256" s="130" t="s">
        <v>471</v>
      </c>
      <c r="BM256" s="130" t="s">
        <v>500</v>
      </c>
      <c r="BN256" s="130" t="s">
        <v>599</v>
      </c>
      <c r="BO256" s="16" t="s">
        <v>1492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1494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1495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1496</v>
      </c>
      <c r="BJ257" s="16" t="s">
        <v>1496</v>
      </c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1497</v>
      </c>
      <c r="M258" s="127" t="s">
        <v>1498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1499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1500</v>
      </c>
      <c r="BJ258" s="16" t="s">
        <v>1500</v>
      </c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272" t="str">
        <f>D259&amp;B259</f>
        <v>V9746071</v>
      </c>
      <c r="B259" s="183">
        <v>46071</v>
      </c>
      <c r="C259" s="134">
        <f>IF(BS_CONTROLE[[#This Row],[DATA]]="","",WEEKNUM(BS_CONTROLE[[#This Row],[DATA]]))</f>
        <v>8</v>
      </c>
      <c r="D259" s="184" t="s">
        <v>846</v>
      </c>
      <c r="E259" s="273" t="s">
        <v>638</v>
      </c>
      <c r="F259" s="142" t="str">
        <f>IF(D259="","*",VLOOKUP(E259,BS_ATIVIDADE[],3,FALSE))</f>
        <v>OUTROS</v>
      </c>
      <c r="G259" s="186" t="s">
        <v>16</v>
      </c>
      <c r="H259" s="186" t="s">
        <v>77</v>
      </c>
      <c r="I259" s="274">
        <v>73</v>
      </c>
      <c r="J259" s="274">
        <v>7</v>
      </c>
      <c r="K259" s="105" t="s">
        <v>624</v>
      </c>
      <c r="L259" s="127" t="s">
        <v>1501</v>
      </c>
      <c r="M259" s="127" t="s">
        <v>1502</v>
      </c>
      <c r="N259" s="106">
        <v>0.5</v>
      </c>
      <c r="O259" s="106">
        <v>4.1666666666666664E-2</v>
      </c>
      <c r="P259" s="105">
        <v>1</v>
      </c>
      <c r="Q259" s="275" t="str">
        <f>IF(E259=0, "*", IFERROR(_xlfn.XLOOKUP(E259, BS_ATIVIDADE[ATIVIDADE], BS_ATIVIDADE[UNIDADE]), "*"))</f>
        <v>BINÁRIO</v>
      </c>
      <c r="R259" s="276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2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1503</v>
      </c>
      <c r="V259" s="105" t="s">
        <v>1504</v>
      </c>
      <c r="W259" s="104" t="s">
        <v>452</v>
      </c>
      <c r="X259" s="129" t="s">
        <v>455</v>
      </c>
      <c r="Y259" s="104"/>
      <c r="Z259" s="187">
        <v>1</v>
      </c>
      <c r="AA259" s="188" t="s">
        <v>443</v>
      </c>
      <c r="AB259" s="188"/>
      <c r="AC259" s="189"/>
      <c r="AD259" s="187"/>
      <c r="AE259" s="187"/>
      <c r="AF259" s="127"/>
      <c r="AG259" s="14"/>
      <c r="AH259" s="277" t="str">
        <f>IF(BS_CONTROLE[[#This Row],[Atividade]]=0, "-", BS_CONTROLE[[#This Row],[Atividade]])</f>
        <v>DESLOCAMENTO</v>
      </c>
      <c r="AI259" s="8" t="str">
        <f>IF(BS_CONTROLE[[#This Row],[Atividade]]=0, "-", BS_CONTROLE[[#This Row],[Atividade]])</f>
        <v>DESLOCAMENTO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278">
        <f>IF(BS_CONTROLE[[#This Row],[SUB]]=0, "-", BS_CONTROLE[[#This Row],[SUB]])</f>
        <v>73</v>
      </c>
      <c r="AO259" s="105">
        <f>BS_CONTROLE[[#This Row],[KM - Inicio]]</f>
        <v>7</v>
      </c>
      <c r="AP259" s="278">
        <f>BS_CONTROLE[[#This Row],[KM - Inicio]]</f>
        <v>7</v>
      </c>
      <c r="AQ259" s="108"/>
      <c r="AR259" s="108"/>
      <c r="AS259" s="108"/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BINÁRIO</v>
      </c>
      <c r="BB259" s="279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279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/>
      <c r="BH259" s="16"/>
      <c r="BI259" s="16" t="s">
        <v>1505</v>
      </c>
      <c r="BJ259" s="17"/>
      <c r="BK259" s="15"/>
      <c r="BL259" s="130"/>
      <c r="BM259" s="130"/>
      <c r="BN259" s="130"/>
      <c r="BO259" s="190"/>
      <c r="BP259" s="11" t="str">
        <f>IF(AND(BQ259&lt;1,BR259&lt;1),"Produção e Intervalo",IF(BQ259&lt;1,"Intervalo",IF(BR259&lt;1,"Produção","Aderente")))</f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747</v>
      </c>
      <c r="E260" s="126" t="s">
        <v>645</v>
      </c>
      <c r="F260" s="142" t="str">
        <f>IF(D260="","*",VLOOKUP(E260,BS_ATIVIDADE[],3,FALSE))</f>
        <v>DETECÇÃO</v>
      </c>
      <c r="G260" s="106" t="s">
        <v>1506</v>
      </c>
      <c r="H260" s="106" t="s">
        <v>1507</v>
      </c>
      <c r="I260" s="105">
        <v>42</v>
      </c>
      <c r="J260" s="105">
        <v>252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1288</v>
      </c>
      <c r="V260" s="151" t="s">
        <v>1480</v>
      </c>
      <c r="W260" s="104" t="s">
        <v>447</v>
      </c>
      <c r="X260" s="129" t="s">
        <v>446</v>
      </c>
      <c r="Y260" s="104"/>
      <c r="Z260" s="105">
        <v>1</v>
      </c>
      <c r="AA260" s="103" t="s">
        <v>443</v>
      </c>
      <c r="AB260" s="152"/>
      <c r="AC260" s="107">
        <v>0.29166666666666669</v>
      </c>
      <c r="AD260" s="105">
        <v>6294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1508</v>
      </c>
      <c r="BJ260" s="16" t="s">
        <v>1508</v>
      </c>
      <c r="BK260" s="15"/>
      <c r="BL260" s="130" t="s">
        <v>472</v>
      </c>
      <c r="BM260" s="130" t="s">
        <v>501</v>
      </c>
      <c r="BN260" s="130" t="s">
        <v>552</v>
      </c>
      <c r="BO260" s="16" t="s">
        <v>1508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888</v>
      </c>
      <c r="E261" s="126" t="s">
        <v>806</v>
      </c>
      <c r="F261" s="142" t="str">
        <f>IF(D261="","*",VLOOKUP(E261,BS_ATIVIDADE[],3,FALSE))</f>
        <v>SOLDA</v>
      </c>
      <c r="G261" s="106" t="s">
        <v>624</v>
      </c>
      <c r="H261" s="106" t="s">
        <v>624</v>
      </c>
      <c r="I261" s="105">
        <v>70</v>
      </c>
      <c r="J261" s="105">
        <v>157.30000000000001</v>
      </c>
      <c r="K261" s="105" t="s">
        <v>624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1249</v>
      </c>
      <c r="V261" s="151" t="s">
        <v>1491</v>
      </c>
      <c r="W261" s="104" t="s">
        <v>452</v>
      </c>
      <c r="X261" s="129" t="s">
        <v>455</v>
      </c>
      <c r="Y261" s="104"/>
      <c r="Z261" s="105"/>
      <c r="AA261" s="103"/>
      <c r="AB261" s="152"/>
      <c r="AC261" s="107" t="s">
        <v>624</v>
      </c>
      <c r="AD261" s="105" t="s">
        <v>624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/>
      <c r="AS261" s="108"/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/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/>
      <c r="BH261" s="16"/>
      <c r="BI261" s="16" t="s">
        <v>1509</v>
      </c>
      <c r="BJ261" s="17"/>
      <c r="BK261" s="15"/>
      <c r="BL261" s="130"/>
      <c r="BM261" s="130"/>
      <c r="BN261" s="130"/>
      <c r="BO261" s="17"/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822</v>
      </c>
      <c r="E262" s="126" t="s">
        <v>729</v>
      </c>
      <c r="F262" s="142" t="str">
        <f>IF(D262="","*",VLOOKUP(E262,BS_ATIVIDADE[],3,FALSE))</f>
        <v>MECANIZAÇÃO - SOCADORA</v>
      </c>
      <c r="G262" s="106" t="s">
        <v>61</v>
      </c>
      <c r="H262" s="106" t="s">
        <v>61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1467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1063</v>
      </c>
      <c r="V262" s="151" t="s">
        <v>1282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>
        <v>6233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1510</v>
      </c>
      <c r="BJ262" s="16" t="s">
        <v>1510</v>
      </c>
      <c r="BK262" s="15"/>
      <c r="BL262" s="130" t="s">
        <v>468</v>
      </c>
      <c r="BM262" s="130" t="s">
        <v>498</v>
      </c>
      <c r="BN262" s="130" t="s">
        <v>585</v>
      </c>
      <c r="BO262" s="16" t="s">
        <v>1510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V8746072</v>
      </c>
      <c r="B265" s="102">
        <v>46072</v>
      </c>
      <c r="C265" s="134">
        <f>IF(BS_CONTROLE[[#This Row],[DATA]]="","",WEEKNUM(BS_CONTROLE[[#This Row],[DATA]]))</f>
        <v>8</v>
      </c>
      <c r="D265" s="104" t="s">
        <v>830</v>
      </c>
      <c r="E265" s="126" t="s">
        <v>729</v>
      </c>
      <c r="F265" s="142" t="str">
        <f>IF(D265="","*",VLOOKUP(E265,BS_ATIVIDADE[],3,FALSE))</f>
        <v>MECANIZAÇÃO - SOCADORA</v>
      </c>
      <c r="G265" s="106" t="s">
        <v>1476</v>
      </c>
      <c r="H265" s="106" t="s">
        <v>334</v>
      </c>
      <c r="I265" s="105">
        <v>73</v>
      </c>
      <c r="J265" s="105">
        <v>325.2</v>
      </c>
      <c r="K265" s="105">
        <v>325.60000000000002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5" s="106">
        <v>0.35416666666666669</v>
      </c>
      <c r="O265" s="106">
        <v>6.25E-2</v>
      </c>
      <c r="P265" s="105">
        <v>765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1063</v>
      </c>
      <c r="V265" s="151" t="s">
        <v>1282</v>
      </c>
      <c r="W265" s="104" t="s">
        <v>452</v>
      </c>
      <c r="X265" s="129"/>
      <c r="Y265" s="104"/>
      <c r="Z265" s="105"/>
      <c r="AA265" s="103"/>
      <c r="AB265" s="152"/>
      <c r="AC265" s="107"/>
      <c r="AD265" s="105">
        <v>6220</v>
      </c>
      <c r="AE265" s="105"/>
      <c r="AF265" s="105"/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ZPD2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ZGI-ZFN</v>
      </c>
      <c r="AM265" s="105" t="str">
        <f>IF(BS_CONTROLE[[#This Row],[SB]]=0, "-", BS_CONTROLE[[#This Row],[SB]])</f>
        <v>ZGI326</v>
      </c>
      <c r="AN265" s="105">
        <f>IF(BS_CONTROLE[[#This Row],[SUB]]=0, "-", BS_CONTROLE[[#This Row],[SUB]])</f>
        <v>73</v>
      </c>
      <c r="AO265" s="105">
        <f>BS_CONTROLE[[#This Row],[KM - Inicio]]</f>
        <v>325.2</v>
      </c>
      <c r="AP265" s="105">
        <f>BS_CONTROLE[[#This Row],[KM - Inicio]]</f>
        <v>325.2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V1946072</v>
      </c>
      <c r="B266" s="102">
        <v>46072</v>
      </c>
      <c r="C266" s="134">
        <f>IF(BS_CONTROLE[[#This Row],[DATA]]="","",WEEKNUM(BS_CONTROLE[[#This Row],[DATA]]))</f>
        <v>8</v>
      </c>
      <c r="D266" s="104" t="s">
        <v>1406</v>
      </c>
      <c r="E266" s="126" t="s">
        <v>837</v>
      </c>
      <c r="F266" s="142" t="str">
        <f>IF(D266="","*",VLOOKUP(E266,BS_ATIVIDADE[],3,FALSE))</f>
        <v>OUTROS</v>
      </c>
      <c r="G266" s="106" t="s">
        <v>201</v>
      </c>
      <c r="H266" s="106" t="s">
        <v>244</v>
      </c>
      <c r="I266" s="105">
        <v>73</v>
      </c>
      <c r="J266" s="105">
        <v>175.9</v>
      </c>
      <c r="K266" s="105">
        <v>170.6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66" s="106">
        <v>0.41666666666666669</v>
      </c>
      <c r="O266" s="106">
        <v>4.1666666666666664E-2</v>
      </c>
      <c r="P266" s="105">
        <v>200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1063</v>
      </c>
      <c r="V266" s="151" t="s">
        <v>1486</v>
      </c>
      <c r="W266" s="104" t="s">
        <v>452</v>
      </c>
      <c r="X266" s="129"/>
      <c r="Y266" s="104"/>
      <c r="Z266" s="105">
        <v>1</v>
      </c>
      <c r="AA266" s="103" t="s">
        <v>443</v>
      </c>
      <c r="AB266" s="152"/>
      <c r="AC266" s="107">
        <v>0.29166666666666669</v>
      </c>
      <c r="AD266" s="105">
        <v>6219</v>
      </c>
      <c r="AE266" s="105" t="s">
        <v>624</v>
      </c>
      <c r="AF266" s="105" t="s">
        <v>624</v>
      </c>
      <c r="AG266" s="14"/>
      <c r="AH266" s="126" t="str">
        <f>IF(BS_CONTROLE[[#This Row],[Atividade]]=0, "-", BS_CONTROLE[[#This Row],[Atividade]])</f>
        <v>VARRIÇÃO</v>
      </c>
      <c r="AI266" s="8" t="str">
        <f>IF(BS_CONTROLE[[#This Row],[Atividade]]=0, "-", BS_CONTROLE[[#This Row],[Atividade]])</f>
        <v>VARRIÇÃO</v>
      </c>
      <c r="AJ266" s="30" t="str">
        <f>BS_CONTROLE[[#This Row],[Local - Partida]]</f>
        <v>ZPNZXB</v>
      </c>
      <c r="AK266" s="30" t="str">
        <f>BS_CONTROLE[[#This Row],[Local - Encerramento]]</f>
        <v>ZEH2</v>
      </c>
      <c r="AL266" s="105" t="str">
        <f>IF(BS_CONTROLE[[#This Row],[Entre - Estações]]=0, "-", BS_CONTROLE[[#This Row],[Entre - Estações]])</f>
        <v>ZUC-ZCG</v>
      </c>
      <c r="AM266" s="105" t="str">
        <f>IF(BS_CONTROLE[[#This Row],[SB]]=0, "-", BS_CONTROLE[[#This Row],[SB]])</f>
        <v>173ZCG</v>
      </c>
      <c r="AN266" s="105">
        <f>IF(BS_CONTROLE[[#This Row],[SUB]]=0, "-", BS_CONTROLE[[#This Row],[SUB]])</f>
        <v>73</v>
      </c>
      <c r="AO266" s="105">
        <f>BS_CONTROLE[[#This Row],[KM - Inicio]]</f>
        <v>175.9</v>
      </c>
      <c r="AP266" s="105">
        <f>BS_CONTROLE[[#This Row],[KM - Inicio]]</f>
        <v>175.9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>V8846072</v>
      </c>
      <c r="B267" s="102">
        <v>46072</v>
      </c>
      <c r="C267" s="134">
        <f>IF(BS_CONTROLE[[#This Row],[DATA]]="","",WEEKNUM(BS_CONTROLE[[#This Row],[DATA]]))</f>
        <v>8</v>
      </c>
      <c r="D267" s="104" t="s">
        <v>832</v>
      </c>
      <c r="E267" s="126" t="s">
        <v>729</v>
      </c>
      <c r="F267" s="142" t="str">
        <f>IF(D267="","*",VLOOKUP(E267,BS_ATIVIDADE[],3,FALSE))</f>
        <v>MECANIZAÇÃO - SOCADORA</v>
      </c>
      <c r="G267" s="106" t="s">
        <v>201</v>
      </c>
      <c r="H267" s="106" t="s">
        <v>201</v>
      </c>
      <c r="I267" s="105">
        <v>73</v>
      </c>
      <c r="J267" s="105">
        <v>153.80000000000001</v>
      </c>
      <c r="K267" s="105">
        <v>151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7" s="106">
        <v>0.35416666666666669</v>
      </c>
      <c r="O267" s="106">
        <v>6.25E-2</v>
      </c>
      <c r="P267" s="105">
        <v>382</v>
      </c>
      <c r="Q267" s="9" t="str">
        <f>IF(E267=0, "*", IFERROR(_xlfn.XLOOKUP(E267, BS_ATIVIDADE[ATIVIDADE], BS_ATIVIDADE[UNIDADE]), "*"))</f>
        <v>M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1063</v>
      </c>
      <c r="V267" s="151" t="s">
        <v>1282</v>
      </c>
      <c r="W267" s="104" t="s">
        <v>452</v>
      </c>
      <c r="X267" s="129"/>
      <c r="Y267" s="104"/>
      <c r="Z267" s="105">
        <v>1</v>
      </c>
      <c r="AA267" s="103" t="s">
        <v>443</v>
      </c>
      <c r="AB267" s="152"/>
      <c r="AC267" s="107">
        <v>0.29166666666666669</v>
      </c>
      <c r="AD267" s="105">
        <v>6234</v>
      </c>
      <c r="AE267" s="105">
        <v>6238</v>
      </c>
      <c r="AF267" s="105" t="s">
        <v>624</v>
      </c>
      <c r="AG267" s="14"/>
      <c r="AH267" s="126" t="str">
        <f>IF(BS_CONTROLE[[#This Row],[Atividade]]=0, "-", BS_CONTROLE[[#This Row],[Atividade]])</f>
        <v>MECANIZAÇÃO - SOCADORA</v>
      </c>
      <c r="AI267" s="8" t="str">
        <f>IF(BS_CONTROLE[[#This Row],[Atividade]]=0, "-", BS_CONTROLE[[#This Row],[Atividade]])</f>
        <v>MECANIZAÇÃO - SOCADORA</v>
      </c>
      <c r="AJ267" s="30" t="str">
        <f>BS_CONTROLE[[#This Row],[Local - Partida]]</f>
        <v>ZPNZXB</v>
      </c>
      <c r="AK267" s="30" t="str">
        <f>BS_CONTROLE[[#This Row],[Local - Encerramento]]</f>
        <v>ZPNZXB</v>
      </c>
      <c r="AL267" s="105" t="str">
        <f>IF(BS_CONTROLE[[#This Row],[Entre - Estações]]=0, "-", BS_CONTROLE[[#This Row],[Entre - Estações]])</f>
        <v>ZCV-ZCT</v>
      </c>
      <c r="AM267" s="105" t="str">
        <f>IF(BS_CONTROLE[[#This Row],[SB]]=0, "-", BS_CONTROLE[[#This Row],[SB]])</f>
        <v>152ZCT</v>
      </c>
      <c r="AN267" s="105">
        <f>IF(BS_CONTROLE[[#This Row],[SUB]]=0, "-", BS_CONTROLE[[#This Row],[SUB]])</f>
        <v>73</v>
      </c>
      <c r="AO267" s="105">
        <f>BS_CONTROLE[[#This Row],[KM - Inicio]]</f>
        <v>153.80000000000001</v>
      </c>
      <c r="AP267" s="105">
        <f>BS_CONTROLE[[#This Row],[KM - Inicio]]</f>
        <v>153.80000000000001</v>
      </c>
      <c r="AQ267" s="108"/>
      <c r="AR267" s="108"/>
      <c r="AS267" s="108"/>
      <c r="AT267" s="135"/>
      <c r="AU267" s="135"/>
      <c r="AV267" s="13"/>
      <c r="AW267" s="13"/>
      <c r="AX267" s="176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M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MAURO TP-868)46072</v>
      </c>
      <c r="B268" s="102">
        <v>46072</v>
      </c>
      <c r="C268" s="134">
        <f>IF(BS_CONTROLE[[#This Row],[DATA]]="","",WEEKNUM(BS_CONTROLE[[#This Row],[DATA]]))</f>
        <v>8</v>
      </c>
      <c r="D268" s="104" t="s">
        <v>942</v>
      </c>
      <c r="E268" s="126" t="s">
        <v>757</v>
      </c>
      <c r="F268" s="142" t="str">
        <f>IF(D268="","*",VLOOKUP(E268,BS_ATIVIDADE[],3,FALSE))</f>
        <v>MODERNIZAÇÃO</v>
      </c>
      <c r="G268" s="106" t="s">
        <v>624</v>
      </c>
      <c r="H268" s="106" t="s">
        <v>624</v>
      </c>
      <c r="I268" s="105">
        <v>73</v>
      </c>
      <c r="J268" s="105">
        <v>65.2</v>
      </c>
      <c r="K268" s="105" t="s">
        <v>624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68" s="106">
        <v>0.33333333333333331</v>
      </c>
      <c r="O268" s="106">
        <v>8.3333333333333329E-2</v>
      </c>
      <c r="P268" s="105">
        <v>1</v>
      </c>
      <c r="Q268" s="9" t="str">
        <f>IF(E268=0, "*", IFERROR(_xlfn.XLOOKUP(E268, BS_ATIVIDADE[ATIVIDADE], BS_ATIVIDADE[UNIDADE]), "*"))</f>
        <v>Nº DE SOLDA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1490</v>
      </c>
      <c r="V268" s="151" t="s">
        <v>1491</v>
      </c>
      <c r="W268" s="104" t="s">
        <v>452</v>
      </c>
      <c r="X268" s="129"/>
      <c r="Y268" s="104"/>
      <c r="Z268" s="105" t="s">
        <v>624</v>
      </c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MODERNIZAÇÃO - SOLDA</v>
      </c>
      <c r="AI268" s="8" t="str">
        <f>IF(BS_CONTROLE[[#This Row],[Atividade]]=0, "-", BS_CONTROLE[[#This Row],[Atividade]])</f>
        <v>MODERNIZAÇÃO - SOLDA</v>
      </c>
      <c r="AJ268" s="30" t="str">
        <f>BS_CONTROLE[[#This Row],[Local - Partida]]</f>
        <v>-</v>
      </c>
      <c r="AK268" s="30" t="str">
        <f>BS_CONTROLE[[#This Row],[Local - Encerramento]]</f>
        <v>-</v>
      </c>
      <c r="AL268" s="105" t="str">
        <f>IF(BS_CONTROLE[[#This Row],[Entre - Estações]]=0, "-", BS_CONTROLE[[#This Row],[Entre - Estações]])</f>
        <v>ZDG-ZTN</v>
      </c>
      <c r="AM268" s="105" t="str">
        <f>IF(BS_CONTROLE[[#This Row],[SB]]=0, "-", BS_CONTROLE[[#This Row],[SB]])</f>
        <v>K62ZTN</v>
      </c>
      <c r="AN268" s="105">
        <f>IF(BS_CONTROLE[[#This Row],[SUB]]=0, "-", BS_CONTROLE[[#This Row],[SUB]])</f>
        <v>73</v>
      </c>
      <c r="AO268" s="105">
        <f>BS_CONTROLE[[#This Row],[KM - Inicio]]</f>
        <v>65.2</v>
      </c>
      <c r="AP268" s="105">
        <f>BS_CONTROLE[[#This Row],[KM - Inicio]]</f>
        <v>65.2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Nº DE SOLDA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V4046072</v>
      </c>
      <c r="B269" s="102">
        <v>46072</v>
      </c>
      <c r="C269" s="134">
        <f>IF(BS_CONTROLE[[#This Row],[DATA]]="","",WEEKNUM(BS_CONTROLE[[#This Row],[DATA]]))</f>
        <v>8</v>
      </c>
      <c r="D269" s="104" t="s">
        <v>796</v>
      </c>
      <c r="E269" s="126" t="s">
        <v>755</v>
      </c>
      <c r="F269" s="142" t="str">
        <f>IF(D269="","*",VLOOKUP(E269,BS_ATIVIDADE[],3,FALSE))</f>
        <v>MODERNIZAÇÃO</v>
      </c>
      <c r="G269" s="106" t="s">
        <v>151</v>
      </c>
      <c r="H269" s="106" t="s">
        <v>140</v>
      </c>
      <c r="I269" s="105">
        <v>73</v>
      </c>
      <c r="J269" s="105">
        <v>52</v>
      </c>
      <c r="K269" s="105">
        <v>50.3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69" s="106">
        <v>0.33333333333333331</v>
      </c>
      <c r="O269" s="106">
        <v>8.3333333333333329E-2</v>
      </c>
      <c r="P269" s="105">
        <v>896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1511</v>
      </c>
      <c r="V269" s="151" t="s">
        <v>1282</v>
      </c>
      <c r="W269" s="104" t="s">
        <v>452</v>
      </c>
      <c r="X269" s="129"/>
      <c r="Y269" s="104"/>
      <c r="Z269" s="105">
        <v>1</v>
      </c>
      <c r="AA269" s="103" t="s">
        <v>443</v>
      </c>
      <c r="AB269" s="152"/>
      <c r="AC269" s="107">
        <v>0.29166666666666669</v>
      </c>
      <c r="AD269" s="105">
        <v>6240</v>
      </c>
      <c r="AE269" s="105">
        <v>6222</v>
      </c>
      <c r="AF269" s="105" t="s">
        <v>624</v>
      </c>
      <c r="AG269" s="14"/>
      <c r="AH269" s="126" t="str">
        <f>IF(BS_CONTROLE[[#This Row],[Atividade]]=0, "-", BS_CONTROLE[[#This Row],[Atividade]])</f>
        <v>MODERNIZAÇÃO - SOCADORA</v>
      </c>
      <c r="AI269" s="8" t="str">
        <f>IF(BS_CONTROLE[[#This Row],[Atividade]]=0, "-", BS_CONTROLE[[#This Row],[Atividade]])</f>
        <v>MODERNIZAÇÃO - SOCADORA</v>
      </c>
      <c r="AJ269" s="30" t="str">
        <f>BS_CONTROLE[[#This Row],[Local - Partida]]</f>
        <v>K58K592</v>
      </c>
      <c r="AK269" s="30" t="str">
        <f>BS_CONTROLE[[#This Row],[Local - Encerramento]]</f>
        <v>ZMAPAT2</v>
      </c>
      <c r="AL269" s="105" t="str">
        <f>IF(BS_CONTROLE[[#This Row],[Entre - Estações]]=0, "-", BS_CONTROLE[[#This Row],[Entre - Estações]])</f>
        <v>ZMA-ZDG</v>
      </c>
      <c r="AM269" s="105" t="str">
        <f>IF(BS_CONTROLE[[#This Row],[SB]]=0, "-", BS_CONTROLE[[#This Row],[SB]])</f>
        <v>K47ZDG</v>
      </c>
      <c r="AN269" s="105">
        <f>IF(BS_CONTROLE[[#This Row],[SUB]]=0, "-", BS_CONTROLE[[#This Row],[SUB]])</f>
        <v>73</v>
      </c>
      <c r="AO269" s="105">
        <f>BS_CONTROLE[[#This Row],[KM - Inicio]]</f>
        <v>52</v>
      </c>
      <c r="AP269" s="105">
        <f>BS_CONTROLE[[#This Row],[KM - Inicio]]</f>
        <v>52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IGOR (TF-660)46072</v>
      </c>
      <c r="B270" s="102">
        <v>46072</v>
      </c>
      <c r="C270" s="134">
        <f>IF(BS_CONTROLE[[#This Row],[DATA]]="","",WEEKNUM(BS_CONTROLE[[#This Row],[DATA]]))</f>
        <v>8</v>
      </c>
      <c r="D270" s="104" t="s">
        <v>916</v>
      </c>
      <c r="E270" s="126" t="s">
        <v>757</v>
      </c>
      <c r="F270" s="142" t="str">
        <f>IF(D270="","*",VLOOKUP(E270,BS_ATIVIDADE[],3,FALSE))</f>
        <v>MODERNIZAÇÃO</v>
      </c>
      <c r="G270" s="106" t="s">
        <v>624</v>
      </c>
      <c r="H270" s="106" t="s">
        <v>624</v>
      </c>
      <c r="I270" s="105">
        <v>73</v>
      </c>
      <c r="J270" s="105">
        <v>46.7</v>
      </c>
      <c r="K270" s="105" t="s">
        <v>624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0" s="106">
        <v>0.33333333333333331</v>
      </c>
      <c r="O270" s="106">
        <v>6.25E-2</v>
      </c>
      <c r="P270" s="105">
        <v>1</v>
      </c>
      <c r="Q270" s="9" t="str">
        <f>IF(E270=0, "*", IFERROR(_xlfn.XLOOKUP(E270, BS_ATIVIDADE[ATIVIDADE], BS_ATIVIDADE[UNIDADE]), "*"))</f>
        <v>Nº DE SOLDA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1454</v>
      </c>
      <c r="V270" s="151" t="s">
        <v>1491</v>
      </c>
      <c r="W270" s="104" t="s">
        <v>452</v>
      </c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MODERNIZAÇÃO - SOLDA</v>
      </c>
      <c r="AI270" s="8" t="str">
        <f>IF(BS_CONTROLE[[#This Row],[Atividade]]=0, "-", BS_CONTROLE[[#This Row],[Atividade]])</f>
        <v>MODERNIZAÇÃO - SOLDA</v>
      </c>
      <c r="AJ270" s="30" t="str">
        <f>BS_CONTROLE[[#This Row],[Local - Partida]]</f>
        <v>-</v>
      </c>
      <c r="AK270" s="30" t="str">
        <f>BS_CONTROLE[[#This Row],[Local - Encerramento]]</f>
        <v>-</v>
      </c>
      <c r="AL270" s="105" t="str">
        <f>IF(BS_CONTROLE[[#This Row],[Entre - Estações]]=0, "-", BS_CONTROLE[[#This Row],[Entre - Estações]])</f>
        <v>ZMA-ZDG</v>
      </c>
      <c r="AM270" s="105" t="str">
        <f>IF(BS_CONTROLE[[#This Row],[SB]]=0, "-", BS_CONTROLE[[#This Row],[SB]])</f>
        <v>ZMAK47</v>
      </c>
      <c r="AN270" s="105">
        <f>IF(BS_CONTROLE[[#This Row],[SUB]]=0, "-", BS_CONTROLE[[#This Row],[SUB]])</f>
        <v>73</v>
      </c>
      <c r="AO270" s="105">
        <f>BS_CONTROLE[[#This Row],[KM - Inicio]]</f>
        <v>46.7</v>
      </c>
      <c r="AP270" s="105">
        <f>BS_CONTROLE[[#This Row],[KM - Inicio]]</f>
        <v>46.7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Nº DE SOLDA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V8346072</v>
      </c>
      <c r="B271" s="102">
        <v>46072</v>
      </c>
      <c r="C271" s="134">
        <f>IF(BS_CONTROLE[[#This Row],[DATA]]="","",WEEKNUM(BS_CONTROLE[[#This Row],[DATA]]))</f>
        <v>8</v>
      </c>
      <c r="D271" s="104" t="s">
        <v>822</v>
      </c>
      <c r="E271" s="126" t="s">
        <v>729</v>
      </c>
      <c r="F271" s="142" t="str">
        <f>IF(D271="","*",VLOOKUP(E271,BS_ATIVIDADE[],3,FALSE))</f>
        <v>MECANIZAÇÃO - SOCADORA</v>
      </c>
      <c r="G271" s="106" t="s">
        <v>61</v>
      </c>
      <c r="H271" s="106" t="s">
        <v>61</v>
      </c>
      <c r="I271" s="105">
        <v>70</v>
      </c>
      <c r="J271" s="105">
        <v>135</v>
      </c>
      <c r="K271" s="105">
        <v>136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1" s="127" t="s">
        <v>1467</v>
      </c>
      <c r="N271" s="106">
        <v>0.35416666666666669</v>
      </c>
      <c r="O271" s="106">
        <v>6.25E-2</v>
      </c>
      <c r="P271" s="105">
        <v>360</v>
      </c>
      <c r="Q271" s="9" t="str">
        <f>IF(E271=0, "*", IFERROR(_xlfn.XLOOKUP(E271, BS_ATIVIDADE[ATIVIDADE], BS_ATIVIDADE[UNIDADE]), "*"))</f>
        <v>M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1" s="105" t="s">
        <v>1063</v>
      </c>
      <c r="V271" s="151" t="s">
        <v>1282</v>
      </c>
      <c r="W271" s="104" t="s">
        <v>452</v>
      </c>
      <c r="X271" s="129"/>
      <c r="Y271" s="104"/>
      <c r="Z271" s="105">
        <v>1</v>
      </c>
      <c r="AA271" s="103" t="s">
        <v>443</v>
      </c>
      <c r="AB271" s="152"/>
      <c r="AC271" s="107">
        <v>0.29166666666666669</v>
      </c>
      <c r="AD271" s="105">
        <v>6233</v>
      </c>
      <c r="AE271" s="105" t="s">
        <v>624</v>
      </c>
      <c r="AF271" s="105" t="s">
        <v>624</v>
      </c>
      <c r="AG271" s="14"/>
      <c r="AH271" s="126" t="str">
        <f>IF(BS_CONTROLE[[#This Row],[Atividade]]=0, "-", BS_CONTROLE[[#This Row],[Atividade]])</f>
        <v>MECANIZAÇÃO - SOCADORA</v>
      </c>
      <c r="AI271" s="8" t="str">
        <f>IF(BS_CONTROLE[[#This Row],[Atividade]]=0, "-", BS_CONTROLE[[#This Row],[Atividade]])</f>
        <v>MECANIZAÇÃO - SOCADORA</v>
      </c>
      <c r="AJ271" s="30" t="str">
        <f>BS_CONTROLE[[#This Row],[Local - Partida]]</f>
        <v>ZIQ1752</v>
      </c>
      <c r="AK271" s="30" t="str">
        <f>BS_CONTROLE[[#This Row],[Local - Encerramento]]</f>
        <v>ZIQ1752</v>
      </c>
      <c r="AL271" s="105" t="str">
        <f>IF(BS_CONTROLE[[#This Row],[Entre - Estações]]=0, "-", BS_CONTROLE[[#This Row],[Entre - Estações]])</f>
        <v>ZRQ</v>
      </c>
      <c r="AM271" s="105" t="str">
        <f>IF(BS_CONTROLE[[#This Row],[SB]]=0, "-", BS_CONTROLE[[#This Row],[SB]])</f>
        <v>ZRQ1/ZRQ1381</v>
      </c>
      <c r="AN271" s="105">
        <f>IF(BS_CONTROLE[[#This Row],[SUB]]=0, "-", BS_CONTROLE[[#This Row],[SUB]])</f>
        <v>70</v>
      </c>
      <c r="AO271" s="105">
        <f>BS_CONTROLE[[#This Row],[KM - Inicio]]</f>
        <v>135</v>
      </c>
      <c r="AP271" s="105">
        <f>BS_CONTROLE[[#This Row],[KM - Inicio]]</f>
        <v>135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M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ref="A316:A379" si="20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21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ref="BS316:BS379" si="22">IF(BM316="","",SUBSTITUTE(BL316," ","")&amp;SUBSTITUTE(BM316," ",""))</f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ref="A380:A443" si="23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4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ref="BS380:BS443" si="25">IF(BM380="","",SUBSTITUTE(BL380," ","")&amp;SUBSTITUTE(BM380," ",""))</f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ref="A444:A507" si="26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7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ref="BS444:BS507" si="28">IF(BM444="","",SUBSTITUTE(BL444," ","")&amp;SUBSTITUTE(BM444," ",""))</f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ref="A508:A571" si="29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30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ref="BS508:BS571" si="31">IF(BM508="","",SUBSTITUTE(BL508," ","")&amp;SUBSTITUTE(BM508," ",""))</f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ref="A572:A635" si="32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3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ref="BS572:BS635" si="34">IF(BM572="","",SUBSTITUTE(BL572," ","")&amp;SUBSTITUTE(BM572," ",""))</f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ref="A636:A699" si="35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6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ref="BS636:BS699" si="37">IF(BM636="","",SUBSTITUTE(BL636," ","")&amp;SUBSTITUTE(BM636," ",""))</f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ref="A700:A763" si="38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9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ref="BS700:BS763" si="40">IF(BM700="","",SUBSTITUTE(BL700," ","")&amp;SUBSTITUTE(BM700," ",""))</f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ref="A764:A827" si="41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2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ref="BS764:BS827" si="43">IF(BM764="","",SUBSTITUTE(BL764," ","")&amp;SUBSTITUTE(BM764," ",""))</f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ref="A828:A891" si="44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5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ref="BS828:BS891" si="46">IF(BM828="","",SUBSTITUTE(BL828," ","")&amp;SUBSTITUTE(BM828," ",""))</f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ref="A892:A955" si="47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8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ref="BS892:BS955" si="49">IF(BM892="","",SUBSTITUTE(BL892," ","")&amp;SUBSTITUTE(BM892," ",""))</f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ref="A956:A1019" si="50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51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ref="BS956:BS1019" si="52">IF(BM956="","",SUBSTITUTE(BL956," ","")&amp;SUBSTITUTE(BM956," ",""))</f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ref="A1020:A1053" si="53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4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ref="BS1020:BS1053" si="55">IF(BM1020="","",SUBSTITUTE(BL1020," ","")&amp;SUBSTITUTE(BM1020," ",""))</f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74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60" operator="equal">
      <formula>"NÃO"</formula>
    </cfRule>
    <cfRule type="cellIs" dxfId="187" priority="12061" operator="equal">
      <formula>"SIM"</formula>
    </cfRule>
  </conditionalFormatting>
  <conditionalFormatting sqref="AY6:AY1053">
    <cfRule type="expression" dxfId="186" priority="54516">
      <formula>#REF!=1</formula>
    </cfRule>
  </conditionalFormatting>
  <conditionalFormatting sqref="BD6:BD1053 AX6:AX1053 T6:T1053">
    <cfRule type="cellIs" dxfId="185" priority="54500" operator="equal">
      <formula>"ERRO"</formula>
    </cfRule>
  </conditionalFormatting>
  <conditionalFormatting sqref="BP6:BP1053">
    <cfRule type="cellIs" dxfId="184" priority="54495" operator="equal">
      <formula>"Produção e Intervalo"</formula>
    </cfRule>
    <cfRule type="cellIs" dxfId="183" priority="54496" operator="equal">
      <formula>"Aderente"</formula>
    </cfRule>
    <cfRule type="cellIs" dxfId="182" priority="54497" operator="equal">
      <formula>"Intervalo"</formula>
    </cfRule>
    <cfRule type="cellIs" dxfId="181" priority="54498" operator="equal">
      <formula>"Produção"</formula>
    </cfRule>
    <cfRule type="cellIs" dxfId="180" priority="54499" operator="equal">
      <formula>"ERRO"</formula>
    </cfRule>
  </conditionalFormatting>
  <conditionalFormatting sqref="BQ6:BR1053">
    <cfRule type="cellIs" dxfId="179" priority="54477" operator="equal">
      <formula>"*"</formula>
    </cfRule>
    <cfRule type="cellIs" dxfId="178" priority="54478" operator="greaterThanOrEqual">
      <formula>1</formula>
    </cfRule>
    <cfRule type="cellIs" dxfId="177" priority="54479" operator="lessThan">
      <formula>1</formula>
    </cfRule>
  </conditionalFormatting>
  <conditionalFormatting sqref="BJ2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77" operator="equal">
      <formula>"OPORTUNIDADE"</formula>
    </cfRule>
  </conditionalFormatting>
  <conditionalFormatting sqref="X28:Y29">
    <cfRule type="cellIs" dxfId="175" priority="375" operator="equal">
      <formula>"NÃO"</formula>
    </cfRule>
    <cfRule type="cellIs" dxfId="174" priority="376" operator="equal">
      <formula>"SIM"</formula>
    </cfRule>
  </conditionalFormatting>
  <conditionalFormatting sqref="BJ1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8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8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53" operator="equal">
      <formula>"OPORTUNIDADE"</formula>
    </cfRule>
  </conditionalFormatting>
  <conditionalFormatting sqref="Y39">
    <cfRule type="cellIs" dxfId="172" priority="351" operator="equal">
      <formula>"NÃO"</formula>
    </cfRule>
    <cfRule type="cellIs" dxfId="171" priority="352" operator="equal">
      <formula>"SIM"</formula>
    </cfRule>
  </conditionalFormatting>
  <conditionalFormatting sqref="X42:X43">
    <cfRule type="cellIs" dxfId="170" priority="350" operator="equal">
      <formula>"OPORTUNIDADE"</formula>
    </cfRule>
  </conditionalFormatting>
  <conditionalFormatting sqref="X42:X43">
    <cfRule type="cellIs" dxfId="169" priority="348" operator="equal">
      <formula>"NÃO"</formula>
    </cfRule>
    <cfRule type="cellIs" dxfId="168" priority="349" operator="equal">
      <formula>"SIM"</formula>
    </cfRule>
  </conditionalFormatting>
  <conditionalFormatting sqref="BJ4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21" operator="equal">
      <formula>"OPORTUNIDADE"</formula>
    </cfRule>
  </conditionalFormatting>
  <conditionalFormatting sqref="X46:Y46 Y47:Y48 X47:X50">
    <cfRule type="cellIs" dxfId="166" priority="319" operator="equal">
      <formula>"NÃO"</formula>
    </cfRule>
    <cfRule type="cellIs" dxfId="165" priority="320" operator="equal">
      <formula>"SIM"</formula>
    </cfRule>
  </conditionalFormatting>
  <conditionalFormatting sqref="BJ3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93" operator="equal">
      <formula>"OPORTUNIDADE"</formula>
    </cfRule>
  </conditionalFormatting>
  <conditionalFormatting sqref="Y57">
    <cfRule type="cellIs" dxfId="163" priority="291" operator="equal">
      <formula>"NÃO"</formula>
    </cfRule>
    <cfRule type="cellIs" dxfId="162" priority="292" operator="equal">
      <formula>"SIM"</formula>
    </cfRule>
  </conditionalFormatting>
  <conditionalFormatting sqref="BJ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1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13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80" operator="equal">
      <formula>"OPORTUNIDADE"</formula>
    </cfRule>
  </conditionalFormatting>
  <conditionalFormatting sqref="X52:X61">
    <cfRule type="cellIs" dxfId="160" priority="278" operator="equal">
      <formula>"NÃO"</formula>
    </cfRule>
    <cfRule type="cellIs" dxfId="159" priority="279" operator="equal">
      <formula>"SIM"</formula>
    </cfRule>
  </conditionalFormatting>
  <conditionalFormatting sqref="BJ5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44" operator="equal">
      <formula>"OPORTUNIDADE"</formula>
    </cfRule>
  </conditionalFormatting>
  <conditionalFormatting sqref="Y73">
    <cfRule type="cellIs" dxfId="157" priority="242" operator="equal">
      <formula>"NÃO"</formula>
    </cfRule>
    <cfRule type="cellIs" dxfId="156" priority="243" operator="equal">
      <formula>"SIM"</formula>
    </cfRule>
  </conditionalFormatting>
  <conditionalFormatting sqref="X75">
    <cfRule type="cellIs" dxfId="155" priority="238" operator="equal">
      <formula>"OPORTUNIDADE"</formula>
    </cfRule>
  </conditionalFormatting>
  <conditionalFormatting sqref="X75">
    <cfRule type="cellIs" dxfId="154" priority="236" operator="equal">
      <formula>"NÃO"</formula>
    </cfRule>
    <cfRule type="cellIs" dxfId="153" priority="237" operator="equal">
      <formula>"SIM"</formula>
    </cfRule>
  </conditionalFormatting>
  <conditionalFormatting sqref="BJ6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31" operator="equal">
      <formula>"OPORTUNIDADE"</formula>
    </cfRule>
  </conditionalFormatting>
  <conditionalFormatting sqref="X76:X77">
    <cfRule type="cellIs" dxfId="151" priority="229" operator="equal">
      <formula>"NÃO"</formula>
    </cfRule>
    <cfRule type="cellIs" dxfId="150" priority="230" operator="equal">
      <formula>"SIM"</formula>
    </cfRule>
  </conditionalFormatting>
  <conditionalFormatting sqref="BO7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16">
      <iconSet showValue="0">
        <cfvo type="percent" val="0"/>
        <cfvo type="num" val="1"/>
        <cfvo type="num" val="1" gte="0"/>
      </iconSet>
    </cfRule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37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71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72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3:BO1053 BO257:BO259 BO250:BO251 BO261">
    <cfRule type="iconSet" priority="63606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247 BJ263:BJ1053 BJ259 BJ250:BJ251 BJ261">
    <cfRule type="iconSet" priority="63632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665">
      <iconSet showValue="0">
        <cfvo type="percent" val="0"/>
        <cfvo type="num" val="1"/>
        <cfvo type="num" val="1" gte="0"/>
      </iconSet>
    </cfRule>
    <cfRule type="iconSet" priority="63666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671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3">
    <cfRule type="iconSet" priority="63675">
      <iconSet showValue="0">
        <cfvo type="percent" val="0"/>
        <cfvo type="num" val="1"/>
        <cfvo type="num" val="1" gte="0"/>
      </iconSet>
    </cfRule>
  </conditionalFormatting>
  <conditionalFormatting sqref="BJ26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AH6:AH1053 E6:E1053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1512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1513</v>
      </c>
      <c r="C4" s="159" t="s">
        <v>1514</v>
      </c>
      <c r="D4" s="159" t="s">
        <v>1515</v>
      </c>
      <c r="E4" s="159" t="s">
        <v>1516</v>
      </c>
      <c r="F4" s="159" t="s">
        <v>4</v>
      </c>
      <c r="G4" s="159" t="s">
        <v>1517</v>
      </c>
    </row>
    <row r="5" spans="2:7">
      <c r="B5" s="160" t="s">
        <v>1518</v>
      </c>
      <c r="C5" s="160">
        <v>257068</v>
      </c>
      <c r="D5" s="160" t="s">
        <v>1519</v>
      </c>
      <c r="E5" s="160" t="s">
        <v>1520</v>
      </c>
      <c r="F5" s="160" t="s">
        <v>1520</v>
      </c>
      <c r="G5" s="161">
        <v>46296</v>
      </c>
    </row>
    <row r="6" spans="2:7">
      <c r="B6" s="160" t="s">
        <v>1521</v>
      </c>
      <c r="C6" s="160" t="s">
        <v>624</v>
      </c>
      <c r="D6" s="160" t="s">
        <v>624</v>
      </c>
      <c r="E6" s="160" t="s">
        <v>624</v>
      </c>
      <c r="F6" s="160" t="s">
        <v>1522</v>
      </c>
      <c r="G6" s="161" t="s">
        <v>624</v>
      </c>
    </row>
    <row r="7" spans="2:7">
      <c r="B7" s="160" t="s">
        <v>1523</v>
      </c>
      <c r="C7" s="160">
        <v>257472</v>
      </c>
      <c r="D7" s="160" t="s">
        <v>1524</v>
      </c>
      <c r="E7" s="160" t="s">
        <v>1525</v>
      </c>
      <c r="F7" s="160" t="s">
        <v>1525</v>
      </c>
      <c r="G7" s="161">
        <v>45992</v>
      </c>
    </row>
    <row r="8" spans="2:7">
      <c r="B8" s="160" t="s">
        <v>1526</v>
      </c>
      <c r="C8" s="160">
        <v>260307</v>
      </c>
      <c r="D8" s="160" t="s">
        <v>1527</v>
      </c>
      <c r="E8" s="160" t="s">
        <v>1528</v>
      </c>
      <c r="F8" s="160" t="s">
        <v>1525</v>
      </c>
      <c r="G8" s="161">
        <v>46082</v>
      </c>
    </row>
    <row r="9" spans="2:7">
      <c r="B9" s="160" t="s">
        <v>1529</v>
      </c>
      <c r="C9" s="160">
        <v>333033</v>
      </c>
      <c r="D9" s="160" t="s">
        <v>1530</v>
      </c>
      <c r="E9" s="160" t="s">
        <v>1522</v>
      </c>
      <c r="F9" s="160" t="s">
        <v>1531</v>
      </c>
      <c r="G9" s="160" t="s">
        <v>624</v>
      </c>
    </row>
    <row r="10" spans="2:7">
      <c r="B10" s="160" t="s">
        <v>1532</v>
      </c>
      <c r="C10" s="160">
        <v>263576</v>
      </c>
      <c r="D10" s="160" t="s">
        <v>1533</v>
      </c>
      <c r="E10" s="160" t="s">
        <v>1522</v>
      </c>
      <c r="F10" s="160" t="s">
        <v>1522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1534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1535</v>
      </c>
      <c r="E3" s="198" t="s">
        <v>1536</v>
      </c>
      <c r="F3" s="198" t="s">
        <v>1537</v>
      </c>
      <c r="G3" s="198" t="s">
        <v>1538</v>
      </c>
      <c r="H3" s="198" t="s">
        <v>1539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1540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1541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1542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1543</v>
      </c>
      <c r="V1" s="264"/>
      <c r="W1" s="264"/>
    </row>
    <row r="2" spans="1:23" ht="15" customHeight="1">
      <c r="A2" s="87" t="s">
        <v>1544</v>
      </c>
      <c r="B2" s="87" t="s">
        <v>1545</v>
      </c>
      <c r="C2" s="87" t="s">
        <v>442</v>
      </c>
      <c r="D2" s="88" t="s">
        <v>1012</v>
      </c>
      <c r="E2" s="88" t="s">
        <v>4</v>
      </c>
      <c r="F2" s="88" t="s">
        <v>1546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1547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IF(SP_NORTE!X260="","*",SP_NORTE!X260)</f>
        <v>SIM</v>
      </c>
      <c r="B260" s="146" t="str">
        <f>IF(SP_NORTE!W260="","*",SP_NORTE!W260)</f>
        <v>Contrato</v>
      </c>
      <c r="C260" s="146" t="str">
        <f>IF(SP_NORTE!Y260="","*",SP_NORTE!Y260)</f>
        <v>*</v>
      </c>
      <c r="D260" s="138" t="str">
        <f>IF(SP_NORTE!R260="","*",SP_NORTE!R260)</f>
        <v>SP NORTE</v>
      </c>
      <c r="E260" s="138" t="str">
        <f>IF(SP_NORTE!S260="","*",SP_NORTE!S260)</f>
        <v>ZCZ-ZTI</v>
      </c>
      <c r="F260" s="145">
        <f>IF(SP_NORTE!B260="","*",SP_NORTE!B260)</f>
        <v>46071</v>
      </c>
      <c r="G260" s="145" t="str">
        <f>IF(SP_NORTE!D260="","*",SP_NORTE!D260)</f>
        <v>A74</v>
      </c>
      <c r="H260" s="145" t="str">
        <f>IF(SP_NORTE!E260="","*",SP_NORTE!E260)</f>
        <v>DETECÇÃO - RONDA 7 DIAS</v>
      </c>
      <c r="I260" s="145" t="str">
        <f>IF(SP_NORTE!G260="","*",SP_NORTE!G260)</f>
        <v>253ZTO</v>
      </c>
      <c r="J260" s="145" t="str">
        <f>IF(SP_NORTE!H260="","*",SP_NORTE!H260)</f>
        <v xml:space="preserve">ZIQ </v>
      </c>
      <c r="K260" s="138" t="str">
        <f>IF(SP_NORTE!L260="","*",SP_NORTE!L260)</f>
        <v>244-ZTO</v>
      </c>
      <c r="L260" s="138" t="str">
        <f>IF(SP_NORTE!M260="","*",SP_NORTE!M260)</f>
        <v>250ZTO1</v>
      </c>
      <c r="M260" s="139">
        <f>IF(SP_NORTE!I260="","*",SP_NORTE!I260)</f>
        <v>42</v>
      </c>
      <c r="N260" s="144">
        <f>IF(SP_NORTE!J260="","*",SP_NORTE!J260)</f>
        <v>252</v>
      </c>
      <c r="O260" s="144" t="str">
        <f>IF(SP_NORTE!K260="","*",SP_NORTE!K260)</f>
        <v>-</v>
      </c>
      <c r="P260" s="143">
        <f>IF(SP_NORTE!N260="","*",SP_NORTE!N260)</f>
        <v>0.375</v>
      </c>
      <c r="Q260" s="143">
        <f>IF(SP_NORTE!O260="","*",SP_NORTE!O260)</f>
        <v>4.1666666666666664E-2</v>
      </c>
      <c r="R260" s="145" t="str">
        <f>IF(SP_NORTE!P260="","*",CONCATENATE(SP_NORTE!P260," ",SP_NORTE!Q260))</f>
        <v>70 KM</v>
      </c>
      <c r="S260" s="145" t="str">
        <f>IF(SP_NORTE!U260="","*",SP_NORTE!U260)</f>
        <v>Daniel</v>
      </c>
      <c r="T260" s="145" t="str">
        <f>IF(SP_NORTE!V260="","*",SP_NORTE!V260)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IF(SP_NORTE!X261="","*",SP_NORTE!X261)</f>
        <v>OPORTUNIDADE</v>
      </c>
      <c r="B261" s="146" t="str">
        <f>IF(SP_NORTE!W261="","*",SP_NORTE!W261)</f>
        <v>Oportunidade</v>
      </c>
      <c r="C261" s="146" t="str">
        <f>IF(SP_NORTE!Y261="","*",SP_NORTE!Y261)</f>
        <v>*</v>
      </c>
      <c r="D261" s="138" t="str">
        <f>IF(SP_NORTE!R261="","*",SP_NORTE!R261)</f>
        <v>SP NORTE</v>
      </c>
      <c r="E261" s="138" t="str">
        <f>IF(SP_NORTE!S261="","*",SP_NORTE!S261)</f>
        <v>ZRX-ZTI</v>
      </c>
      <c r="F261" s="145">
        <f>IF(SP_NORTE!B261="","*",SP_NORTE!B261)</f>
        <v>46071</v>
      </c>
      <c r="G261" s="145" t="str">
        <f>IF(SP_NORTE!D261="","*",SP_NORTE!D261)</f>
        <v>CARLOS (TP-722)</v>
      </c>
      <c r="H261" s="145" t="str">
        <f>IF(SP_NORTE!E261="","*",SP_NORTE!E261)</f>
        <v>PDM - SOLDA</v>
      </c>
      <c r="I261" s="145" t="str">
        <f>IF(SP_NORTE!G261="","*",SP_NORTE!G261)</f>
        <v>-</v>
      </c>
      <c r="J261" s="145" t="str">
        <f>IF(SP_NORTE!H261="","*",SP_NORTE!H261)</f>
        <v>-</v>
      </c>
      <c r="K261" s="138" t="str">
        <f>IF(SP_NORTE!L261="","*",SP_NORTE!L261)</f>
        <v>ZOX</v>
      </c>
      <c r="L261" s="138" t="str">
        <f>IF(SP_NORTE!M261="","*",SP_NORTE!M261)</f>
        <v>ZOX1</v>
      </c>
      <c r="M261" s="139">
        <f>IF(SP_NORTE!I261="","*",SP_NORTE!I261)</f>
        <v>70</v>
      </c>
      <c r="N261" s="144">
        <f>IF(SP_NORTE!J261="","*",SP_NORTE!J261)</f>
        <v>157.30000000000001</v>
      </c>
      <c r="O261" s="144" t="str">
        <f>IF(SP_NORTE!K261="","*",SP_NORTE!K261)</f>
        <v>-</v>
      </c>
      <c r="P261" s="143">
        <f>IF(SP_NORTE!N261="","*",SP_NORTE!N261)</f>
        <v>0.375</v>
      </c>
      <c r="Q261" s="143">
        <f>IF(SP_NORTE!O261="","*",SP_NORTE!O261)</f>
        <v>6.25E-2</v>
      </c>
      <c r="R261" s="145" t="str">
        <f>IF(SP_NORTE!P261="","*",CONCATENATE(SP_NORTE!P261," ",SP_NORTE!Q261))</f>
        <v>1 Nº DE SOLDA</v>
      </c>
      <c r="S261" s="145" t="str">
        <f>IF(SP_NORTE!U261="","*",SP_NORTE!U261)</f>
        <v>Carlos</v>
      </c>
      <c r="T261" s="145" t="str">
        <f>IF(SP_NORTE!V261="","*",SP_NORTE!V261)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IF(SP_NORTE!X262="","*",SP_NORTE!X262)</f>
        <v>OPORTUNIDADE</v>
      </c>
      <c r="B262" s="146" t="str">
        <f>IF(SP_NORTE!W262="","*",SP_NORTE!W262)</f>
        <v>Oportunidade</v>
      </c>
      <c r="C262" s="146" t="str">
        <f>IF(SP_NORTE!Y262="","*",SP_NORTE!Y262)</f>
        <v>*</v>
      </c>
      <c r="D262" s="138" t="str">
        <f>IF(SP_NORTE!R262="","*",SP_NORTE!R262)</f>
        <v>SP NORTE</v>
      </c>
      <c r="E262" s="138" t="str">
        <f>IF(SP_NORTE!S262="","*",SP_NORTE!S262)</f>
        <v>ZRX-ZTI</v>
      </c>
      <c r="F262" s="145">
        <f>IF(SP_NORTE!B262="","*",SP_NORTE!B262)</f>
        <v>46071</v>
      </c>
      <c r="G262" s="145" t="str">
        <f>IF(SP_NORTE!D262="","*",SP_NORTE!D262)</f>
        <v>V83</v>
      </c>
      <c r="H262" s="145" t="str">
        <f>IF(SP_NORTE!E262="","*",SP_NORTE!E262)</f>
        <v>MECANIZAÇÃO - SOCADORA</v>
      </c>
      <c r="I262" s="145" t="str">
        <f>IF(SP_NORTE!G262="","*",SP_NORTE!G262)</f>
        <v>ZIQ1752</v>
      </c>
      <c r="J262" s="145" t="str">
        <f>IF(SP_NORTE!H262="","*",SP_NORTE!H262)</f>
        <v>ZIQ1752</v>
      </c>
      <c r="K262" s="138" t="str">
        <f>IF(SP_NORTE!L262="","*",SP_NORTE!L262)</f>
        <v>ZRQ</v>
      </c>
      <c r="L262" s="138" t="str">
        <f>IF(SP_NORTE!M262="","*",SP_NORTE!M262)</f>
        <v>ZRQ1/ZRQ1381</v>
      </c>
      <c r="M262" s="139">
        <f>IF(SP_NORTE!I262="","*",SP_NORTE!I262)</f>
        <v>70</v>
      </c>
      <c r="N262" s="144">
        <f>IF(SP_NORTE!J262="","*",SP_NORTE!J262)</f>
        <v>135</v>
      </c>
      <c r="O262" s="144">
        <f>IF(SP_NORTE!K262="","*",SP_NORTE!K262)</f>
        <v>136</v>
      </c>
      <c r="P262" s="143">
        <f>IF(SP_NORTE!N262="","*",SP_NORTE!N262)</f>
        <v>0.35416666666666669</v>
      </c>
      <c r="Q262" s="143">
        <f>IF(SP_NORTE!O262="","*",SP_NORTE!O262)</f>
        <v>6.25E-2</v>
      </c>
      <c r="R262" s="145" t="str">
        <f>IF(SP_NORTE!P262="","*",CONCATENATE(SP_NORTE!P262," ",SP_NORTE!Q262))</f>
        <v>360 M</v>
      </c>
      <c r="S262" s="145" t="str">
        <f>IF(SP_NORTE!U262="","*",SP_NORTE!U262)</f>
        <v>Antonioni</v>
      </c>
      <c r="T262" s="145" t="str">
        <f>IF(SP_NORTE!V262="","*",SP_NORTE!V262)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IF(SP_NORTE!X263="","*",SP_NORTE!X263)</f>
        <v>*</v>
      </c>
      <c r="B263" s="146" t="str">
        <f>IF(SP_NORTE!W263="","*",SP_NORTE!W263)</f>
        <v>*</v>
      </c>
      <c r="C263" s="146" t="str">
        <f>IF(SP_NORTE!Y263="","*",SP_NORTE!Y263)</f>
        <v>*</v>
      </c>
      <c r="D263" s="138" t="str">
        <f>IF(SP_NORTE!R263="","*",SP_NORTE!R263)</f>
        <v>-</v>
      </c>
      <c r="E263" s="138" t="str">
        <f>IF(SP_NORTE!S263="","*",SP_NORTE!S263)</f>
        <v>-</v>
      </c>
      <c r="F263" s="145" t="str">
        <f>IF(SP_NORTE!B263="","*",SP_NORTE!B263)</f>
        <v>*</v>
      </c>
      <c r="G263" s="145" t="str">
        <f>IF(SP_NORTE!D263="","*",SP_NORTE!D263)</f>
        <v>*</v>
      </c>
      <c r="H263" s="145" t="str">
        <f>IF(SP_NORTE!E263="","*",SP_NORTE!E263)</f>
        <v>*</v>
      </c>
      <c r="I263" s="145" t="str">
        <f>IF(SP_NORTE!G263="","*",SP_NORTE!G263)</f>
        <v>*</v>
      </c>
      <c r="J263" s="145" t="str">
        <f>IF(SP_NORTE!H263="","*",SP_NORTE!H263)</f>
        <v>*</v>
      </c>
      <c r="K263" s="138" t="str">
        <f>IF(SP_NORTE!L263="","*",SP_NORTE!L263)</f>
        <v>-</v>
      </c>
      <c r="L263" s="138" t="str">
        <f>IF(SP_NORTE!M263="","*",SP_NORTE!M263)</f>
        <v>-</v>
      </c>
      <c r="M263" s="139" t="str">
        <f>IF(SP_NORTE!I263="","*",SP_NORTE!I263)</f>
        <v>*</v>
      </c>
      <c r="N263" s="144" t="str">
        <f>IF(SP_NORTE!J263="","*",SP_NORTE!J263)</f>
        <v>*</v>
      </c>
      <c r="O263" s="144" t="str">
        <f>IF(SP_NORTE!K263="","*",SP_NORTE!K263)</f>
        <v>*</v>
      </c>
      <c r="P263" s="143" t="str">
        <f>IF(SP_NORTE!N263="","*",SP_NORTE!N263)</f>
        <v>*</v>
      </c>
      <c r="Q263" s="143" t="str">
        <f>IF(SP_NORTE!O263="","*",SP_NORTE!O263)</f>
        <v>*</v>
      </c>
      <c r="R263" s="145" t="str">
        <f>IF(SP_NORTE!P263="","*",CONCATENATE(SP_NORTE!P263," ",SP_NORTE!Q263))</f>
        <v>*</v>
      </c>
      <c r="S263" s="145" t="str">
        <f>IF(SP_NORTE!U263="","*",SP_NORTE!U263)</f>
        <v>*</v>
      </c>
      <c r="T263" s="145" t="str">
        <f>IF(SP_NORTE!V263="","*",SP_NORTE!V263)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IF(SP_NORTE!X264="","*",SP_NORTE!X264)</f>
        <v>*</v>
      </c>
      <c r="B264" s="146" t="str">
        <f>IF(SP_NORTE!W264="","*",SP_NORTE!W264)</f>
        <v>*</v>
      </c>
      <c r="C264" s="146" t="str">
        <f>IF(SP_NORTE!Y264="","*",SP_NORTE!Y264)</f>
        <v>*</v>
      </c>
      <c r="D264" s="138" t="str">
        <f>IF(SP_NORTE!R264="","*",SP_NORTE!R264)</f>
        <v>-</v>
      </c>
      <c r="E264" s="138" t="str">
        <f>IF(SP_NORTE!S264="","*",SP_NORTE!S264)</f>
        <v>-</v>
      </c>
      <c r="F264" s="145" t="str">
        <f>IF(SP_NORTE!B264="","*",SP_NORTE!B264)</f>
        <v>*</v>
      </c>
      <c r="G264" s="145" t="str">
        <f>IF(SP_NORTE!D264="","*",SP_NORTE!D264)</f>
        <v>*</v>
      </c>
      <c r="H264" s="145" t="str">
        <f>IF(SP_NORTE!E264="","*",SP_NORTE!E264)</f>
        <v>*</v>
      </c>
      <c r="I264" s="145" t="str">
        <f>IF(SP_NORTE!G264="","*",SP_NORTE!G264)</f>
        <v>*</v>
      </c>
      <c r="J264" s="145" t="str">
        <f>IF(SP_NORTE!H264="","*",SP_NORTE!H264)</f>
        <v>*</v>
      </c>
      <c r="K264" s="138" t="str">
        <f>IF(SP_NORTE!L264="","*",SP_NORTE!L264)</f>
        <v>-</v>
      </c>
      <c r="L264" s="138" t="str">
        <f>IF(SP_NORTE!M264="","*",SP_NORTE!M264)</f>
        <v>-</v>
      </c>
      <c r="M264" s="139" t="str">
        <f>IF(SP_NORTE!I264="","*",SP_NORTE!I264)</f>
        <v>*</v>
      </c>
      <c r="N264" s="144" t="str">
        <f>IF(SP_NORTE!J264="","*",SP_NORTE!J264)</f>
        <v>*</v>
      </c>
      <c r="O264" s="144" t="str">
        <f>IF(SP_NORTE!K264="","*",SP_NORTE!K264)</f>
        <v>*</v>
      </c>
      <c r="P264" s="143" t="str">
        <f>IF(SP_NORTE!N264="","*",SP_NORTE!N264)</f>
        <v>*</v>
      </c>
      <c r="Q264" s="143" t="str">
        <f>IF(SP_NORTE!O264="","*",SP_NORTE!O264)</f>
        <v>*</v>
      </c>
      <c r="R264" s="145" t="str">
        <f>IF(SP_NORTE!P264="","*",CONCATENATE(SP_NORTE!P264," ",SP_NORTE!Q264))</f>
        <v>*</v>
      </c>
      <c r="S264" s="145" t="str">
        <f>IF(SP_NORTE!U264="","*",SP_NORTE!U264)</f>
        <v>*</v>
      </c>
      <c r="T264" s="145" t="str">
        <f>IF(SP_NORTE!V264="","*",SP_NORTE!V264)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IF(SP_NORTE!X265="","*",SP_NORTE!X265)</f>
        <v>*</v>
      </c>
      <c r="B265" s="146" t="str">
        <f>IF(SP_NORTE!W265="","*",SP_NORTE!W265)</f>
        <v>Oportunidade</v>
      </c>
      <c r="C265" s="146" t="str">
        <f>IF(SP_NORTE!Y265="","*",SP_NORTE!Y265)</f>
        <v>*</v>
      </c>
      <c r="D265" s="138" t="str">
        <f>IF(SP_NORTE!R265="","*",SP_NORTE!R265)</f>
        <v>SP NORTE</v>
      </c>
      <c r="E265" s="138" t="str">
        <f>IF(SP_NORTE!S265="","*",SP_NORTE!S265)</f>
        <v>TMI-ZEB</v>
      </c>
      <c r="F265" s="145">
        <f>IF(SP_NORTE!B265="","*",SP_NORTE!B265)</f>
        <v>46072</v>
      </c>
      <c r="G265" s="145" t="str">
        <f>IF(SP_NORTE!D265="","*",SP_NORTE!D265)</f>
        <v>V87</v>
      </c>
      <c r="H265" s="145" t="str">
        <f>IF(SP_NORTE!E265="","*",SP_NORTE!E265)</f>
        <v>MECANIZAÇÃO - SOCADORA</v>
      </c>
      <c r="I265" s="145" t="str">
        <f>IF(SP_NORTE!G265="","*",SP_NORTE!G265)</f>
        <v>ZPD2</v>
      </c>
      <c r="J265" s="145" t="str">
        <f>IF(SP_NORTE!H265="","*",SP_NORTE!H265)</f>
        <v>ZDP2</v>
      </c>
      <c r="K265" s="138" t="str">
        <f>IF(SP_NORTE!L265="","*",SP_NORTE!L265)</f>
        <v>ZGI-ZFN</v>
      </c>
      <c r="L265" s="138" t="str">
        <f>IF(SP_NORTE!M265="","*",SP_NORTE!M265)</f>
        <v>ZGI326</v>
      </c>
      <c r="M265" s="139">
        <f>IF(SP_NORTE!I265="","*",SP_NORTE!I265)</f>
        <v>73</v>
      </c>
      <c r="N265" s="144">
        <f>IF(SP_NORTE!J265="","*",SP_NORTE!J265)</f>
        <v>325.2</v>
      </c>
      <c r="O265" s="144">
        <f>IF(SP_NORTE!K265="","*",SP_NORTE!K265)</f>
        <v>325.60000000000002</v>
      </c>
      <c r="P265" s="143">
        <f>IF(SP_NORTE!N265="","*",SP_NORTE!N265)</f>
        <v>0.35416666666666669</v>
      </c>
      <c r="Q265" s="143">
        <f>IF(SP_NORTE!O265="","*",SP_NORTE!O265)</f>
        <v>6.25E-2</v>
      </c>
      <c r="R265" s="145" t="str">
        <f>IF(SP_NORTE!P265="","*",CONCATENATE(SP_NORTE!P265," ",SP_NORTE!Q265))</f>
        <v>765 M</v>
      </c>
      <c r="S265" s="145" t="str">
        <f>IF(SP_NORTE!U265="","*",SP_NORTE!U265)</f>
        <v>Antonioni</v>
      </c>
      <c r="T265" s="145" t="str">
        <f>IF(SP_NORTE!V265="","*",SP_NORTE!V265)</f>
        <v>Socaria mecanizada</v>
      </c>
      <c r="U265" s="136">
        <f ca="1">_xlfn.XLOOKUP(G265&amp;$U$2,BS_CONTROLE[CHAVE],BS_CONTROLE[Quantidade_11],"-")</f>
        <v>128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680</v>
      </c>
    </row>
    <row r="266" spans="1:23" hidden="1">
      <c r="A266" s="146" t="str">
        <f>IF(SP_NORTE!X266="","*",SP_NORTE!X266)</f>
        <v>*</v>
      </c>
      <c r="B266" s="146" t="str">
        <f>IF(SP_NORTE!W266="","*",SP_NORTE!W266)</f>
        <v>Oportunidade</v>
      </c>
      <c r="C266" s="146" t="str">
        <f>IF(SP_NORTE!Y266="","*",SP_NORTE!Y266)</f>
        <v>*</v>
      </c>
      <c r="D266" s="138" t="str">
        <f>IF(SP_NORTE!R266="","*",SP_NORTE!R266)</f>
        <v>SP NORTE</v>
      </c>
      <c r="E266" s="138" t="str">
        <f>IF(SP_NORTE!S266="","*",SP_NORTE!S266)</f>
        <v>ZEB-ZCZ</v>
      </c>
      <c r="F266" s="145">
        <f>IF(SP_NORTE!B266="","*",SP_NORTE!B266)</f>
        <v>46072</v>
      </c>
      <c r="G266" s="145" t="str">
        <f>IF(SP_NORTE!D266="","*",SP_NORTE!D266)</f>
        <v>V19</v>
      </c>
      <c r="H266" s="145" t="str">
        <f>IF(SP_NORTE!E266="","*",SP_NORTE!E266)</f>
        <v>VARRIÇÃO</v>
      </c>
      <c r="I266" s="145" t="str">
        <f>IF(SP_NORTE!G266="","*",SP_NORTE!G266)</f>
        <v>ZPNZXB</v>
      </c>
      <c r="J266" s="145" t="str">
        <f>IF(SP_NORTE!H266="","*",SP_NORTE!H266)</f>
        <v>ZEH2</v>
      </c>
      <c r="K266" s="138" t="str">
        <f>IF(SP_NORTE!L266="","*",SP_NORTE!L266)</f>
        <v>ZUC-ZCG</v>
      </c>
      <c r="L266" s="138" t="str">
        <f>IF(SP_NORTE!M266="","*",SP_NORTE!M266)</f>
        <v>173ZCG</v>
      </c>
      <c r="M266" s="139">
        <f>IF(SP_NORTE!I266="","*",SP_NORTE!I266)</f>
        <v>73</v>
      </c>
      <c r="N266" s="144">
        <f>IF(SP_NORTE!J266="","*",SP_NORTE!J266)</f>
        <v>175.9</v>
      </c>
      <c r="O266" s="144">
        <f>IF(SP_NORTE!K266="","*",SP_NORTE!K266)</f>
        <v>170.6</v>
      </c>
      <c r="P266" s="143">
        <f>IF(SP_NORTE!N266="","*",SP_NORTE!N266)</f>
        <v>0.41666666666666669</v>
      </c>
      <c r="Q266" s="143">
        <f>IF(SP_NORTE!O266="","*",SP_NORTE!O266)</f>
        <v>4.1666666666666664E-2</v>
      </c>
      <c r="R266" s="145" t="str">
        <f>IF(SP_NORTE!P266="","*",CONCATENATE(SP_NORTE!P266," ",SP_NORTE!Q266))</f>
        <v>200 M</v>
      </c>
      <c r="S266" s="145" t="str">
        <f>IF(SP_NORTE!U266="","*",SP_NORTE!U266)</f>
        <v>Antonioni</v>
      </c>
      <c r="T266" s="145" t="str">
        <f>IF(SP_NORTE!V266="","*",SP_NORTE!V266)</f>
        <v>Varrição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1</v>
      </c>
    </row>
    <row r="267" spans="1:23" hidden="1">
      <c r="A267" s="146" t="str">
        <f>IF(SP_NORTE!X267="","*",SP_NORTE!X267)</f>
        <v>*</v>
      </c>
      <c r="B267" s="146" t="str">
        <f>IF(SP_NORTE!W267="","*",SP_NORTE!W267)</f>
        <v>Oportunidade</v>
      </c>
      <c r="C267" s="146" t="str">
        <f>IF(SP_NORTE!Y267="","*",SP_NORTE!Y267)</f>
        <v>*</v>
      </c>
      <c r="D267" s="138" t="str">
        <f>IF(SP_NORTE!R267="","*",SP_NORTE!R267)</f>
        <v>SP NORTE</v>
      </c>
      <c r="E267" s="138" t="str">
        <f>IF(SP_NORTE!S267="","*",SP_NORTE!S267)</f>
        <v>ZEB-ZCZ</v>
      </c>
      <c r="F267" s="145">
        <f>IF(SP_NORTE!B267="","*",SP_NORTE!B267)</f>
        <v>46072</v>
      </c>
      <c r="G267" s="145" t="str">
        <f>IF(SP_NORTE!D267="","*",SP_NORTE!D267)</f>
        <v>V88</v>
      </c>
      <c r="H267" s="145" t="str">
        <f>IF(SP_NORTE!E267="","*",SP_NORTE!E267)</f>
        <v>MECANIZAÇÃO - SOCADORA</v>
      </c>
      <c r="I267" s="145" t="str">
        <f>IF(SP_NORTE!G267="","*",SP_NORTE!G267)</f>
        <v>ZPNZXB</v>
      </c>
      <c r="J267" s="145" t="str">
        <f>IF(SP_NORTE!H267="","*",SP_NORTE!H267)</f>
        <v>ZPNZXB</v>
      </c>
      <c r="K267" s="138" t="str">
        <f>IF(SP_NORTE!L267="","*",SP_NORTE!L267)</f>
        <v>ZCV-ZCT</v>
      </c>
      <c r="L267" s="138" t="str">
        <f>IF(SP_NORTE!M267="","*",SP_NORTE!M267)</f>
        <v>152ZCT</v>
      </c>
      <c r="M267" s="139">
        <f>IF(SP_NORTE!I267="","*",SP_NORTE!I267)</f>
        <v>73</v>
      </c>
      <c r="N267" s="144">
        <f>IF(SP_NORTE!J267="","*",SP_NORTE!J267)</f>
        <v>153.80000000000001</v>
      </c>
      <c r="O267" s="144">
        <f>IF(SP_NORTE!K267="","*",SP_NORTE!K267)</f>
        <v>151</v>
      </c>
      <c r="P267" s="143">
        <f>IF(SP_NORTE!N267="","*",SP_NORTE!N267)</f>
        <v>0.35416666666666669</v>
      </c>
      <c r="Q267" s="143">
        <f>IF(SP_NORTE!O267="","*",SP_NORTE!O267)</f>
        <v>6.25E-2</v>
      </c>
      <c r="R267" s="145" t="str">
        <f>IF(SP_NORTE!P267="","*",CONCATENATE(SP_NORTE!P267," ",SP_NORTE!Q267))</f>
        <v>382 M</v>
      </c>
      <c r="S267" s="145" t="str">
        <f>IF(SP_NORTE!U267="","*",SP_NORTE!U267)</f>
        <v>Antonioni</v>
      </c>
      <c r="T267" s="145" t="str">
        <f>IF(SP_NORTE!V267="","*",SP_NORTE!V267)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1400</v>
      </c>
    </row>
    <row r="268" spans="1:23" hidden="1">
      <c r="A268" s="146" t="str">
        <f>IF(SP_NORTE!X268="","*",SP_NORTE!X268)</f>
        <v>*</v>
      </c>
      <c r="B268" s="146" t="str">
        <f>IF(SP_NORTE!W268="","*",SP_NORTE!W268)</f>
        <v>Oportunidade</v>
      </c>
      <c r="C268" s="146" t="str">
        <f>IF(SP_NORTE!Y268="","*",SP_NORTE!Y268)</f>
        <v>*</v>
      </c>
      <c r="D268" s="138" t="str">
        <f>IF(SP_NORTE!R268="","*",SP_NORTE!R268)</f>
        <v>SP NORTE</v>
      </c>
      <c r="E268" s="138" t="str">
        <f>IF(SP_NORTE!S268="","*",SP_NORTE!S268)</f>
        <v>ZCZ-ZTI</v>
      </c>
      <c r="F268" s="145">
        <f>IF(SP_NORTE!B268="","*",SP_NORTE!B268)</f>
        <v>46072</v>
      </c>
      <c r="G268" s="145" t="str">
        <f>IF(SP_NORTE!D268="","*",SP_NORTE!D268)</f>
        <v>MAURO TP-868)</v>
      </c>
      <c r="H268" s="145" t="str">
        <f>IF(SP_NORTE!E268="","*",SP_NORTE!E268)</f>
        <v>MODERNIZAÇÃO - SOLDA</v>
      </c>
      <c r="I268" s="145" t="str">
        <f>IF(SP_NORTE!G268="","*",SP_NORTE!G268)</f>
        <v>-</v>
      </c>
      <c r="J268" s="145" t="str">
        <f>IF(SP_NORTE!H268="","*",SP_NORTE!H268)</f>
        <v>-</v>
      </c>
      <c r="K268" s="138" t="str">
        <f>IF(SP_NORTE!L268="","*",SP_NORTE!L268)</f>
        <v>ZDG-ZTN</v>
      </c>
      <c r="L268" s="138" t="str">
        <f>IF(SP_NORTE!M268="","*",SP_NORTE!M268)</f>
        <v>K62ZTN</v>
      </c>
      <c r="M268" s="139">
        <f>IF(SP_NORTE!I268="","*",SP_NORTE!I268)</f>
        <v>73</v>
      </c>
      <c r="N268" s="144">
        <f>IF(SP_NORTE!J268="","*",SP_NORTE!J268)</f>
        <v>65.2</v>
      </c>
      <c r="O268" s="144" t="str">
        <f>IF(SP_NORTE!K268="","*",SP_NORTE!K268)</f>
        <v>-</v>
      </c>
      <c r="P268" s="143">
        <f>IF(SP_NORTE!N268="","*",SP_NORTE!N268)</f>
        <v>0.33333333333333331</v>
      </c>
      <c r="Q268" s="143">
        <f>IF(SP_NORTE!O268="","*",SP_NORTE!O268)</f>
        <v>8.3333333333333329E-2</v>
      </c>
      <c r="R268" s="145" t="str">
        <f>IF(SP_NORTE!P268="","*",CONCATENATE(SP_NORTE!P268," ",SP_NORTE!Q268))</f>
        <v>1 Nº DE SOLDA</v>
      </c>
      <c r="S268" s="145" t="str">
        <f>IF(SP_NORTE!U268="","*",SP_NORTE!U268)</f>
        <v>Mauro</v>
      </c>
      <c r="T268" s="145" t="str">
        <f>IF(SP_NORTE!V268="","*",SP_NORTE!V268)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IF(SP_NORTE!X269="","*",SP_NORTE!X269)</f>
        <v>*</v>
      </c>
      <c r="B269" s="146" t="str">
        <f>IF(SP_NORTE!W269="","*",SP_NORTE!W269)</f>
        <v>Oportunidade</v>
      </c>
      <c r="C269" s="146" t="str">
        <f>IF(SP_NORTE!Y269="","*",SP_NORTE!Y269)</f>
        <v>*</v>
      </c>
      <c r="D269" s="138" t="str">
        <f>IF(SP_NORTE!R269="","*",SP_NORTE!R269)</f>
        <v>SP NORTE</v>
      </c>
      <c r="E269" s="138" t="str">
        <f>IF(SP_NORTE!S269="","*",SP_NORTE!S269)</f>
        <v>ZCZ-ZTI</v>
      </c>
      <c r="F269" s="145">
        <f>IF(SP_NORTE!B269="","*",SP_NORTE!B269)</f>
        <v>46072</v>
      </c>
      <c r="G269" s="145" t="str">
        <f>IF(SP_NORTE!D269="","*",SP_NORTE!D269)</f>
        <v>V40</v>
      </c>
      <c r="H269" s="145" t="str">
        <f>IF(SP_NORTE!E269="","*",SP_NORTE!E269)</f>
        <v>MODERNIZAÇÃO - SOCADORA</v>
      </c>
      <c r="I269" s="145" t="str">
        <f>IF(SP_NORTE!G269="","*",SP_NORTE!G269)</f>
        <v>K58K592</v>
      </c>
      <c r="J269" s="145" t="str">
        <f>IF(SP_NORTE!H269="","*",SP_NORTE!H269)</f>
        <v>ZMAPAT2</v>
      </c>
      <c r="K269" s="138" t="str">
        <f>IF(SP_NORTE!L269="","*",SP_NORTE!L269)</f>
        <v>ZMA-ZDG</v>
      </c>
      <c r="L269" s="138" t="str">
        <f>IF(SP_NORTE!M269="","*",SP_NORTE!M269)</f>
        <v>K47ZDG</v>
      </c>
      <c r="M269" s="139">
        <f>IF(SP_NORTE!I269="","*",SP_NORTE!I269)</f>
        <v>73</v>
      </c>
      <c r="N269" s="144">
        <f>IF(SP_NORTE!J269="","*",SP_NORTE!J269)</f>
        <v>52</v>
      </c>
      <c r="O269" s="144">
        <f>IF(SP_NORTE!K269="","*",SP_NORTE!K269)</f>
        <v>50.3</v>
      </c>
      <c r="P269" s="143">
        <f>IF(SP_NORTE!N269="","*",SP_NORTE!N269)</f>
        <v>0.33333333333333331</v>
      </c>
      <c r="Q269" s="143">
        <f>IF(SP_NORTE!O269="","*",SP_NORTE!O269)</f>
        <v>8.3333333333333329E-2</v>
      </c>
      <c r="R269" s="145" t="str">
        <f>IF(SP_NORTE!P269="","*",CONCATENATE(SP_NORTE!P269," ",SP_NORTE!Q269))</f>
        <v>896 M</v>
      </c>
      <c r="S269" s="145" t="str">
        <f>IF(SP_NORTE!U269="","*",SP_NORTE!U269)</f>
        <v>luiz Granado</v>
      </c>
      <c r="T269" s="145" t="str">
        <f>IF(SP_NORTE!V269="","*",SP_NORTE!V269)</f>
        <v>Socaria mecanizada</v>
      </c>
      <c r="U269" s="136">
        <f ca="1">_xlfn.XLOOKUP(G269&amp;$U$2,BS_CONTROLE[CHAVE],BS_CONTROLE[Quantidade_11],"-")</f>
        <v>629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1070</v>
      </c>
    </row>
    <row r="270" spans="1:23" hidden="1">
      <c r="A270" s="146" t="str">
        <f>IF(SP_NORTE!X270="","*",SP_NORTE!X270)</f>
        <v>*</v>
      </c>
      <c r="B270" s="146" t="str">
        <f>IF(SP_NORTE!W270="","*",SP_NORTE!W270)</f>
        <v>Oportunidade</v>
      </c>
      <c r="C270" s="146" t="str">
        <f>IF(SP_NORTE!Y270="","*",SP_NORTE!Y270)</f>
        <v>*</v>
      </c>
      <c r="D270" s="138" t="str">
        <f>IF(SP_NORTE!R270="","*",SP_NORTE!R270)</f>
        <v>SP NORTE</v>
      </c>
      <c r="E270" s="138" t="str">
        <f>IF(SP_NORTE!S270="","*",SP_NORTE!S270)</f>
        <v>ZCZ-ZTI</v>
      </c>
      <c r="F270" s="145">
        <f>IF(SP_NORTE!B270="","*",SP_NORTE!B270)</f>
        <v>46072</v>
      </c>
      <c r="G270" s="145" t="str">
        <f>IF(SP_NORTE!D270="","*",SP_NORTE!D270)</f>
        <v>IGOR (TF-660)</v>
      </c>
      <c r="H270" s="145" t="str">
        <f>IF(SP_NORTE!E270="","*",SP_NORTE!E270)</f>
        <v>MODERNIZAÇÃO - SOLDA</v>
      </c>
      <c r="I270" s="145" t="str">
        <f>IF(SP_NORTE!G270="","*",SP_NORTE!G270)</f>
        <v>-</v>
      </c>
      <c r="J270" s="145" t="str">
        <f>IF(SP_NORTE!H270="","*",SP_NORTE!H270)</f>
        <v>-</v>
      </c>
      <c r="K270" s="138" t="str">
        <f>IF(SP_NORTE!L270="","*",SP_NORTE!L270)</f>
        <v>ZMA-ZDG</v>
      </c>
      <c r="L270" s="138" t="str">
        <f>IF(SP_NORTE!M270="","*",SP_NORTE!M270)</f>
        <v>ZMAK47</v>
      </c>
      <c r="M270" s="139">
        <f>IF(SP_NORTE!I270="","*",SP_NORTE!I270)</f>
        <v>73</v>
      </c>
      <c r="N270" s="144">
        <f>IF(SP_NORTE!J270="","*",SP_NORTE!J270)</f>
        <v>46.7</v>
      </c>
      <c r="O270" s="144" t="str">
        <f>IF(SP_NORTE!K270="","*",SP_NORTE!K270)</f>
        <v>-</v>
      </c>
      <c r="P270" s="143">
        <f>IF(SP_NORTE!N270="","*",SP_NORTE!N270)</f>
        <v>0.33333333333333331</v>
      </c>
      <c r="Q270" s="143">
        <f>IF(SP_NORTE!O270="","*",SP_NORTE!O270)</f>
        <v>6.25E-2</v>
      </c>
      <c r="R270" s="145" t="str">
        <f>IF(SP_NORTE!P270="","*",CONCATENATE(SP_NORTE!P270," ",SP_NORTE!Q270))</f>
        <v>1 Nº DE SOLDA</v>
      </c>
      <c r="S270" s="145" t="str">
        <f>IF(SP_NORTE!U270="","*",SP_NORTE!U270)</f>
        <v>Igor</v>
      </c>
      <c r="T270" s="145" t="str">
        <f>IF(SP_NORTE!V270="","*",SP_NORTE!V270)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IF(SP_NORTE!X271="","*",SP_NORTE!X271)</f>
        <v>*</v>
      </c>
      <c r="B271" s="146" t="str">
        <f>IF(SP_NORTE!W271="","*",SP_NORTE!W271)</f>
        <v>Oportunidade</v>
      </c>
      <c r="C271" s="146" t="str">
        <f>IF(SP_NORTE!Y271="","*",SP_NORTE!Y271)</f>
        <v>*</v>
      </c>
      <c r="D271" s="138" t="str">
        <f>IF(SP_NORTE!R271="","*",SP_NORTE!R271)</f>
        <v>SP NORTE</v>
      </c>
      <c r="E271" s="138" t="str">
        <f>IF(SP_NORTE!S271="","*",SP_NORTE!S271)</f>
        <v>ZRX-ZTI</v>
      </c>
      <c r="F271" s="145">
        <f>IF(SP_NORTE!B271="","*",SP_NORTE!B271)</f>
        <v>46072</v>
      </c>
      <c r="G271" s="145" t="str">
        <f>IF(SP_NORTE!D271="","*",SP_NORTE!D271)</f>
        <v>V83</v>
      </c>
      <c r="H271" s="145" t="str">
        <f>IF(SP_NORTE!E271="","*",SP_NORTE!E271)</f>
        <v>MECANIZAÇÃO - SOCADORA</v>
      </c>
      <c r="I271" s="145" t="str">
        <f>IF(SP_NORTE!G271="","*",SP_NORTE!G271)</f>
        <v>ZIQ1752</v>
      </c>
      <c r="J271" s="145" t="str">
        <f>IF(SP_NORTE!H271="","*",SP_NORTE!H271)</f>
        <v>ZIQ1752</v>
      </c>
      <c r="K271" s="138" t="str">
        <f>IF(SP_NORTE!L271="","*",SP_NORTE!L271)</f>
        <v>ZRQ</v>
      </c>
      <c r="L271" s="138" t="str">
        <f>IF(SP_NORTE!M271="","*",SP_NORTE!M271)</f>
        <v>ZRQ1/ZRQ1381</v>
      </c>
      <c r="M271" s="139">
        <f>IF(SP_NORTE!I271="","*",SP_NORTE!I271)</f>
        <v>70</v>
      </c>
      <c r="N271" s="144">
        <f>IF(SP_NORTE!J271="","*",SP_NORTE!J271)</f>
        <v>135</v>
      </c>
      <c r="O271" s="144">
        <f>IF(SP_NORTE!K271="","*",SP_NORTE!K271)</f>
        <v>136</v>
      </c>
      <c r="P271" s="143">
        <f>IF(SP_NORTE!N271="","*",SP_NORTE!N271)</f>
        <v>0.35416666666666669</v>
      </c>
      <c r="Q271" s="143">
        <f>IF(SP_NORTE!O271="","*",SP_NORTE!O271)</f>
        <v>6.25E-2</v>
      </c>
      <c r="R271" s="145" t="str">
        <f>IF(SP_NORTE!P271="","*",CONCATENATE(SP_NORTE!P271," ",SP_NORTE!Q271))</f>
        <v>360 M</v>
      </c>
      <c r="S271" s="145" t="str">
        <f>IF(SP_NORTE!U271="","*",SP_NORTE!U271)</f>
        <v>Antonioni</v>
      </c>
      <c r="T271" s="145" t="str">
        <f>IF(SP_NORTE!V271="","*",SP_NORTE!V271)</f>
        <v>Socaria mecanizada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500</v>
      </c>
      <c r="W271" s="136">
        <f ca="1">_xlfn.XLOOKUP(G271&amp;$W$2,BS_CONTROLE[CHAVE],BS_CONTROLE[Quantidade_11],"-")</f>
        <v>800</v>
      </c>
    </row>
    <row r="272" spans="1:23" hidden="1">
      <c r="A272" s="146" t="str">
        <f>IF(SP_NORTE!X272="","*",SP_NORTE!X272)</f>
        <v>*</v>
      </c>
      <c r="B272" s="146" t="str">
        <f>IF(SP_NORTE!W272="","*",SP_NORTE!W272)</f>
        <v>*</v>
      </c>
      <c r="C272" s="146" t="str">
        <f>IF(SP_NORTE!Y272="","*",SP_NORTE!Y272)</f>
        <v>*</v>
      </c>
      <c r="D272" s="138" t="str">
        <f>IF(SP_NORTE!R272="","*",SP_NORTE!R272)</f>
        <v>-</v>
      </c>
      <c r="E272" s="138" t="str">
        <f>IF(SP_NORTE!S272="","*",SP_NORTE!S272)</f>
        <v>-</v>
      </c>
      <c r="F272" s="145" t="str">
        <f>IF(SP_NORTE!B272="","*",SP_NORTE!B272)</f>
        <v>*</v>
      </c>
      <c r="G272" s="145" t="str">
        <f>IF(SP_NORTE!D272="","*",SP_NORTE!D272)</f>
        <v>*</v>
      </c>
      <c r="H272" s="145" t="str">
        <f>IF(SP_NORTE!E272="","*",SP_NORTE!E272)</f>
        <v>*</v>
      </c>
      <c r="I272" s="145" t="str">
        <f>IF(SP_NORTE!G272="","*",SP_NORTE!G272)</f>
        <v>*</v>
      </c>
      <c r="J272" s="145" t="str">
        <f>IF(SP_NORTE!H272="","*",SP_NORTE!H272)</f>
        <v>*</v>
      </c>
      <c r="K272" s="138" t="str">
        <f>IF(SP_NORTE!L272="","*",SP_NORTE!L272)</f>
        <v>-</v>
      </c>
      <c r="L272" s="138" t="str">
        <f>IF(SP_NORTE!M272="","*",SP_NORTE!M272)</f>
        <v>-</v>
      </c>
      <c r="M272" s="139" t="str">
        <f>IF(SP_NORTE!I272="","*",SP_NORTE!I272)</f>
        <v>*</v>
      </c>
      <c r="N272" s="144" t="str">
        <f>IF(SP_NORTE!J272="","*",SP_NORTE!J272)</f>
        <v>*</v>
      </c>
      <c r="O272" s="144" t="str">
        <f>IF(SP_NORTE!K272="","*",SP_NORTE!K272)</f>
        <v>*</v>
      </c>
      <c r="P272" s="143" t="str">
        <f>IF(SP_NORTE!N272="","*",SP_NORTE!N272)</f>
        <v>*</v>
      </c>
      <c r="Q272" s="143" t="str">
        <f>IF(SP_NORTE!O272="","*",SP_NORTE!O272)</f>
        <v>*</v>
      </c>
      <c r="R272" s="145" t="str">
        <f>IF(SP_NORTE!P272="","*",CONCATENATE(SP_NORTE!P272," ",SP_NORTE!Q272))</f>
        <v>*</v>
      </c>
      <c r="S272" s="145" t="str">
        <f>IF(SP_NORTE!U272="","*",SP_NORTE!U272)</f>
        <v>*</v>
      </c>
      <c r="T272" s="145" t="str">
        <f>IF(SP_NORTE!V272="","*",SP_NORTE!V272)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IF(SP_NORTE!X273="","*",SP_NORTE!X273)</f>
        <v>*</v>
      </c>
      <c r="B273" s="146" t="str">
        <f>IF(SP_NORTE!W273="","*",SP_NORTE!W273)</f>
        <v>*</v>
      </c>
      <c r="C273" s="146" t="str">
        <f>IF(SP_NORTE!Y273="","*",SP_NORTE!Y273)</f>
        <v>*</v>
      </c>
      <c r="D273" s="138" t="str">
        <f>IF(SP_NORTE!R273="","*",SP_NORTE!R273)</f>
        <v>-</v>
      </c>
      <c r="E273" s="138" t="str">
        <f>IF(SP_NORTE!S273="","*",SP_NORTE!S273)</f>
        <v>-</v>
      </c>
      <c r="F273" s="145" t="str">
        <f>IF(SP_NORTE!B273="","*",SP_NORTE!B273)</f>
        <v>*</v>
      </c>
      <c r="G273" s="145" t="str">
        <f>IF(SP_NORTE!D273="","*",SP_NORTE!D273)</f>
        <v>*</v>
      </c>
      <c r="H273" s="145" t="str">
        <f>IF(SP_NORTE!E273="","*",SP_NORTE!E273)</f>
        <v>*</v>
      </c>
      <c r="I273" s="145" t="str">
        <f>IF(SP_NORTE!G273="","*",SP_NORTE!G273)</f>
        <v>*</v>
      </c>
      <c r="J273" s="145" t="str">
        <f>IF(SP_NORTE!H273="","*",SP_NORTE!H273)</f>
        <v>*</v>
      </c>
      <c r="K273" s="138" t="str">
        <f>IF(SP_NORTE!L273="","*",SP_NORTE!L273)</f>
        <v>-</v>
      </c>
      <c r="L273" s="138" t="str">
        <f>IF(SP_NORTE!M273="","*",SP_NORTE!M273)</f>
        <v>-</v>
      </c>
      <c r="M273" s="139" t="str">
        <f>IF(SP_NORTE!I273="","*",SP_NORTE!I273)</f>
        <v>*</v>
      </c>
      <c r="N273" s="144" t="str">
        <f>IF(SP_NORTE!J273="","*",SP_NORTE!J273)</f>
        <v>*</v>
      </c>
      <c r="O273" s="144" t="str">
        <f>IF(SP_NORTE!K273="","*",SP_NORTE!K273)</f>
        <v>*</v>
      </c>
      <c r="P273" s="143" t="str">
        <f>IF(SP_NORTE!N273="","*",SP_NORTE!N273)</f>
        <v>*</v>
      </c>
      <c r="Q273" s="143" t="str">
        <f>IF(SP_NORTE!O273="","*",SP_NORTE!O273)</f>
        <v>*</v>
      </c>
      <c r="R273" s="145" t="str">
        <f>IF(SP_NORTE!P273="","*",CONCATENATE(SP_NORTE!P273," ",SP_NORTE!Q273))</f>
        <v>*</v>
      </c>
      <c r="S273" s="145" t="str">
        <f>IF(SP_NORTE!U273="","*",SP_NORTE!U273)</f>
        <v>*</v>
      </c>
      <c r="T273" s="145" t="str">
        <f>IF(SP_NORTE!V273="","*",SP_NORTE!V273)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IF(SP_NORTE!X274="","*",SP_NORTE!X274)</f>
        <v>*</v>
      </c>
      <c r="B274" s="146" t="str">
        <f>IF(SP_NORTE!W274="","*",SP_NORTE!W274)</f>
        <v>*</v>
      </c>
      <c r="C274" s="146" t="str">
        <f>IF(SP_NORTE!Y274="","*",SP_NORTE!Y274)</f>
        <v>*</v>
      </c>
      <c r="D274" s="138" t="str">
        <f>IF(SP_NORTE!R274="","*",SP_NORTE!R274)</f>
        <v>-</v>
      </c>
      <c r="E274" s="138" t="str">
        <f>IF(SP_NORTE!S274="","*",SP_NORTE!S274)</f>
        <v>-</v>
      </c>
      <c r="F274" s="145" t="str">
        <f>IF(SP_NORTE!B274="","*",SP_NORTE!B274)</f>
        <v>*</v>
      </c>
      <c r="G274" s="145" t="str">
        <f>IF(SP_NORTE!D274="","*",SP_NORTE!D274)</f>
        <v>*</v>
      </c>
      <c r="H274" s="145" t="str">
        <f>IF(SP_NORTE!E274="","*",SP_NORTE!E274)</f>
        <v>*</v>
      </c>
      <c r="I274" s="145" t="str">
        <f>IF(SP_NORTE!G274="","*",SP_NORTE!G274)</f>
        <v>*</v>
      </c>
      <c r="J274" s="145" t="str">
        <f>IF(SP_NORTE!H274="","*",SP_NORTE!H274)</f>
        <v>*</v>
      </c>
      <c r="K274" s="138" t="str">
        <f>IF(SP_NORTE!L274="","*",SP_NORTE!L274)</f>
        <v>-</v>
      </c>
      <c r="L274" s="138" t="str">
        <f>IF(SP_NORTE!M274="","*",SP_NORTE!M274)</f>
        <v>-</v>
      </c>
      <c r="M274" s="139" t="str">
        <f>IF(SP_NORTE!I274="","*",SP_NORTE!I274)</f>
        <v>*</v>
      </c>
      <c r="N274" s="144" t="str">
        <f>IF(SP_NORTE!J274="","*",SP_NORTE!J274)</f>
        <v>*</v>
      </c>
      <c r="O274" s="144" t="str">
        <f>IF(SP_NORTE!K274="","*",SP_NORTE!K274)</f>
        <v>*</v>
      </c>
      <c r="P274" s="143" t="str">
        <f>IF(SP_NORTE!N274="","*",SP_NORTE!N274)</f>
        <v>*</v>
      </c>
      <c r="Q274" s="143" t="str">
        <f>IF(SP_NORTE!O274="","*",SP_NORTE!O274)</f>
        <v>*</v>
      </c>
      <c r="R274" s="145" t="str">
        <f>IF(SP_NORTE!P274="","*",CONCATENATE(SP_NORTE!P274," ",SP_NORTE!Q274))</f>
        <v>*</v>
      </c>
      <c r="S274" s="145" t="str">
        <f>IF(SP_NORTE!U274="","*",SP_NORTE!U274)</f>
        <v>*</v>
      </c>
      <c r="T274" s="145" t="str">
        <f>IF(SP_NORTE!V274="","*",SP_NORTE!V274)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IF(SP_NORTE!X275="","*",SP_NORTE!X275)</f>
        <v>*</v>
      </c>
      <c r="B275" s="146" t="str">
        <f>IF(SP_NORTE!W275="","*",SP_NORTE!W275)</f>
        <v>*</v>
      </c>
      <c r="C275" s="146" t="str">
        <f>IF(SP_NORTE!Y275="","*",SP_NORTE!Y275)</f>
        <v>*</v>
      </c>
      <c r="D275" s="138" t="str">
        <f>IF(SP_NORTE!R275="","*",SP_NORTE!R275)</f>
        <v>-</v>
      </c>
      <c r="E275" s="138" t="str">
        <f>IF(SP_NORTE!S275="","*",SP_NORTE!S275)</f>
        <v>-</v>
      </c>
      <c r="F275" s="145" t="str">
        <f>IF(SP_NORTE!B275="","*",SP_NORTE!B275)</f>
        <v>*</v>
      </c>
      <c r="G275" s="145" t="str">
        <f>IF(SP_NORTE!D275="","*",SP_NORTE!D275)</f>
        <v>*</v>
      </c>
      <c r="H275" s="145" t="str">
        <f>IF(SP_NORTE!E275="","*",SP_NORTE!E275)</f>
        <v>*</v>
      </c>
      <c r="I275" s="145" t="str">
        <f>IF(SP_NORTE!G275="","*",SP_NORTE!G275)</f>
        <v>*</v>
      </c>
      <c r="J275" s="145" t="str">
        <f>IF(SP_NORTE!H275="","*",SP_NORTE!H275)</f>
        <v>*</v>
      </c>
      <c r="K275" s="138" t="str">
        <f>IF(SP_NORTE!L275="","*",SP_NORTE!L275)</f>
        <v>-</v>
      </c>
      <c r="L275" s="138" t="str">
        <f>IF(SP_NORTE!M275="","*",SP_NORTE!M275)</f>
        <v>-</v>
      </c>
      <c r="M275" s="139" t="str">
        <f>IF(SP_NORTE!I275="","*",SP_NORTE!I275)</f>
        <v>*</v>
      </c>
      <c r="N275" s="144" t="str">
        <f>IF(SP_NORTE!J275="","*",SP_NORTE!J275)</f>
        <v>*</v>
      </c>
      <c r="O275" s="144" t="str">
        <f>IF(SP_NORTE!K275="","*",SP_NORTE!K275)</f>
        <v>*</v>
      </c>
      <c r="P275" s="143" t="str">
        <f>IF(SP_NORTE!N275="","*",SP_NORTE!N275)</f>
        <v>*</v>
      </c>
      <c r="Q275" s="143" t="str">
        <f>IF(SP_NORTE!O275="","*",SP_NORTE!O275)</f>
        <v>*</v>
      </c>
      <c r="R275" s="145" t="str">
        <f>IF(SP_NORTE!P275="","*",CONCATENATE(SP_NORTE!P275," ",SP_NORTE!Q275))</f>
        <v>*</v>
      </c>
      <c r="S275" s="145" t="str">
        <f>IF(SP_NORTE!U275="","*",SP_NORTE!U275)</f>
        <v>*</v>
      </c>
      <c r="T275" s="145" t="str">
        <f>IF(SP_NORTE!V275="","*",SP_NORTE!V275)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IF(SP_NORTE!X276="","*",SP_NORTE!X276)</f>
        <v>*</v>
      </c>
      <c r="B276" s="146" t="str">
        <f>IF(SP_NORTE!W276="","*",SP_NORTE!W276)</f>
        <v>*</v>
      </c>
      <c r="C276" s="146" t="str">
        <f>IF(SP_NORTE!Y276="","*",SP_NORTE!Y276)</f>
        <v>*</v>
      </c>
      <c r="D276" s="138" t="str">
        <f>IF(SP_NORTE!R276="","*",SP_NORTE!R276)</f>
        <v>-</v>
      </c>
      <c r="E276" s="138" t="str">
        <f>IF(SP_NORTE!S276="","*",SP_NORTE!S276)</f>
        <v>-</v>
      </c>
      <c r="F276" s="145" t="str">
        <f>IF(SP_NORTE!B276="","*",SP_NORTE!B276)</f>
        <v>*</v>
      </c>
      <c r="G276" s="145" t="str">
        <f>IF(SP_NORTE!D276="","*",SP_NORTE!D276)</f>
        <v>*</v>
      </c>
      <c r="H276" s="145" t="str">
        <f>IF(SP_NORTE!E276="","*",SP_NORTE!E276)</f>
        <v>*</v>
      </c>
      <c r="I276" s="145" t="str">
        <f>IF(SP_NORTE!G276="","*",SP_NORTE!G276)</f>
        <v>*</v>
      </c>
      <c r="J276" s="145" t="str">
        <f>IF(SP_NORTE!H276="","*",SP_NORTE!H276)</f>
        <v>*</v>
      </c>
      <c r="K276" s="138" t="str">
        <f>IF(SP_NORTE!L276="","*",SP_NORTE!L276)</f>
        <v>-</v>
      </c>
      <c r="L276" s="138" t="str">
        <f>IF(SP_NORTE!M276="","*",SP_NORTE!M276)</f>
        <v>-</v>
      </c>
      <c r="M276" s="139" t="str">
        <f>IF(SP_NORTE!I276="","*",SP_NORTE!I276)</f>
        <v>*</v>
      </c>
      <c r="N276" s="144" t="str">
        <f>IF(SP_NORTE!J276="","*",SP_NORTE!J276)</f>
        <v>*</v>
      </c>
      <c r="O276" s="144" t="str">
        <f>IF(SP_NORTE!K276="","*",SP_NORTE!K276)</f>
        <v>*</v>
      </c>
      <c r="P276" s="143" t="str">
        <f>IF(SP_NORTE!N276="","*",SP_NORTE!N276)</f>
        <v>*</v>
      </c>
      <c r="Q276" s="143" t="str">
        <f>IF(SP_NORTE!O276="","*",SP_NORTE!O276)</f>
        <v>*</v>
      </c>
      <c r="R276" s="145" t="str">
        <f>IF(SP_NORTE!P276="","*",CONCATENATE(SP_NORTE!P276," ",SP_NORTE!Q276))</f>
        <v>*</v>
      </c>
      <c r="S276" s="145" t="str">
        <f>IF(SP_NORTE!U276="","*",SP_NORTE!U276)</f>
        <v>*</v>
      </c>
      <c r="T276" s="145" t="str">
        <f>IF(SP_NORTE!V276="","*",SP_NORTE!V276)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IF(SP_NORTE!X277="","*",SP_NORTE!X277)</f>
        <v>*</v>
      </c>
      <c r="B277" s="146" t="str">
        <f>IF(SP_NORTE!W277="","*",SP_NORTE!W277)</f>
        <v>*</v>
      </c>
      <c r="C277" s="146" t="str">
        <f>IF(SP_NORTE!Y277="","*",SP_NORTE!Y277)</f>
        <v>*</v>
      </c>
      <c r="D277" s="138" t="str">
        <f>IF(SP_NORTE!R277="","*",SP_NORTE!R277)</f>
        <v>-</v>
      </c>
      <c r="E277" s="138" t="str">
        <f>IF(SP_NORTE!S277="","*",SP_NORTE!S277)</f>
        <v>-</v>
      </c>
      <c r="F277" s="145" t="str">
        <f>IF(SP_NORTE!B277="","*",SP_NORTE!B277)</f>
        <v>*</v>
      </c>
      <c r="G277" s="145" t="str">
        <f>IF(SP_NORTE!D277="","*",SP_NORTE!D277)</f>
        <v>*</v>
      </c>
      <c r="H277" s="145" t="str">
        <f>IF(SP_NORTE!E277="","*",SP_NORTE!E277)</f>
        <v>*</v>
      </c>
      <c r="I277" s="145" t="str">
        <f>IF(SP_NORTE!G277="","*",SP_NORTE!G277)</f>
        <v>*</v>
      </c>
      <c r="J277" s="145" t="str">
        <f>IF(SP_NORTE!H277="","*",SP_NORTE!H277)</f>
        <v>*</v>
      </c>
      <c r="K277" s="138" t="str">
        <f>IF(SP_NORTE!L277="","*",SP_NORTE!L277)</f>
        <v>-</v>
      </c>
      <c r="L277" s="138" t="str">
        <f>IF(SP_NORTE!M277="","*",SP_NORTE!M277)</f>
        <v>-</v>
      </c>
      <c r="M277" s="139" t="str">
        <f>IF(SP_NORTE!I277="","*",SP_NORTE!I277)</f>
        <v>*</v>
      </c>
      <c r="N277" s="144" t="str">
        <f>IF(SP_NORTE!J277="","*",SP_NORTE!J277)</f>
        <v>*</v>
      </c>
      <c r="O277" s="144" t="str">
        <f>IF(SP_NORTE!K277="","*",SP_NORTE!K277)</f>
        <v>*</v>
      </c>
      <c r="P277" s="143" t="str">
        <f>IF(SP_NORTE!N277="","*",SP_NORTE!N277)</f>
        <v>*</v>
      </c>
      <c r="Q277" s="143" t="str">
        <f>IF(SP_NORTE!O277="","*",SP_NORTE!O277)</f>
        <v>*</v>
      </c>
      <c r="R277" s="145" t="str">
        <f>IF(SP_NORTE!P277="","*",CONCATENATE(SP_NORTE!P277," ",SP_NORTE!Q277))</f>
        <v>*</v>
      </c>
      <c r="S277" s="145" t="str">
        <f>IF(SP_NORTE!U277="","*",SP_NORTE!U277)</f>
        <v>*</v>
      </c>
      <c r="T277" s="145" t="str">
        <f>IF(SP_NORTE!V277="","*",SP_NORTE!V277)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IF(SP_NORTE!X278="","*",SP_NORTE!X278)</f>
        <v>*</v>
      </c>
      <c r="B278" s="146" t="str">
        <f>IF(SP_NORTE!W278="","*",SP_NORTE!W278)</f>
        <v>*</v>
      </c>
      <c r="C278" s="146" t="str">
        <f>IF(SP_NORTE!Y278="","*",SP_NORTE!Y278)</f>
        <v>*</v>
      </c>
      <c r="D278" s="138" t="str">
        <f>IF(SP_NORTE!R278="","*",SP_NORTE!R278)</f>
        <v>-</v>
      </c>
      <c r="E278" s="138" t="str">
        <f>IF(SP_NORTE!S278="","*",SP_NORTE!S278)</f>
        <v>-</v>
      </c>
      <c r="F278" s="145" t="str">
        <f>IF(SP_NORTE!B278="","*",SP_NORTE!B278)</f>
        <v>*</v>
      </c>
      <c r="G278" s="145" t="str">
        <f>IF(SP_NORTE!D278="","*",SP_NORTE!D278)</f>
        <v>*</v>
      </c>
      <c r="H278" s="145" t="str">
        <f>IF(SP_NORTE!E278="","*",SP_NORTE!E278)</f>
        <v>*</v>
      </c>
      <c r="I278" s="145" t="str">
        <f>IF(SP_NORTE!G278="","*",SP_NORTE!G278)</f>
        <v>*</v>
      </c>
      <c r="J278" s="145" t="str">
        <f>IF(SP_NORTE!H278="","*",SP_NORTE!H278)</f>
        <v>*</v>
      </c>
      <c r="K278" s="138" t="str">
        <f>IF(SP_NORTE!L278="","*",SP_NORTE!L278)</f>
        <v>-</v>
      </c>
      <c r="L278" s="138" t="str">
        <f>IF(SP_NORTE!M278="","*",SP_NORTE!M278)</f>
        <v>-</v>
      </c>
      <c r="M278" s="139" t="str">
        <f>IF(SP_NORTE!I278="","*",SP_NORTE!I278)</f>
        <v>*</v>
      </c>
      <c r="N278" s="144" t="str">
        <f>IF(SP_NORTE!J278="","*",SP_NORTE!J278)</f>
        <v>*</v>
      </c>
      <c r="O278" s="144" t="str">
        <f>IF(SP_NORTE!K278="","*",SP_NORTE!K278)</f>
        <v>*</v>
      </c>
      <c r="P278" s="143" t="str">
        <f>IF(SP_NORTE!N278="","*",SP_NORTE!N278)</f>
        <v>*</v>
      </c>
      <c r="Q278" s="143" t="str">
        <f>IF(SP_NORTE!O278="","*",SP_NORTE!O278)</f>
        <v>*</v>
      </c>
      <c r="R278" s="145" t="str">
        <f>IF(SP_NORTE!P278="","*",CONCATENATE(SP_NORTE!P278," ",SP_NORTE!Q278))</f>
        <v>*</v>
      </c>
      <c r="S278" s="145" t="str">
        <f>IF(SP_NORTE!U278="","*",SP_NORTE!U278)</f>
        <v>*</v>
      </c>
      <c r="T278" s="145" t="str">
        <f>IF(SP_NORTE!V278="","*",SP_NORTE!V278)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IF(SP_NORTE!X279="","*",SP_NORTE!X279)</f>
        <v>*</v>
      </c>
      <c r="B279" s="146" t="str">
        <f>IF(SP_NORTE!W279="","*",SP_NORTE!W279)</f>
        <v>*</v>
      </c>
      <c r="C279" s="146" t="str">
        <f>IF(SP_NORTE!Y279="","*",SP_NORTE!Y279)</f>
        <v>*</v>
      </c>
      <c r="D279" s="138" t="str">
        <f>IF(SP_NORTE!R279="","*",SP_NORTE!R279)</f>
        <v>-</v>
      </c>
      <c r="E279" s="138" t="str">
        <f>IF(SP_NORTE!S279="","*",SP_NORTE!S279)</f>
        <v>-</v>
      </c>
      <c r="F279" s="145" t="str">
        <f>IF(SP_NORTE!B279="","*",SP_NORTE!B279)</f>
        <v>*</v>
      </c>
      <c r="G279" s="145" t="str">
        <f>IF(SP_NORTE!D279="","*",SP_NORTE!D279)</f>
        <v>*</v>
      </c>
      <c r="H279" s="145" t="str">
        <f>IF(SP_NORTE!E279="","*",SP_NORTE!E279)</f>
        <v>*</v>
      </c>
      <c r="I279" s="145" t="str">
        <f>IF(SP_NORTE!G279="","*",SP_NORTE!G279)</f>
        <v>*</v>
      </c>
      <c r="J279" s="145" t="str">
        <f>IF(SP_NORTE!H279="","*",SP_NORTE!H279)</f>
        <v>*</v>
      </c>
      <c r="K279" s="138" t="str">
        <f>IF(SP_NORTE!L279="","*",SP_NORTE!L279)</f>
        <v>-</v>
      </c>
      <c r="L279" s="138" t="str">
        <f>IF(SP_NORTE!M279="","*",SP_NORTE!M279)</f>
        <v>-</v>
      </c>
      <c r="M279" s="139" t="str">
        <f>IF(SP_NORTE!I279="","*",SP_NORTE!I279)</f>
        <v>*</v>
      </c>
      <c r="N279" s="144" t="str">
        <f>IF(SP_NORTE!J279="","*",SP_NORTE!J279)</f>
        <v>*</v>
      </c>
      <c r="O279" s="144" t="str">
        <f>IF(SP_NORTE!K279="","*",SP_NORTE!K279)</f>
        <v>*</v>
      </c>
      <c r="P279" s="143" t="str">
        <f>IF(SP_NORTE!N279="","*",SP_NORTE!N279)</f>
        <v>*</v>
      </c>
      <c r="Q279" s="143" t="str">
        <f>IF(SP_NORTE!O279="","*",SP_NORTE!O279)</f>
        <v>*</v>
      </c>
      <c r="R279" s="145" t="str">
        <f>IF(SP_NORTE!P279="","*",CONCATENATE(SP_NORTE!P279," ",SP_NORTE!Q279))</f>
        <v>*</v>
      </c>
      <c r="S279" s="145" t="str">
        <f>IF(SP_NORTE!U279="","*",SP_NORTE!U279)</f>
        <v>*</v>
      </c>
      <c r="T279" s="145" t="str">
        <f>IF(SP_NORTE!V279="","*",SP_NORTE!V279)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IF(SP_NORTE!X280="","*",SP_NORTE!X280)</f>
        <v>*</v>
      </c>
      <c r="B280" s="146" t="str">
        <f>IF(SP_NORTE!W280="","*",SP_NORTE!W280)</f>
        <v>*</v>
      </c>
      <c r="C280" s="146" t="str">
        <f>IF(SP_NORTE!Y280="","*",SP_NORTE!Y280)</f>
        <v>*</v>
      </c>
      <c r="D280" s="138" t="str">
        <f>IF(SP_NORTE!R280="","*",SP_NORTE!R280)</f>
        <v>-</v>
      </c>
      <c r="E280" s="138" t="str">
        <f>IF(SP_NORTE!S280="","*",SP_NORTE!S280)</f>
        <v>-</v>
      </c>
      <c r="F280" s="145" t="str">
        <f>IF(SP_NORTE!B280="","*",SP_NORTE!B280)</f>
        <v>*</v>
      </c>
      <c r="G280" s="145" t="str">
        <f>IF(SP_NORTE!D280="","*",SP_NORTE!D280)</f>
        <v>*</v>
      </c>
      <c r="H280" s="145" t="str">
        <f>IF(SP_NORTE!E280="","*",SP_NORTE!E280)</f>
        <v>*</v>
      </c>
      <c r="I280" s="145" t="str">
        <f>IF(SP_NORTE!G280="","*",SP_NORTE!G280)</f>
        <v>*</v>
      </c>
      <c r="J280" s="145" t="str">
        <f>IF(SP_NORTE!H280="","*",SP_NORTE!H280)</f>
        <v>*</v>
      </c>
      <c r="K280" s="138" t="str">
        <f>IF(SP_NORTE!L280="","*",SP_NORTE!L280)</f>
        <v>-</v>
      </c>
      <c r="L280" s="138" t="str">
        <f>IF(SP_NORTE!M280="","*",SP_NORTE!M280)</f>
        <v>-</v>
      </c>
      <c r="M280" s="139" t="str">
        <f>IF(SP_NORTE!I280="","*",SP_NORTE!I280)</f>
        <v>*</v>
      </c>
      <c r="N280" s="144" t="str">
        <f>IF(SP_NORTE!J280="","*",SP_NORTE!J280)</f>
        <v>*</v>
      </c>
      <c r="O280" s="144" t="str">
        <f>IF(SP_NORTE!K280="","*",SP_NORTE!K280)</f>
        <v>*</v>
      </c>
      <c r="P280" s="143" t="str">
        <f>IF(SP_NORTE!N280="","*",SP_NORTE!N280)</f>
        <v>*</v>
      </c>
      <c r="Q280" s="143" t="str">
        <f>IF(SP_NORTE!O280="","*",SP_NORTE!O280)</f>
        <v>*</v>
      </c>
      <c r="R280" s="145" t="str">
        <f>IF(SP_NORTE!P280="","*",CONCATENATE(SP_NORTE!P280," ",SP_NORTE!Q280))</f>
        <v>*</v>
      </c>
      <c r="S280" s="145" t="str">
        <f>IF(SP_NORTE!U280="","*",SP_NORTE!U280)</f>
        <v>*</v>
      </c>
      <c r="T280" s="145" t="str">
        <f>IF(SP_NORTE!V280="","*",SP_NORTE!V280)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IF(SP_NORTE!X281="","*",SP_NORTE!X281)</f>
        <v>*</v>
      </c>
      <c r="B281" s="146" t="str">
        <f>IF(SP_NORTE!W281="","*",SP_NORTE!W281)</f>
        <v>*</v>
      </c>
      <c r="C281" s="146" t="str">
        <f>IF(SP_NORTE!Y281="","*",SP_NORTE!Y281)</f>
        <v>*</v>
      </c>
      <c r="D281" s="138" t="str">
        <f>IF(SP_NORTE!R281="","*",SP_NORTE!R281)</f>
        <v>-</v>
      </c>
      <c r="E281" s="138" t="str">
        <f>IF(SP_NORTE!S281="","*",SP_NORTE!S281)</f>
        <v>-</v>
      </c>
      <c r="F281" s="145" t="str">
        <f>IF(SP_NORTE!B281="","*",SP_NORTE!B281)</f>
        <v>*</v>
      </c>
      <c r="G281" s="145" t="str">
        <f>IF(SP_NORTE!D281="","*",SP_NORTE!D281)</f>
        <v>*</v>
      </c>
      <c r="H281" s="145" t="str">
        <f>IF(SP_NORTE!E281="","*",SP_NORTE!E281)</f>
        <v>*</v>
      </c>
      <c r="I281" s="145" t="str">
        <f>IF(SP_NORTE!G281="","*",SP_NORTE!G281)</f>
        <v>*</v>
      </c>
      <c r="J281" s="145" t="str">
        <f>IF(SP_NORTE!H281="","*",SP_NORTE!H281)</f>
        <v>*</v>
      </c>
      <c r="K281" s="138" t="str">
        <f>IF(SP_NORTE!L281="","*",SP_NORTE!L281)</f>
        <v>-</v>
      </c>
      <c r="L281" s="138" t="str">
        <f>IF(SP_NORTE!M281="","*",SP_NORTE!M281)</f>
        <v>-</v>
      </c>
      <c r="M281" s="139" t="str">
        <f>IF(SP_NORTE!I281="","*",SP_NORTE!I281)</f>
        <v>*</v>
      </c>
      <c r="N281" s="144" t="str">
        <f>IF(SP_NORTE!J281="","*",SP_NORTE!J281)</f>
        <v>*</v>
      </c>
      <c r="O281" s="144" t="str">
        <f>IF(SP_NORTE!K281="","*",SP_NORTE!K281)</f>
        <v>*</v>
      </c>
      <c r="P281" s="143" t="str">
        <f>IF(SP_NORTE!N281="","*",SP_NORTE!N281)</f>
        <v>*</v>
      </c>
      <c r="Q281" s="143" t="str">
        <f>IF(SP_NORTE!O281="","*",SP_NORTE!O281)</f>
        <v>*</v>
      </c>
      <c r="R281" s="145" t="str">
        <f>IF(SP_NORTE!P281="","*",CONCATENATE(SP_NORTE!P281," ",SP_NORTE!Q281))</f>
        <v>*</v>
      </c>
      <c r="S281" s="145" t="str">
        <f>IF(SP_NORTE!U281="","*",SP_NORTE!U281)</f>
        <v>*</v>
      </c>
      <c r="T281" s="145" t="str">
        <f>IF(SP_NORTE!V281="","*",SP_NORTE!V281)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IF(SP_NORTE!X282="","*",SP_NORTE!X282)</f>
        <v>*</v>
      </c>
      <c r="B282" s="146" t="str">
        <f>IF(SP_NORTE!W282="","*",SP_NORTE!W282)</f>
        <v>*</v>
      </c>
      <c r="C282" s="146" t="str">
        <f>IF(SP_NORTE!Y282="","*",SP_NORTE!Y282)</f>
        <v>*</v>
      </c>
      <c r="D282" s="138" t="str">
        <f>IF(SP_NORTE!R282="","*",SP_NORTE!R282)</f>
        <v>-</v>
      </c>
      <c r="E282" s="138" t="str">
        <f>IF(SP_NORTE!S282="","*",SP_NORTE!S282)</f>
        <v>-</v>
      </c>
      <c r="F282" s="145" t="str">
        <f>IF(SP_NORTE!B282="","*",SP_NORTE!B282)</f>
        <v>*</v>
      </c>
      <c r="G282" s="145" t="str">
        <f>IF(SP_NORTE!D282="","*",SP_NORTE!D282)</f>
        <v>*</v>
      </c>
      <c r="H282" s="145" t="str">
        <f>IF(SP_NORTE!E282="","*",SP_NORTE!E282)</f>
        <v>*</v>
      </c>
      <c r="I282" s="145" t="str">
        <f>IF(SP_NORTE!G282="","*",SP_NORTE!G282)</f>
        <v>*</v>
      </c>
      <c r="J282" s="145" t="str">
        <f>IF(SP_NORTE!H282="","*",SP_NORTE!H282)</f>
        <v>*</v>
      </c>
      <c r="K282" s="138" t="str">
        <f>IF(SP_NORTE!L282="","*",SP_NORTE!L282)</f>
        <v>-</v>
      </c>
      <c r="L282" s="138" t="str">
        <f>IF(SP_NORTE!M282="","*",SP_NORTE!M282)</f>
        <v>-</v>
      </c>
      <c r="M282" s="139" t="str">
        <f>IF(SP_NORTE!I282="","*",SP_NORTE!I282)</f>
        <v>*</v>
      </c>
      <c r="N282" s="144" t="str">
        <f>IF(SP_NORTE!J282="","*",SP_NORTE!J282)</f>
        <v>*</v>
      </c>
      <c r="O282" s="144" t="str">
        <f>IF(SP_NORTE!K282="","*",SP_NORTE!K282)</f>
        <v>*</v>
      </c>
      <c r="P282" s="143" t="str">
        <f>IF(SP_NORTE!N282="","*",SP_NORTE!N282)</f>
        <v>*</v>
      </c>
      <c r="Q282" s="143" t="str">
        <f>IF(SP_NORTE!O282="","*",SP_NORTE!O282)</f>
        <v>*</v>
      </c>
      <c r="R282" s="145" t="str">
        <f>IF(SP_NORTE!P282="","*",CONCATENATE(SP_NORTE!P282," ",SP_NORTE!Q282))</f>
        <v>*</v>
      </c>
      <c r="S282" s="145" t="str">
        <f>IF(SP_NORTE!U282="","*",SP_NORTE!U282)</f>
        <v>*</v>
      </c>
      <c r="T282" s="145" t="str">
        <f>IF(SP_NORTE!V282="","*",SP_NORTE!V282)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IF(SP_NORTE!X283="","*",SP_NORTE!X283)</f>
        <v>*</v>
      </c>
      <c r="B283" s="146" t="str">
        <f>IF(SP_NORTE!W283="","*",SP_NORTE!W283)</f>
        <v>*</v>
      </c>
      <c r="C283" s="146" t="str">
        <f>IF(SP_NORTE!Y283="","*",SP_NORTE!Y283)</f>
        <v>*</v>
      </c>
      <c r="D283" s="138" t="str">
        <f>IF(SP_NORTE!R283="","*",SP_NORTE!R283)</f>
        <v>-</v>
      </c>
      <c r="E283" s="138" t="str">
        <f>IF(SP_NORTE!S283="","*",SP_NORTE!S283)</f>
        <v>-</v>
      </c>
      <c r="F283" s="145" t="str">
        <f>IF(SP_NORTE!B283="","*",SP_NORTE!B283)</f>
        <v>*</v>
      </c>
      <c r="G283" s="145" t="str">
        <f>IF(SP_NORTE!D283="","*",SP_NORTE!D283)</f>
        <v>*</v>
      </c>
      <c r="H283" s="145" t="str">
        <f>IF(SP_NORTE!E283="","*",SP_NORTE!E283)</f>
        <v>*</v>
      </c>
      <c r="I283" s="145" t="str">
        <f>IF(SP_NORTE!G283="","*",SP_NORTE!G283)</f>
        <v>*</v>
      </c>
      <c r="J283" s="145" t="str">
        <f>IF(SP_NORTE!H283="","*",SP_NORTE!H283)</f>
        <v>*</v>
      </c>
      <c r="K283" s="138" t="str">
        <f>IF(SP_NORTE!L283="","*",SP_NORTE!L283)</f>
        <v>-</v>
      </c>
      <c r="L283" s="138" t="str">
        <f>IF(SP_NORTE!M283="","*",SP_NORTE!M283)</f>
        <v>-</v>
      </c>
      <c r="M283" s="139" t="str">
        <f>IF(SP_NORTE!I283="","*",SP_NORTE!I283)</f>
        <v>*</v>
      </c>
      <c r="N283" s="144" t="str">
        <f>IF(SP_NORTE!J283="","*",SP_NORTE!J283)</f>
        <v>*</v>
      </c>
      <c r="O283" s="144" t="str">
        <f>IF(SP_NORTE!K283="","*",SP_NORTE!K283)</f>
        <v>*</v>
      </c>
      <c r="P283" s="143" t="str">
        <f>IF(SP_NORTE!N283="","*",SP_NORTE!N283)</f>
        <v>*</v>
      </c>
      <c r="Q283" s="143" t="str">
        <f>IF(SP_NORTE!O283="","*",SP_NORTE!O283)</f>
        <v>*</v>
      </c>
      <c r="R283" s="145" t="str">
        <f>IF(SP_NORTE!P283="","*",CONCATENATE(SP_NORTE!P283," ",SP_NORTE!Q283))</f>
        <v>*</v>
      </c>
      <c r="S283" s="145" t="str">
        <f>IF(SP_NORTE!U283="","*",SP_NORTE!U283)</f>
        <v>*</v>
      </c>
      <c r="T283" s="145" t="str">
        <f>IF(SP_NORTE!V283="","*",SP_NORTE!V283)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IF(SP_NORTE!X284="","*",SP_NORTE!X284)</f>
        <v>*</v>
      </c>
      <c r="B284" s="146" t="str">
        <f>IF(SP_NORTE!W284="","*",SP_NORTE!W284)</f>
        <v>*</v>
      </c>
      <c r="C284" s="146" t="str">
        <f>IF(SP_NORTE!Y284="","*",SP_NORTE!Y284)</f>
        <v>*</v>
      </c>
      <c r="D284" s="138" t="str">
        <f>IF(SP_NORTE!R284="","*",SP_NORTE!R284)</f>
        <v>-</v>
      </c>
      <c r="E284" s="138" t="str">
        <f>IF(SP_NORTE!S284="","*",SP_NORTE!S284)</f>
        <v>-</v>
      </c>
      <c r="F284" s="145" t="str">
        <f>IF(SP_NORTE!B284="","*",SP_NORTE!B284)</f>
        <v>*</v>
      </c>
      <c r="G284" s="145" t="str">
        <f>IF(SP_NORTE!D284="","*",SP_NORTE!D284)</f>
        <v>*</v>
      </c>
      <c r="H284" s="145" t="str">
        <f>IF(SP_NORTE!E284="","*",SP_NORTE!E284)</f>
        <v>*</v>
      </c>
      <c r="I284" s="145" t="str">
        <f>IF(SP_NORTE!G284="","*",SP_NORTE!G284)</f>
        <v>*</v>
      </c>
      <c r="J284" s="145" t="str">
        <f>IF(SP_NORTE!H284="","*",SP_NORTE!H284)</f>
        <v>*</v>
      </c>
      <c r="K284" s="138" t="str">
        <f>IF(SP_NORTE!L284="","*",SP_NORTE!L284)</f>
        <v>-</v>
      </c>
      <c r="L284" s="138" t="str">
        <f>IF(SP_NORTE!M284="","*",SP_NORTE!M284)</f>
        <v>-</v>
      </c>
      <c r="M284" s="139" t="str">
        <f>IF(SP_NORTE!I284="","*",SP_NORTE!I284)</f>
        <v>*</v>
      </c>
      <c r="N284" s="144" t="str">
        <f>IF(SP_NORTE!J284="","*",SP_NORTE!J284)</f>
        <v>*</v>
      </c>
      <c r="O284" s="144" t="str">
        <f>IF(SP_NORTE!K284="","*",SP_NORTE!K284)</f>
        <v>*</v>
      </c>
      <c r="P284" s="143" t="str">
        <f>IF(SP_NORTE!N284="","*",SP_NORTE!N284)</f>
        <v>*</v>
      </c>
      <c r="Q284" s="143" t="str">
        <f>IF(SP_NORTE!O284="","*",SP_NORTE!O284)</f>
        <v>*</v>
      </c>
      <c r="R284" s="145" t="str">
        <f>IF(SP_NORTE!P284="","*",CONCATENATE(SP_NORTE!P284," ",SP_NORTE!Q284))</f>
        <v>*</v>
      </c>
      <c r="S284" s="145" t="str">
        <f>IF(SP_NORTE!U284="","*",SP_NORTE!U284)</f>
        <v>*</v>
      </c>
      <c r="T284" s="145" t="str">
        <f>IF(SP_NORTE!V284="","*",SP_NORTE!V284)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IF(SP_NORTE!X285="","*",SP_NORTE!X285)</f>
        <v>*</v>
      </c>
      <c r="B285" s="146" t="str">
        <f>IF(SP_NORTE!W285="","*",SP_NORTE!W285)</f>
        <v>*</v>
      </c>
      <c r="C285" s="146" t="str">
        <f>IF(SP_NORTE!Y285="","*",SP_NORTE!Y285)</f>
        <v>*</v>
      </c>
      <c r="D285" s="138" t="str">
        <f>IF(SP_NORTE!R285="","*",SP_NORTE!R285)</f>
        <v>-</v>
      </c>
      <c r="E285" s="138" t="str">
        <f>IF(SP_NORTE!S285="","*",SP_NORTE!S285)</f>
        <v>-</v>
      </c>
      <c r="F285" s="145" t="str">
        <f>IF(SP_NORTE!B285="","*",SP_NORTE!B285)</f>
        <v>*</v>
      </c>
      <c r="G285" s="145" t="str">
        <f>IF(SP_NORTE!D285="","*",SP_NORTE!D285)</f>
        <v>*</v>
      </c>
      <c r="H285" s="145" t="str">
        <f>IF(SP_NORTE!E285="","*",SP_NORTE!E285)</f>
        <v>*</v>
      </c>
      <c r="I285" s="145" t="str">
        <f>IF(SP_NORTE!G285="","*",SP_NORTE!G285)</f>
        <v>*</v>
      </c>
      <c r="J285" s="145" t="str">
        <f>IF(SP_NORTE!H285="","*",SP_NORTE!H285)</f>
        <v>*</v>
      </c>
      <c r="K285" s="138" t="str">
        <f>IF(SP_NORTE!L285="","*",SP_NORTE!L285)</f>
        <v>-</v>
      </c>
      <c r="L285" s="138" t="str">
        <f>IF(SP_NORTE!M285="","*",SP_NORTE!M285)</f>
        <v>-</v>
      </c>
      <c r="M285" s="139" t="str">
        <f>IF(SP_NORTE!I285="","*",SP_NORTE!I285)</f>
        <v>*</v>
      </c>
      <c r="N285" s="144" t="str">
        <f>IF(SP_NORTE!J285="","*",SP_NORTE!J285)</f>
        <v>*</v>
      </c>
      <c r="O285" s="144" t="str">
        <f>IF(SP_NORTE!K285="","*",SP_NORTE!K285)</f>
        <v>*</v>
      </c>
      <c r="P285" s="143" t="str">
        <f>IF(SP_NORTE!N285="","*",SP_NORTE!N285)</f>
        <v>*</v>
      </c>
      <c r="Q285" s="143" t="str">
        <f>IF(SP_NORTE!O285="","*",SP_NORTE!O285)</f>
        <v>*</v>
      </c>
      <c r="R285" s="145" t="str">
        <f>IF(SP_NORTE!P285="","*",CONCATENATE(SP_NORTE!P285," ",SP_NORTE!Q285))</f>
        <v>*</v>
      </c>
      <c r="S285" s="145" t="str">
        <f>IF(SP_NORTE!U285="","*",SP_NORTE!U285)</f>
        <v>*</v>
      </c>
      <c r="T285" s="145" t="str">
        <f>IF(SP_NORTE!V285="","*",SP_NORTE!V285)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IF(SP_NORTE!X286="","*",SP_NORTE!X286)</f>
        <v>*</v>
      </c>
      <c r="B286" s="146" t="str">
        <f>IF(SP_NORTE!W286="","*",SP_NORTE!W286)</f>
        <v>*</v>
      </c>
      <c r="C286" s="146" t="str">
        <f>IF(SP_NORTE!Y286="","*",SP_NORTE!Y286)</f>
        <v>*</v>
      </c>
      <c r="D286" s="138" t="str">
        <f>IF(SP_NORTE!R286="","*",SP_NORTE!R286)</f>
        <v>-</v>
      </c>
      <c r="E286" s="138" t="str">
        <f>IF(SP_NORTE!S286="","*",SP_NORTE!S286)</f>
        <v>-</v>
      </c>
      <c r="F286" s="145" t="str">
        <f>IF(SP_NORTE!B286="","*",SP_NORTE!B286)</f>
        <v>*</v>
      </c>
      <c r="G286" s="145" t="str">
        <f>IF(SP_NORTE!D286="","*",SP_NORTE!D286)</f>
        <v>*</v>
      </c>
      <c r="H286" s="145" t="str">
        <f>IF(SP_NORTE!E286="","*",SP_NORTE!E286)</f>
        <v>*</v>
      </c>
      <c r="I286" s="145" t="str">
        <f>IF(SP_NORTE!G286="","*",SP_NORTE!G286)</f>
        <v>*</v>
      </c>
      <c r="J286" s="145" t="str">
        <f>IF(SP_NORTE!H286="","*",SP_NORTE!H286)</f>
        <v>*</v>
      </c>
      <c r="K286" s="138" t="str">
        <f>IF(SP_NORTE!L286="","*",SP_NORTE!L286)</f>
        <v>-</v>
      </c>
      <c r="L286" s="138" t="str">
        <f>IF(SP_NORTE!M286="","*",SP_NORTE!M286)</f>
        <v>-</v>
      </c>
      <c r="M286" s="139" t="str">
        <f>IF(SP_NORTE!I286="","*",SP_NORTE!I286)</f>
        <v>*</v>
      </c>
      <c r="N286" s="144" t="str">
        <f>IF(SP_NORTE!J286="","*",SP_NORTE!J286)</f>
        <v>*</v>
      </c>
      <c r="O286" s="144" t="str">
        <f>IF(SP_NORTE!K286="","*",SP_NORTE!K286)</f>
        <v>*</v>
      </c>
      <c r="P286" s="143" t="str">
        <f>IF(SP_NORTE!N286="","*",SP_NORTE!N286)</f>
        <v>*</v>
      </c>
      <c r="Q286" s="143" t="str">
        <f>IF(SP_NORTE!O286="","*",SP_NORTE!O286)</f>
        <v>*</v>
      </c>
      <c r="R286" s="145" t="str">
        <f>IF(SP_NORTE!P286="","*",CONCATENATE(SP_NORTE!P286," ",SP_NORTE!Q286))</f>
        <v>*</v>
      </c>
      <c r="S286" s="145" t="str">
        <f>IF(SP_NORTE!U286="","*",SP_NORTE!U286)</f>
        <v>*</v>
      </c>
      <c r="T286" s="145" t="str">
        <f>IF(SP_NORTE!V286="","*",SP_NORTE!V286)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IF(SP_NORTE!X287="","*",SP_NORTE!X287)</f>
        <v>*</v>
      </c>
      <c r="B287" s="146" t="str">
        <f>IF(SP_NORTE!W287="","*",SP_NORTE!W287)</f>
        <v>*</v>
      </c>
      <c r="C287" s="146" t="str">
        <f>IF(SP_NORTE!Y287="","*",SP_NORTE!Y287)</f>
        <v>*</v>
      </c>
      <c r="D287" s="138" t="str">
        <f>IF(SP_NORTE!R287="","*",SP_NORTE!R287)</f>
        <v>-</v>
      </c>
      <c r="E287" s="138" t="str">
        <f>IF(SP_NORTE!S287="","*",SP_NORTE!S287)</f>
        <v>-</v>
      </c>
      <c r="F287" s="145" t="str">
        <f>IF(SP_NORTE!B287="","*",SP_NORTE!B287)</f>
        <v>*</v>
      </c>
      <c r="G287" s="145" t="str">
        <f>IF(SP_NORTE!D287="","*",SP_NORTE!D287)</f>
        <v>*</v>
      </c>
      <c r="H287" s="145" t="str">
        <f>IF(SP_NORTE!E287="","*",SP_NORTE!E287)</f>
        <v>*</v>
      </c>
      <c r="I287" s="145" t="str">
        <f>IF(SP_NORTE!G287="","*",SP_NORTE!G287)</f>
        <v>*</v>
      </c>
      <c r="J287" s="145" t="str">
        <f>IF(SP_NORTE!H287="","*",SP_NORTE!H287)</f>
        <v>*</v>
      </c>
      <c r="K287" s="138" t="str">
        <f>IF(SP_NORTE!L287="","*",SP_NORTE!L287)</f>
        <v>-</v>
      </c>
      <c r="L287" s="138" t="str">
        <f>IF(SP_NORTE!M287="","*",SP_NORTE!M287)</f>
        <v>-</v>
      </c>
      <c r="M287" s="139" t="str">
        <f>IF(SP_NORTE!I287="","*",SP_NORTE!I287)</f>
        <v>*</v>
      </c>
      <c r="N287" s="144" t="str">
        <f>IF(SP_NORTE!J287="","*",SP_NORTE!J287)</f>
        <v>*</v>
      </c>
      <c r="O287" s="144" t="str">
        <f>IF(SP_NORTE!K287="","*",SP_NORTE!K287)</f>
        <v>*</v>
      </c>
      <c r="P287" s="143" t="str">
        <f>IF(SP_NORTE!N287="","*",SP_NORTE!N287)</f>
        <v>*</v>
      </c>
      <c r="Q287" s="143" t="str">
        <f>IF(SP_NORTE!O287="","*",SP_NORTE!O287)</f>
        <v>*</v>
      </c>
      <c r="R287" s="145" t="str">
        <f>IF(SP_NORTE!P287="","*",CONCATENATE(SP_NORTE!P287," ",SP_NORTE!Q287))</f>
        <v>*</v>
      </c>
      <c r="S287" s="145" t="str">
        <f>IF(SP_NORTE!U287="","*",SP_NORTE!U287)</f>
        <v>*</v>
      </c>
      <c r="T287" s="145" t="str">
        <f>IF(SP_NORTE!V287="","*",SP_NORTE!V287)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IF(SP_NORTE!X288="","*",SP_NORTE!X288)</f>
        <v>*</v>
      </c>
      <c r="B288" s="146" t="str">
        <f>IF(SP_NORTE!W288="","*",SP_NORTE!W288)</f>
        <v>*</v>
      </c>
      <c r="C288" s="146" t="str">
        <f>IF(SP_NORTE!Y288="","*",SP_NORTE!Y288)</f>
        <v>*</v>
      </c>
      <c r="D288" s="138" t="str">
        <f>IF(SP_NORTE!R288="","*",SP_NORTE!R288)</f>
        <v>-</v>
      </c>
      <c r="E288" s="138" t="str">
        <f>IF(SP_NORTE!S288="","*",SP_NORTE!S288)</f>
        <v>-</v>
      </c>
      <c r="F288" s="145" t="str">
        <f>IF(SP_NORTE!B288="","*",SP_NORTE!B288)</f>
        <v>*</v>
      </c>
      <c r="G288" s="145" t="str">
        <f>IF(SP_NORTE!D288="","*",SP_NORTE!D288)</f>
        <v>*</v>
      </c>
      <c r="H288" s="145" t="str">
        <f>IF(SP_NORTE!E288="","*",SP_NORTE!E288)</f>
        <v>*</v>
      </c>
      <c r="I288" s="145" t="str">
        <f>IF(SP_NORTE!G288="","*",SP_NORTE!G288)</f>
        <v>*</v>
      </c>
      <c r="J288" s="145" t="str">
        <f>IF(SP_NORTE!H288="","*",SP_NORTE!H288)</f>
        <v>*</v>
      </c>
      <c r="K288" s="138" t="str">
        <f>IF(SP_NORTE!L288="","*",SP_NORTE!L288)</f>
        <v>-</v>
      </c>
      <c r="L288" s="138" t="str">
        <f>IF(SP_NORTE!M288="","*",SP_NORTE!M288)</f>
        <v>-</v>
      </c>
      <c r="M288" s="139" t="str">
        <f>IF(SP_NORTE!I288="","*",SP_NORTE!I288)</f>
        <v>*</v>
      </c>
      <c r="N288" s="144" t="str">
        <f>IF(SP_NORTE!J288="","*",SP_NORTE!J288)</f>
        <v>*</v>
      </c>
      <c r="O288" s="144" t="str">
        <f>IF(SP_NORTE!K288="","*",SP_NORTE!K288)</f>
        <v>*</v>
      </c>
      <c r="P288" s="143" t="str">
        <f>IF(SP_NORTE!N288="","*",SP_NORTE!N288)</f>
        <v>*</v>
      </c>
      <c r="Q288" s="143" t="str">
        <f>IF(SP_NORTE!O288="","*",SP_NORTE!O288)</f>
        <v>*</v>
      </c>
      <c r="R288" s="145" t="str">
        <f>IF(SP_NORTE!P288="","*",CONCATENATE(SP_NORTE!P288," ",SP_NORTE!Q288))</f>
        <v>*</v>
      </c>
      <c r="S288" s="145" t="str">
        <f>IF(SP_NORTE!U288="","*",SP_NORTE!U288)</f>
        <v>*</v>
      </c>
      <c r="T288" s="145" t="str">
        <f>IF(SP_NORTE!V288="","*",SP_NORTE!V288)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IF(SP_NORTE!X289="","*",SP_NORTE!X289)</f>
        <v>*</v>
      </c>
      <c r="B289" s="146" t="str">
        <f>IF(SP_NORTE!W289="","*",SP_NORTE!W289)</f>
        <v>*</v>
      </c>
      <c r="C289" s="146" t="str">
        <f>IF(SP_NORTE!Y289="","*",SP_NORTE!Y289)</f>
        <v>*</v>
      </c>
      <c r="D289" s="138" t="str">
        <f>IF(SP_NORTE!R289="","*",SP_NORTE!R289)</f>
        <v>-</v>
      </c>
      <c r="E289" s="138" t="str">
        <f>IF(SP_NORTE!S289="","*",SP_NORTE!S289)</f>
        <v>-</v>
      </c>
      <c r="F289" s="145" t="str">
        <f>IF(SP_NORTE!B289="","*",SP_NORTE!B289)</f>
        <v>*</v>
      </c>
      <c r="G289" s="145" t="str">
        <f>IF(SP_NORTE!D289="","*",SP_NORTE!D289)</f>
        <v>*</v>
      </c>
      <c r="H289" s="145" t="str">
        <f>IF(SP_NORTE!E289="","*",SP_NORTE!E289)</f>
        <v>*</v>
      </c>
      <c r="I289" s="145" t="str">
        <f>IF(SP_NORTE!G289="","*",SP_NORTE!G289)</f>
        <v>*</v>
      </c>
      <c r="J289" s="145" t="str">
        <f>IF(SP_NORTE!H289="","*",SP_NORTE!H289)</f>
        <v>*</v>
      </c>
      <c r="K289" s="138" t="str">
        <f>IF(SP_NORTE!L289="","*",SP_NORTE!L289)</f>
        <v>-</v>
      </c>
      <c r="L289" s="138" t="str">
        <f>IF(SP_NORTE!M289="","*",SP_NORTE!M289)</f>
        <v>-</v>
      </c>
      <c r="M289" s="139" t="str">
        <f>IF(SP_NORTE!I289="","*",SP_NORTE!I289)</f>
        <v>*</v>
      </c>
      <c r="N289" s="144" t="str">
        <f>IF(SP_NORTE!J289="","*",SP_NORTE!J289)</f>
        <v>*</v>
      </c>
      <c r="O289" s="144" t="str">
        <f>IF(SP_NORTE!K289="","*",SP_NORTE!K289)</f>
        <v>*</v>
      </c>
      <c r="P289" s="143" t="str">
        <f>IF(SP_NORTE!N289="","*",SP_NORTE!N289)</f>
        <v>*</v>
      </c>
      <c r="Q289" s="143" t="str">
        <f>IF(SP_NORTE!O289="","*",SP_NORTE!O289)</f>
        <v>*</v>
      </c>
      <c r="R289" s="145" t="str">
        <f>IF(SP_NORTE!P289="","*",CONCATENATE(SP_NORTE!P289," ",SP_NORTE!Q289))</f>
        <v>*</v>
      </c>
      <c r="S289" s="145" t="str">
        <f>IF(SP_NORTE!U289="","*",SP_NORTE!U289)</f>
        <v>*</v>
      </c>
      <c r="T289" s="145" t="str">
        <f>IF(SP_NORTE!V289="","*",SP_NORTE!V289)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IF(SP_NORTE!X290="","*",SP_NORTE!X290)</f>
        <v>*</v>
      </c>
      <c r="B290" s="146" t="str">
        <f>IF(SP_NORTE!W290="","*",SP_NORTE!W290)</f>
        <v>*</v>
      </c>
      <c r="C290" s="146" t="str">
        <f>IF(SP_NORTE!Y290="","*",SP_NORTE!Y290)</f>
        <v>*</v>
      </c>
      <c r="D290" s="138" t="str">
        <f>IF(SP_NORTE!R290="","*",SP_NORTE!R290)</f>
        <v>-</v>
      </c>
      <c r="E290" s="138" t="str">
        <f>IF(SP_NORTE!S290="","*",SP_NORTE!S290)</f>
        <v>-</v>
      </c>
      <c r="F290" s="145" t="str">
        <f>IF(SP_NORTE!B290="","*",SP_NORTE!B290)</f>
        <v>*</v>
      </c>
      <c r="G290" s="145" t="str">
        <f>IF(SP_NORTE!D290="","*",SP_NORTE!D290)</f>
        <v>*</v>
      </c>
      <c r="H290" s="145" t="str">
        <f>IF(SP_NORTE!E290="","*",SP_NORTE!E290)</f>
        <v>*</v>
      </c>
      <c r="I290" s="145" t="str">
        <f>IF(SP_NORTE!G290="","*",SP_NORTE!G290)</f>
        <v>*</v>
      </c>
      <c r="J290" s="145" t="str">
        <f>IF(SP_NORTE!H290="","*",SP_NORTE!H290)</f>
        <v>*</v>
      </c>
      <c r="K290" s="138" t="str">
        <f>IF(SP_NORTE!L290="","*",SP_NORTE!L290)</f>
        <v>-</v>
      </c>
      <c r="L290" s="138" t="str">
        <f>IF(SP_NORTE!M290="","*",SP_NORTE!M290)</f>
        <v>-</v>
      </c>
      <c r="M290" s="139" t="str">
        <f>IF(SP_NORTE!I290="","*",SP_NORTE!I290)</f>
        <v>*</v>
      </c>
      <c r="N290" s="144" t="str">
        <f>IF(SP_NORTE!J290="","*",SP_NORTE!J290)</f>
        <v>*</v>
      </c>
      <c r="O290" s="144" t="str">
        <f>IF(SP_NORTE!K290="","*",SP_NORTE!K290)</f>
        <v>*</v>
      </c>
      <c r="P290" s="143" t="str">
        <f>IF(SP_NORTE!N290="","*",SP_NORTE!N290)</f>
        <v>*</v>
      </c>
      <c r="Q290" s="143" t="str">
        <f>IF(SP_NORTE!O290="","*",SP_NORTE!O290)</f>
        <v>*</v>
      </c>
      <c r="R290" s="145" t="str">
        <f>IF(SP_NORTE!P290="","*",CONCATENATE(SP_NORTE!P290," ",SP_NORTE!Q290))</f>
        <v>*</v>
      </c>
      <c r="S290" s="145" t="str">
        <f>IF(SP_NORTE!U290="","*",SP_NORTE!U290)</f>
        <v>*</v>
      </c>
      <c r="T290" s="145" t="str">
        <f>IF(SP_NORTE!V290="","*",SP_NORTE!V290)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IF(SP_NORTE!X291="","*",SP_NORTE!X291)</f>
        <v>*</v>
      </c>
      <c r="B291" s="146" t="str">
        <f>IF(SP_NORTE!W291="","*",SP_NORTE!W291)</f>
        <v>*</v>
      </c>
      <c r="C291" s="146" t="str">
        <f>IF(SP_NORTE!Y291="","*",SP_NORTE!Y291)</f>
        <v>*</v>
      </c>
      <c r="D291" s="138" t="str">
        <f>IF(SP_NORTE!R291="","*",SP_NORTE!R291)</f>
        <v>-</v>
      </c>
      <c r="E291" s="138" t="str">
        <f>IF(SP_NORTE!S291="","*",SP_NORTE!S291)</f>
        <v>-</v>
      </c>
      <c r="F291" s="145" t="str">
        <f>IF(SP_NORTE!B291="","*",SP_NORTE!B291)</f>
        <v>*</v>
      </c>
      <c r="G291" s="145" t="str">
        <f>IF(SP_NORTE!D291="","*",SP_NORTE!D291)</f>
        <v>*</v>
      </c>
      <c r="H291" s="145" t="str">
        <f>IF(SP_NORTE!E291="","*",SP_NORTE!E291)</f>
        <v>*</v>
      </c>
      <c r="I291" s="145" t="str">
        <f>IF(SP_NORTE!G291="","*",SP_NORTE!G291)</f>
        <v>*</v>
      </c>
      <c r="J291" s="145" t="str">
        <f>IF(SP_NORTE!H291="","*",SP_NORTE!H291)</f>
        <v>*</v>
      </c>
      <c r="K291" s="138" t="str">
        <f>IF(SP_NORTE!L291="","*",SP_NORTE!L291)</f>
        <v>-</v>
      </c>
      <c r="L291" s="138" t="str">
        <f>IF(SP_NORTE!M291="","*",SP_NORTE!M291)</f>
        <v>-</v>
      </c>
      <c r="M291" s="139" t="str">
        <f>IF(SP_NORTE!I291="","*",SP_NORTE!I291)</f>
        <v>*</v>
      </c>
      <c r="N291" s="144" t="str">
        <f>IF(SP_NORTE!J291="","*",SP_NORTE!J291)</f>
        <v>*</v>
      </c>
      <c r="O291" s="144" t="str">
        <f>IF(SP_NORTE!K291="","*",SP_NORTE!K291)</f>
        <v>*</v>
      </c>
      <c r="P291" s="143" t="str">
        <f>IF(SP_NORTE!N291="","*",SP_NORTE!N291)</f>
        <v>*</v>
      </c>
      <c r="Q291" s="143" t="str">
        <f>IF(SP_NORTE!O291="","*",SP_NORTE!O291)</f>
        <v>*</v>
      </c>
      <c r="R291" s="145" t="str">
        <f>IF(SP_NORTE!P291="","*",CONCATENATE(SP_NORTE!P291," ",SP_NORTE!Q291))</f>
        <v>*</v>
      </c>
      <c r="S291" s="145" t="str">
        <f>IF(SP_NORTE!U291="","*",SP_NORTE!U291)</f>
        <v>*</v>
      </c>
      <c r="T291" s="145" t="str">
        <f>IF(SP_NORTE!V291="","*",SP_NORTE!V291)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IF(SP_NORTE!X292="","*",SP_NORTE!X292)</f>
        <v>*</v>
      </c>
      <c r="B292" s="146" t="str">
        <f>IF(SP_NORTE!W292="","*",SP_NORTE!W292)</f>
        <v>*</v>
      </c>
      <c r="C292" s="146" t="str">
        <f>IF(SP_NORTE!Y292="","*",SP_NORTE!Y292)</f>
        <v>*</v>
      </c>
      <c r="D292" s="138" t="str">
        <f>IF(SP_NORTE!R292="","*",SP_NORTE!R292)</f>
        <v>-</v>
      </c>
      <c r="E292" s="138" t="str">
        <f>IF(SP_NORTE!S292="","*",SP_NORTE!S292)</f>
        <v>-</v>
      </c>
      <c r="F292" s="145" t="str">
        <f>IF(SP_NORTE!B292="","*",SP_NORTE!B292)</f>
        <v>*</v>
      </c>
      <c r="G292" s="145" t="str">
        <f>IF(SP_NORTE!D292="","*",SP_NORTE!D292)</f>
        <v>*</v>
      </c>
      <c r="H292" s="145" t="str">
        <f>IF(SP_NORTE!E292="","*",SP_NORTE!E292)</f>
        <v>*</v>
      </c>
      <c r="I292" s="145" t="str">
        <f>IF(SP_NORTE!G292="","*",SP_NORTE!G292)</f>
        <v>*</v>
      </c>
      <c r="J292" s="145" t="str">
        <f>IF(SP_NORTE!H292="","*",SP_NORTE!H292)</f>
        <v>*</v>
      </c>
      <c r="K292" s="138" t="str">
        <f>IF(SP_NORTE!L292="","*",SP_NORTE!L292)</f>
        <v>-</v>
      </c>
      <c r="L292" s="138" t="str">
        <f>IF(SP_NORTE!M292="","*",SP_NORTE!M292)</f>
        <v>-</v>
      </c>
      <c r="M292" s="139" t="str">
        <f>IF(SP_NORTE!I292="","*",SP_NORTE!I292)</f>
        <v>*</v>
      </c>
      <c r="N292" s="144" t="str">
        <f>IF(SP_NORTE!J292="","*",SP_NORTE!J292)</f>
        <v>*</v>
      </c>
      <c r="O292" s="144" t="str">
        <f>IF(SP_NORTE!K292="","*",SP_NORTE!K292)</f>
        <v>*</v>
      </c>
      <c r="P292" s="143" t="str">
        <f>IF(SP_NORTE!N292="","*",SP_NORTE!N292)</f>
        <v>*</v>
      </c>
      <c r="Q292" s="143" t="str">
        <f>IF(SP_NORTE!O292="","*",SP_NORTE!O292)</f>
        <v>*</v>
      </c>
      <c r="R292" s="145" t="str">
        <f>IF(SP_NORTE!P292="","*",CONCATENATE(SP_NORTE!P292," ",SP_NORTE!Q292))</f>
        <v>*</v>
      </c>
      <c r="S292" s="145" t="str">
        <f>IF(SP_NORTE!U292="","*",SP_NORTE!U292)</f>
        <v>*</v>
      </c>
      <c r="T292" s="145" t="str">
        <f>IF(SP_NORTE!V292="","*",SP_NORTE!V292)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IF(SP_NORTE!X293="","*",SP_NORTE!X293)</f>
        <v>*</v>
      </c>
      <c r="B293" s="146" t="str">
        <f>IF(SP_NORTE!W293="","*",SP_NORTE!W293)</f>
        <v>*</v>
      </c>
      <c r="C293" s="146" t="str">
        <f>IF(SP_NORTE!Y293="","*",SP_NORTE!Y293)</f>
        <v>*</v>
      </c>
      <c r="D293" s="138" t="str">
        <f>IF(SP_NORTE!R293="","*",SP_NORTE!R293)</f>
        <v>-</v>
      </c>
      <c r="E293" s="138" t="str">
        <f>IF(SP_NORTE!S293="","*",SP_NORTE!S293)</f>
        <v>-</v>
      </c>
      <c r="F293" s="145" t="str">
        <f>IF(SP_NORTE!B293="","*",SP_NORTE!B293)</f>
        <v>*</v>
      </c>
      <c r="G293" s="145" t="str">
        <f>IF(SP_NORTE!D293="","*",SP_NORTE!D293)</f>
        <v>*</v>
      </c>
      <c r="H293" s="145" t="str">
        <f>IF(SP_NORTE!E293="","*",SP_NORTE!E293)</f>
        <v>*</v>
      </c>
      <c r="I293" s="145" t="str">
        <f>IF(SP_NORTE!G293="","*",SP_NORTE!G293)</f>
        <v>*</v>
      </c>
      <c r="J293" s="145" t="str">
        <f>IF(SP_NORTE!H293="","*",SP_NORTE!H293)</f>
        <v>*</v>
      </c>
      <c r="K293" s="138" t="str">
        <f>IF(SP_NORTE!L293="","*",SP_NORTE!L293)</f>
        <v>-</v>
      </c>
      <c r="L293" s="138" t="str">
        <f>IF(SP_NORTE!M293="","*",SP_NORTE!M293)</f>
        <v>-</v>
      </c>
      <c r="M293" s="139" t="str">
        <f>IF(SP_NORTE!I293="","*",SP_NORTE!I293)</f>
        <v>*</v>
      </c>
      <c r="N293" s="144" t="str">
        <f>IF(SP_NORTE!J293="","*",SP_NORTE!J293)</f>
        <v>*</v>
      </c>
      <c r="O293" s="144" t="str">
        <f>IF(SP_NORTE!K293="","*",SP_NORTE!K293)</f>
        <v>*</v>
      </c>
      <c r="P293" s="143" t="str">
        <f>IF(SP_NORTE!N293="","*",SP_NORTE!N293)</f>
        <v>*</v>
      </c>
      <c r="Q293" s="143" t="str">
        <f>IF(SP_NORTE!O293="","*",SP_NORTE!O293)</f>
        <v>*</v>
      </c>
      <c r="R293" s="145" t="str">
        <f>IF(SP_NORTE!P293="","*",CONCATENATE(SP_NORTE!P293," ",SP_NORTE!Q293))</f>
        <v>*</v>
      </c>
      <c r="S293" s="145" t="str">
        <f>IF(SP_NORTE!U293="","*",SP_NORTE!U293)</f>
        <v>*</v>
      </c>
      <c r="T293" s="145" t="str">
        <f>IF(SP_NORTE!V293="","*",SP_NORTE!V293)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IF(SP_NORTE!X294="","*",SP_NORTE!X294)</f>
        <v>*</v>
      </c>
      <c r="B294" s="146" t="str">
        <f>IF(SP_NORTE!W294="","*",SP_NORTE!W294)</f>
        <v>*</v>
      </c>
      <c r="C294" s="146" t="str">
        <f>IF(SP_NORTE!Y294="","*",SP_NORTE!Y294)</f>
        <v>*</v>
      </c>
      <c r="D294" s="138" t="str">
        <f>IF(SP_NORTE!R294="","*",SP_NORTE!R294)</f>
        <v>-</v>
      </c>
      <c r="E294" s="138" t="str">
        <f>IF(SP_NORTE!S294="","*",SP_NORTE!S294)</f>
        <v>-</v>
      </c>
      <c r="F294" s="145" t="str">
        <f>IF(SP_NORTE!B294="","*",SP_NORTE!B294)</f>
        <v>*</v>
      </c>
      <c r="G294" s="145" t="str">
        <f>IF(SP_NORTE!D294="","*",SP_NORTE!D294)</f>
        <v>*</v>
      </c>
      <c r="H294" s="145" t="str">
        <f>IF(SP_NORTE!E294="","*",SP_NORTE!E294)</f>
        <v>*</v>
      </c>
      <c r="I294" s="145" t="str">
        <f>IF(SP_NORTE!G294="","*",SP_NORTE!G294)</f>
        <v>*</v>
      </c>
      <c r="J294" s="145" t="str">
        <f>IF(SP_NORTE!H294="","*",SP_NORTE!H294)</f>
        <v>*</v>
      </c>
      <c r="K294" s="138" t="str">
        <f>IF(SP_NORTE!L294="","*",SP_NORTE!L294)</f>
        <v>-</v>
      </c>
      <c r="L294" s="138" t="str">
        <f>IF(SP_NORTE!M294="","*",SP_NORTE!M294)</f>
        <v>-</v>
      </c>
      <c r="M294" s="139" t="str">
        <f>IF(SP_NORTE!I294="","*",SP_NORTE!I294)</f>
        <v>*</v>
      </c>
      <c r="N294" s="144" t="str">
        <f>IF(SP_NORTE!J294="","*",SP_NORTE!J294)</f>
        <v>*</v>
      </c>
      <c r="O294" s="144" t="str">
        <f>IF(SP_NORTE!K294="","*",SP_NORTE!K294)</f>
        <v>*</v>
      </c>
      <c r="P294" s="143" t="str">
        <f>IF(SP_NORTE!N294="","*",SP_NORTE!N294)</f>
        <v>*</v>
      </c>
      <c r="Q294" s="143" t="str">
        <f>IF(SP_NORTE!O294="","*",SP_NORTE!O294)</f>
        <v>*</v>
      </c>
      <c r="R294" s="145" t="str">
        <f>IF(SP_NORTE!P294="","*",CONCATENATE(SP_NORTE!P294," ",SP_NORTE!Q294))</f>
        <v>*</v>
      </c>
      <c r="S294" s="145" t="str">
        <f>IF(SP_NORTE!U294="","*",SP_NORTE!U294)</f>
        <v>*</v>
      </c>
      <c r="T294" s="145" t="str">
        <f>IF(SP_NORTE!V294="","*",SP_NORTE!V294)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IF(SP_NORTE!X295="","*",SP_NORTE!X295)</f>
        <v>*</v>
      </c>
      <c r="B295" s="146" t="str">
        <f>IF(SP_NORTE!W295="","*",SP_NORTE!W295)</f>
        <v>*</v>
      </c>
      <c r="C295" s="146" t="str">
        <f>IF(SP_NORTE!Y295="","*",SP_NORTE!Y295)</f>
        <v>*</v>
      </c>
      <c r="D295" s="138" t="str">
        <f>IF(SP_NORTE!R295="","*",SP_NORTE!R295)</f>
        <v>-</v>
      </c>
      <c r="E295" s="138" t="str">
        <f>IF(SP_NORTE!S295="","*",SP_NORTE!S295)</f>
        <v>-</v>
      </c>
      <c r="F295" s="145" t="str">
        <f>IF(SP_NORTE!B295="","*",SP_NORTE!B295)</f>
        <v>*</v>
      </c>
      <c r="G295" s="145" t="str">
        <f>IF(SP_NORTE!D295="","*",SP_NORTE!D295)</f>
        <v>*</v>
      </c>
      <c r="H295" s="145" t="str">
        <f>IF(SP_NORTE!E295="","*",SP_NORTE!E295)</f>
        <v>*</v>
      </c>
      <c r="I295" s="145" t="str">
        <f>IF(SP_NORTE!G295="","*",SP_NORTE!G295)</f>
        <v>*</v>
      </c>
      <c r="J295" s="145" t="str">
        <f>IF(SP_NORTE!H295="","*",SP_NORTE!H295)</f>
        <v>*</v>
      </c>
      <c r="K295" s="138" t="str">
        <f>IF(SP_NORTE!L295="","*",SP_NORTE!L295)</f>
        <v>-</v>
      </c>
      <c r="L295" s="138" t="str">
        <f>IF(SP_NORTE!M295="","*",SP_NORTE!M295)</f>
        <v>-</v>
      </c>
      <c r="M295" s="139" t="str">
        <f>IF(SP_NORTE!I295="","*",SP_NORTE!I295)</f>
        <v>*</v>
      </c>
      <c r="N295" s="144" t="str">
        <f>IF(SP_NORTE!J295="","*",SP_NORTE!J295)</f>
        <v>*</v>
      </c>
      <c r="O295" s="144" t="str">
        <f>IF(SP_NORTE!K295="","*",SP_NORTE!K295)</f>
        <v>*</v>
      </c>
      <c r="P295" s="143" t="str">
        <f>IF(SP_NORTE!N295="","*",SP_NORTE!N295)</f>
        <v>*</v>
      </c>
      <c r="Q295" s="143" t="str">
        <f>IF(SP_NORTE!O295="","*",SP_NORTE!O295)</f>
        <v>*</v>
      </c>
      <c r="R295" s="145" t="str">
        <f>IF(SP_NORTE!P295="","*",CONCATENATE(SP_NORTE!P295," ",SP_NORTE!Q295))</f>
        <v>*</v>
      </c>
      <c r="S295" s="145" t="str">
        <f>IF(SP_NORTE!U295="","*",SP_NORTE!U295)</f>
        <v>*</v>
      </c>
      <c r="T295" s="145" t="str">
        <f>IF(SP_NORTE!V295="","*",SP_NORTE!V295)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IF(SP_NORTE!X296="","*",SP_NORTE!X296)</f>
        <v>*</v>
      </c>
      <c r="B296" s="146" t="str">
        <f>IF(SP_NORTE!W296="","*",SP_NORTE!W296)</f>
        <v>*</v>
      </c>
      <c r="C296" s="146" t="str">
        <f>IF(SP_NORTE!Y296="","*",SP_NORTE!Y296)</f>
        <v>*</v>
      </c>
      <c r="D296" s="138" t="str">
        <f>IF(SP_NORTE!R296="","*",SP_NORTE!R296)</f>
        <v>-</v>
      </c>
      <c r="E296" s="138" t="str">
        <f>IF(SP_NORTE!S296="","*",SP_NORTE!S296)</f>
        <v>-</v>
      </c>
      <c r="F296" s="145" t="str">
        <f>IF(SP_NORTE!B296="","*",SP_NORTE!B296)</f>
        <v>*</v>
      </c>
      <c r="G296" s="145" t="str">
        <f>IF(SP_NORTE!D296="","*",SP_NORTE!D296)</f>
        <v>*</v>
      </c>
      <c r="H296" s="145" t="str">
        <f>IF(SP_NORTE!E296="","*",SP_NORTE!E296)</f>
        <v>*</v>
      </c>
      <c r="I296" s="145" t="str">
        <f>IF(SP_NORTE!G296="","*",SP_NORTE!G296)</f>
        <v>*</v>
      </c>
      <c r="J296" s="145" t="str">
        <f>IF(SP_NORTE!H296="","*",SP_NORTE!H296)</f>
        <v>*</v>
      </c>
      <c r="K296" s="138" t="str">
        <f>IF(SP_NORTE!L296="","*",SP_NORTE!L296)</f>
        <v>-</v>
      </c>
      <c r="L296" s="138" t="str">
        <f>IF(SP_NORTE!M296="","*",SP_NORTE!M296)</f>
        <v>-</v>
      </c>
      <c r="M296" s="139" t="str">
        <f>IF(SP_NORTE!I296="","*",SP_NORTE!I296)</f>
        <v>*</v>
      </c>
      <c r="N296" s="144" t="str">
        <f>IF(SP_NORTE!J296="","*",SP_NORTE!J296)</f>
        <v>*</v>
      </c>
      <c r="O296" s="144" t="str">
        <f>IF(SP_NORTE!K296="","*",SP_NORTE!K296)</f>
        <v>*</v>
      </c>
      <c r="P296" s="143" t="str">
        <f>IF(SP_NORTE!N296="","*",SP_NORTE!N296)</f>
        <v>*</v>
      </c>
      <c r="Q296" s="143" t="str">
        <f>IF(SP_NORTE!O296="","*",SP_NORTE!O296)</f>
        <v>*</v>
      </c>
      <c r="R296" s="145" t="str">
        <f>IF(SP_NORTE!P296="","*",CONCATENATE(SP_NORTE!P296," ",SP_NORTE!Q296))</f>
        <v>*</v>
      </c>
      <c r="S296" s="145" t="str">
        <f>IF(SP_NORTE!U296="","*",SP_NORTE!U296)</f>
        <v>*</v>
      </c>
      <c r="T296" s="145" t="str">
        <f>IF(SP_NORTE!V296="","*",SP_NORTE!V296)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IF(SP_NORTE!X297="","*",SP_NORTE!X297)</f>
        <v>*</v>
      </c>
      <c r="B297" s="146" t="str">
        <f>IF(SP_NORTE!W297="","*",SP_NORTE!W297)</f>
        <v>*</v>
      </c>
      <c r="C297" s="146" t="str">
        <f>IF(SP_NORTE!Y297="","*",SP_NORTE!Y297)</f>
        <v>*</v>
      </c>
      <c r="D297" s="138" t="str">
        <f>IF(SP_NORTE!R297="","*",SP_NORTE!R297)</f>
        <v>-</v>
      </c>
      <c r="E297" s="138" t="str">
        <f>IF(SP_NORTE!S297="","*",SP_NORTE!S297)</f>
        <v>-</v>
      </c>
      <c r="F297" s="145" t="str">
        <f>IF(SP_NORTE!B297="","*",SP_NORTE!B297)</f>
        <v>*</v>
      </c>
      <c r="G297" s="145" t="str">
        <f>IF(SP_NORTE!D297="","*",SP_NORTE!D297)</f>
        <v>*</v>
      </c>
      <c r="H297" s="145" t="str">
        <f>IF(SP_NORTE!E297="","*",SP_NORTE!E297)</f>
        <v>*</v>
      </c>
      <c r="I297" s="145" t="str">
        <f>IF(SP_NORTE!G297="","*",SP_NORTE!G297)</f>
        <v>*</v>
      </c>
      <c r="J297" s="145" t="str">
        <f>IF(SP_NORTE!H297="","*",SP_NORTE!H297)</f>
        <v>*</v>
      </c>
      <c r="K297" s="138" t="str">
        <f>IF(SP_NORTE!L297="","*",SP_NORTE!L297)</f>
        <v>-</v>
      </c>
      <c r="L297" s="138" t="str">
        <f>IF(SP_NORTE!M297="","*",SP_NORTE!M297)</f>
        <v>-</v>
      </c>
      <c r="M297" s="139" t="str">
        <f>IF(SP_NORTE!I297="","*",SP_NORTE!I297)</f>
        <v>*</v>
      </c>
      <c r="N297" s="144" t="str">
        <f>IF(SP_NORTE!J297="","*",SP_NORTE!J297)</f>
        <v>*</v>
      </c>
      <c r="O297" s="144" t="str">
        <f>IF(SP_NORTE!K297="","*",SP_NORTE!K297)</f>
        <v>*</v>
      </c>
      <c r="P297" s="143" t="str">
        <f>IF(SP_NORTE!N297="","*",SP_NORTE!N297)</f>
        <v>*</v>
      </c>
      <c r="Q297" s="143" t="str">
        <f>IF(SP_NORTE!O297="","*",SP_NORTE!O297)</f>
        <v>*</v>
      </c>
      <c r="R297" s="145" t="str">
        <f>IF(SP_NORTE!P297="","*",CONCATENATE(SP_NORTE!P297," ",SP_NORTE!Q297))</f>
        <v>*</v>
      </c>
      <c r="S297" s="145" t="str">
        <f>IF(SP_NORTE!U297="","*",SP_NORTE!U297)</f>
        <v>*</v>
      </c>
      <c r="T297" s="145" t="str">
        <f>IF(SP_NORTE!V297="","*",SP_NORTE!V297)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IF(SP_NORTE!X298="","*",SP_NORTE!X298)</f>
        <v>*</v>
      </c>
      <c r="B298" s="146" t="str">
        <f>IF(SP_NORTE!W298="","*",SP_NORTE!W298)</f>
        <v>*</v>
      </c>
      <c r="C298" s="146" t="str">
        <f>IF(SP_NORTE!Y298="","*",SP_NORTE!Y298)</f>
        <v>*</v>
      </c>
      <c r="D298" s="138" t="str">
        <f>IF(SP_NORTE!R298="","*",SP_NORTE!R298)</f>
        <v>-</v>
      </c>
      <c r="E298" s="138" t="str">
        <f>IF(SP_NORTE!S298="","*",SP_NORTE!S298)</f>
        <v>-</v>
      </c>
      <c r="F298" s="145" t="str">
        <f>IF(SP_NORTE!B298="","*",SP_NORTE!B298)</f>
        <v>*</v>
      </c>
      <c r="G298" s="145" t="str">
        <f>IF(SP_NORTE!D298="","*",SP_NORTE!D298)</f>
        <v>*</v>
      </c>
      <c r="H298" s="145" t="str">
        <f>IF(SP_NORTE!E298="","*",SP_NORTE!E298)</f>
        <v>*</v>
      </c>
      <c r="I298" s="145" t="str">
        <f>IF(SP_NORTE!G298="","*",SP_NORTE!G298)</f>
        <v>*</v>
      </c>
      <c r="J298" s="145" t="str">
        <f>IF(SP_NORTE!H298="","*",SP_NORTE!H298)</f>
        <v>*</v>
      </c>
      <c r="K298" s="138" t="str">
        <f>IF(SP_NORTE!L298="","*",SP_NORTE!L298)</f>
        <v>-</v>
      </c>
      <c r="L298" s="138" t="str">
        <f>IF(SP_NORTE!M298="","*",SP_NORTE!M298)</f>
        <v>-</v>
      </c>
      <c r="M298" s="139" t="str">
        <f>IF(SP_NORTE!I298="","*",SP_NORTE!I298)</f>
        <v>*</v>
      </c>
      <c r="N298" s="144" t="str">
        <f>IF(SP_NORTE!J298="","*",SP_NORTE!J298)</f>
        <v>*</v>
      </c>
      <c r="O298" s="144" t="str">
        <f>IF(SP_NORTE!K298="","*",SP_NORTE!K298)</f>
        <v>*</v>
      </c>
      <c r="P298" s="143" t="str">
        <f>IF(SP_NORTE!N298="","*",SP_NORTE!N298)</f>
        <v>*</v>
      </c>
      <c r="Q298" s="143" t="str">
        <f>IF(SP_NORTE!O298="","*",SP_NORTE!O298)</f>
        <v>*</v>
      </c>
      <c r="R298" s="145" t="str">
        <f>IF(SP_NORTE!P298="","*",CONCATENATE(SP_NORTE!P298," ",SP_NORTE!Q298))</f>
        <v>*</v>
      </c>
      <c r="S298" s="145" t="str">
        <f>IF(SP_NORTE!U298="","*",SP_NORTE!U298)</f>
        <v>*</v>
      </c>
      <c r="T298" s="145" t="str">
        <f>IF(SP_NORTE!V298="","*",SP_NORTE!V298)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IF(SP_NORTE!X299="","*",SP_NORTE!X299)</f>
        <v>*</v>
      </c>
      <c r="B299" s="146" t="str">
        <f>IF(SP_NORTE!W299="","*",SP_NORTE!W299)</f>
        <v>*</v>
      </c>
      <c r="C299" s="146" t="str">
        <f>IF(SP_NORTE!Y299="","*",SP_NORTE!Y299)</f>
        <v>*</v>
      </c>
      <c r="D299" s="138" t="str">
        <f>IF(SP_NORTE!R299="","*",SP_NORTE!R299)</f>
        <v>-</v>
      </c>
      <c r="E299" s="138" t="str">
        <f>IF(SP_NORTE!S299="","*",SP_NORTE!S299)</f>
        <v>-</v>
      </c>
      <c r="F299" s="145" t="str">
        <f>IF(SP_NORTE!B299="","*",SP_NORTE!B299)</f>
        <v>*</v>
      </c>
      <c r="G299" s="145" t="str">
        <f>IF(SP_NORTE!D299="","*",SP_NORTE!D299)</f>
        <v>*</v>
      </c>
      <c r="H299" s="145" t="str">
        <f>IF(SP_NORTE!E299="","*",SP_NORTE!E299)</f>
        <v>*</v>
      </c>
      <c r="I299" s="145" t="str">
        <f>IF(SP_NORTE!G299="","*",SP_NORTE!G299)</f>
        <v>*</v>
      </c>
      <c r="J299" s="145" t="str">
        <f>IF(SP_NORTE!H299="","*",SP_NORTE!H299)</f>
        <v>*</v>
      </c>
      <c r="K299" s="138" t="str">
        <f>IF(SP_NORTE!L299="","*",SP_NORTE!L299)</f>
        <v>-</v>
      </c>
      <c r="L299" s="138" t="str">
        <f>IF(SP_NORTE!M299="","*",SP_NORTE!M299)</f>
        <v>-</v>
      </c>
      <c r="M299" s="139" t="str">
        <f>IF(SP_NORTE!I299="","*",SP_NORTE!I299)</f>
        <v>*</v>
      </c>
      <c r="N299" s="144" t="str">
        <f>IF(SP_NORTE!J299="","*",SP_NORTE!J299)</f>
        <v>*</v>
      </c>
      <c r="O299" s="144" t="str">
        <f>IF(SP_NORTE!K299="","*",SP_NORTE!K299)</f>
        <v>*</v>
      </c>
      <c r="P299" s="143" t="str">
        <f>IF(SP_NORTE!N299="","*",SP_NORTE!N299)</f>
        <v>*</v>
      </c>
      <c r="Q299" s="143" t="str">
        <f>IF(SP_NORTE!O299="","*",SP_NORTE!O299)</f>
        <v>*</v>
      </c>
      <c r="R299" s="145" t="str">
        <f>IF(SP_NORTE!P299="","*",CONCATENATE(SP_NORTE!P299," ",SP_NORTE!Q299))</f>
        <v>*</v>
      </c>
      <c r="S299" s="145" t="str">
        <f>IF(SP_NORTE!U299="","*",SP_NORTE!U299)</f>
        <v>*</v>
      </c>
      <c r="T299" s="145" t="str">
        <f>IF(SP_NORTE!V299="","*",SP_NORTE!V299)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IF(SP_NORTE!X300="","*",SP_NORTE!X300)</f>
        <v>*</v>
      </c>
      <c r="B300" s="146" t="str">
        <f>IF(SP_NORTE!W300="","*",SP_NORTE!W300)</f>
        <v>*</v>
      </c>
      <c r="C300" s="146" t="str">
        <f>IF(SP_NORTE!Y300="","*",SP_NORTE!Y300)</f>
        <v>*</v>
      </c>
      <c r="D300" s="138" t="str">
        <f>IF(SP_NORTE!R300="","*",SP_NORTE!R300)</f>
        <v>-</v>
      </c>
      <c r="E300" s="138" t="str">
        <f>IF(SP_NORTE!S300="","*",SP_NORTE!S300)</f>
        <v>-</v>
      </c>
      <c r="F300" s="145" t="str">
        <f>IF(SP_NORTE!B300="","*",SP_NORTE!B300)</f>
        <v>*</v>
      </c>
      <c r="G300" s="145" t="str">
        <f>IF(SP_NORTE!D300="","*",SP_NORTE!D300)</f>
        <v>*</v>
      </c>
      <c r="H300" s="145" t="str">
        <f>IF(SP_NORTE!E300="","*",SP_NORTE!E300)</f>
        <v>*</v>
      </c>
      <c r="I300" s="145" t="str">
        <f>IF(SP_NORTE!G300="","*",SP_NORTE!G300)</f>
        <v>*</v>
      </c>
      <c r="J300" s="145" t="str">
        <f>IF(SP_NORTE!H300="","*",SP_NORTE!H300)</f>
        <v>*</v>
      </c>
      <c r="K300" s="138" t="str">
        <f>IF(SP_NORTE!L300="","*",SP_NORTE!L300)</f>
        <v>-</v>
      </c>
      <c r="L300" s="138" t="str">
        <f>IF(SP_NORTE!M300="","*",SP_NORTE!M300)</f>
        <v>-</v>
      </c>
      <c r="M300" s="139" t="str">
        <f>IF(SP_NORTE!I300="","*",SP_NORTE!I300)</f>
        <v>*</v>
      </c>
      <c r="N300" s="144" t="str">
        <f>IF(SP_NORTE!J300="","*",SP_NORTE!J300)</f>
        <v>*</v>
      </c>
      <c r="O300" s="144" t="str">
        <f>IF(SP_NORTE!K300="","*",SP_NORTE!K300)</f>
        <v>*</v>
      </c>
      <c r="P300" s="143" t="str">
        <f>IF(SP_NORTE!N300="","*",SP_NORTE!N300)</f>
        <v>*</v>
      </c>
      <c r="Q300" s="143" t="str">
        <f>IF(SP_NORTE!O300="","*",SP_NORTE!O300)</f>
        <v>*</v>
      </c>
      <c r="R300" s="145" t="str">
        <f>IF(SP_NORTE!P300="","*",CONCATENATE(SP_NORTE!P300," ",SP_NORTE!Q300))</f>
        <v>*</v>
      </c>
      <c r="S300" s="145" t="str">
        <f>IF(SP_NORTE!U300="","*",SP_NORTE!U300)</f>
        <v>*</v>
      </c>
      <c r="T300" s="145" t="str">
        <f>IF(SP_NORTE!V300="","*",SP_NORTE!V300)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IF(SP_NORTE!X301="","*",SP_NORTE!X301)</f>
        <v>*</v>
      </c>
      <c r="B301" s="146" t="str">
        <f>IF(SP_NORTE!W301="","*",SP_NORTE!W301)</f>
        <v>*</v>
      </c>
      <c r="C301" s="146" t="str">
        <f>IF(SP_NORTE!Y301="","*",SP_NORTE!Y301)</f>
        <v>*</v>
      </c>
      <c r="D301" s="138" t="str">
        <f>IF(SP_NORTE!R301="","*",SP_NORTE!R301)</f>
        <v>-</v>
      </c>
      <c r="E301" s="138" t="str">
        <f>IF(SP_NORTE!S301="","*",SP_NORTE!S301)</f>
        <v>-</v>
      </c>
      <c r="F301" s="145" t="str">
        <f>IF(SP_NORTE!B301="","*",SP_NORTE!B301)</f>
        <v>*</v>
      </c>
      <c r="G301" s="145" t="str">
        <f>IF(SP_NORTE!D301="","*",SP_NORTE!D301)</f>
        <v>*</v>
      </c>
      <c r="H301" s="145" t="str">
        <f>IF(SP_NORTE!E301="","*",SP_NORTE!E301)</f>
        <v>*</v>
      </c>
      <c r="I301" s="145" t="str">
        <f>IF(SP_NORTE!G301="","*",SP_NORTE!G301)</f>
        <v>*</v>
      </c>
      <c r="J301" s="145" t="str">
        <f>IF(SP_NORTE!H301="","*",SP_NORTE!H301)</f>
        <v>*</v>
      </c>
      <c r="K301" s="138" t="str">
        <f>IF(SP_NORTE!L301="","*",SP_NORTE!L301)</f>
        <v>-</v>
      </c>
      <c r="L301" s="138" t="str">
        <f>IF(SP_NORTE!M301="","*",SP_NORTE!M301)</f>
        <v>-</v>
      </c>
      <c r="M301" s="139" t="str">
        <f>IF(SP_NORTE!I301="","*",SP_NORTE!I301)</f>
        <v>*</v>
      </c>
      <c r="N301" s="144" t="str">
        <f>IF(SP_NORTE!J301="","*",SP_NORTE!J301)</f>
        <v>*</v>
      </c>
      <c r="O301" s="144" t="str">
        <f>IF(SP_NORTE!K301="","*",SP_NORTE!K301)</f>
        <v>*</v>
      </c>
      <c r="P301" s="143" t="str">
        <f>IF(SP_NORTE!N301="","*",SP_NORTE!N301)</f>
        <v>*</v>
      </c>
      <c r="Q301" s="143" t="str">
        <f>IF(SP_NORTE!O301="","*",SP_NORTE!O301)</f>
        <v>*</v>
      </c>
      <c r="R301" s="145" t="str">
        <f>IF(SP_NORTE!P301="","*",CONCATENATE(SP_NORTE!P301," ",SP_NORTE!Q301))</f>
        <v>*</v>
      </c>
      <c r="S301" s="145" t="str">
        <f>IF(SP_NORTE!U301="","*",SP_NORTE!U301)</f>
        <v>*</v>
      </c>
      <c r="T301" s="145" t="str">
        <f>IF(SP_NORTE!V301="","*",SP_NORTE!V301)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IF(SP_NORTE!X302="","*",SP_NORTE!X302)</f>
        <v>*</v>
      </c>
      <c r="B302" s="146" t="str">
        <f>IF(SP_NORTE!W302="","*",SP_NORTE!W302)</f>
        <v>*</v>
      </c>
      <c r="C302" s="146" t="str">
        <f>IF(SP_NORTE!Y302="","*",SP_NORTE!Y302)</f>
        <v>*</v>
      </c>
      <c r="D302" s="138" t="str">
        <f>IF(SP_NORTE!R302="","*",SP_NORTE!R302)</f>
        <v>-</v>
      </c>
      <c r="E302" s="138" t="str">
        <f>IF(SP_NORTE!S302="","*",SP_NORTE!S302)</f>
        <v>-</v>
      </c>
      <c r="F302" s="145" t="str">
        <f>IF(SP_NORTE!B302="","*",SP_NORTE!B302)</f>
        <v>*</v>
      </c>
      <c r="G302" s="145" t="str">
        <f>IF(SP_NORTE!D302="","*",SP_NORTE!D302)</f>
        <v>*</v>
      </c>
      <c r="H302" s="145" t="str">
        <f>IF(SP_NORTE!E302="","*",SP_NORTE!E302)</f>
        <v>*</v>
      </c>
      <c r="I302" s="145" t="str">
        <f>IF(SP_NORTE!G302="","*",SP_NORTE!G302)</f>
        <v>*</v>
      </c>
      <c r="J302" s="145" t="str">
        <f>IF(SP_NORTE!H302="","*",SP_NORTE!H302)</f>
        <v>*</v>
      </c>
      <c r="K302" s="138" t="str">
        <f>IF(SP_NORTE!L302="","*",SP_NORTE!L302)</f>
        <v>-</v>
      </c>
      <c r="L302" s="138" t="str">
        <f>IF(SP_NORTE!M302="","*",SP_NORTE!M302)</f>
        <v>-</v>
      </c>
      <c r="M302" s="139" t="str">
        <f>IF(SP_NORTE!I302="","*",SP_NORTE!I302)</f>
        <v>*</v>
      </c>
      <c r="N302" s="144" t="str">
        <f>IF(SP_NORTE!J302="","*",SP_NORTE!J302)</f>
        <v>*</v>
      </c>
      <c r="O302" s="144" t="str">
        <f>IF(SP_NORTE!K302="","*",SP_NORTE!K302)</f>
        <v>*</v>
      </c>
      <c r="P302" s="143" t="str">
        <f>IF(SP_NORTE!N302="","*",SP_NORTE!N302)</f>
        <v>*</v>
      </c>
      <c r="Q302" s="143" t="str">
        <f>IF(SP_NORTE!O302="","*",SP_NORTE!O302)</f>
        <v>*</v>
      </c>
      <c r="R302" s="145" t="str">
        <f>IF(SP_NORTE!P302="","*",CONCATENATE(SP_NORTE!P302," ",SP_NORTE!Q302))</f>
        <v>*</v>
      </c>
      <c r="S302" s="145" t="str">
        <f>IF(SP_NORTE!U302="","*",SP_NORTE!U302)</f>
        <v>*</v>
      </c>
      <c r="T302" s="145" t="str">
        <f>IF(SP_NORTE!V302="","*",SP_NORTE!V302)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IF(SP_NORTE!X303="","*",SP_NORTE!X303)</f>
        <v>*</v>
      </c>
      <c r="B303" s="146" t="str">
        <f>IF(SP_NORTE!W303="","*",SP_NORTE!W303)</f>
        <v>*</v>
      </c>
      <c r="C303" s="146" t="str">
        <f>IF(SP_NORTE!Y303="","*",SP_NORTE!Y303)</f>
        <v>*</v>
      </c>
      <c r="D303" s="138" t="str">
        <f>IF(SP_NORTE!R303="","*",SP_NORTE!R303)</f>
        <v>-</v>
      </c>
      <c r="E303" s="138" t="str">
        <f>IF(SP_NORTE!S303="","*",SP_NORTE!S303)</f>
        <v>-</v>
      </c>
      <c r="F303" s="145" t="str">
        <f>IF(SP_NORTE!B303="","*",SP_NORTE!B303)</f>
        <v>*</v>
      </c>
      <c r="G303" s="145" t="str">
        <f>IF(SP_NORTE!D303="","*",SP_NORTE!D303)</f>
        <v>*</v>
      </c>
      <c r="H303" s="145" t="str">
        <f>IF(SP_NORTE!E303="","*",SP_NORTE!E303)</f>
        <v>*</v>
      </c>
      <c r="I303" s="145" t="str">
        <f>IF(SP_NORTE!G303="","*",SP_NORTE!G303)</f>
        <v>*</v>
      </c>
      <c r="J303" s="145" t="str">
        <f>IF(SP_NORTE!H303="","*",SP_NORTE!H303)</f>
        <v>*</v>
      </c>
      <c r="K303" s="138" t="str">
        <f>IF(SP_NORTE!L303="","*",SP_NORTE!L303)</f>
        <v>-</v>
      </c>
      <c r="L303" s="138" t="str">
        <f>IF(SP_NORTE!M303="","*",SP_NORTE!M303)</f>
        <v>-</v>
      </c>
      <c r="M303" s="139" t="str">
        <f>IF(SP_NORTE!I303="","*",SP_NORTE!I303)</f>
        <v>*</v>
      </c>
      <c r="N303" s="144" t="str">
        <f>IF(SP_NORTE!J303="","*",SP_NORTE!J303)</f>
        <v>*</v>
      </c>
      <c r="O303" s="144" t="str">
        <f>IF(SP_NORTE!K303="","*",SP_NORTE!K303)</f>
        <v>*</v>
      </c>
      <c r="P303" s="143" t="str">
        <f>IF(SP_NORTE!N303="","*",SP_NORTE!N303)</f>
        <v>*</v>
      </c>
      <c r="Q303" s="143" t="str">
        <f>IF(SP_NORTE!O303="","*",SP_NORTE!O303)</f>
        <v>*</v>
      </c>
      <c r="R303" s="145" t="str">
        <f>IF(SP_NORTE!P303="","*",CONCATENATE(SP_NORTE!P303," ",SP_NORTE!Q303))</f>
        <v>*</v>
      </c>
      <c r="S303" s="145" t="str">
        <f>IF(SP_NORTE!U303="","*",SP_NORTE!U303)</f>
        <v>*</v>
      </c>
      <c r="T303" s="145" t="str">
        <f>IF(SP_NORTE!V303="","*",SP_NORTE!V303)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IF(SP_NORTE!X304="","*",SP_NORTE!X304)</f>
        <v>*</v>
      </c>
      <c r="B304" s="146" t="str">
        <f>IF(SP_NORTE!W304="","*",SP_NORTE!W304)</f>
        <v>*</v>
      </c>
      <c r="C304" s="146" t="str">
        <f>IF(SP_NORTE!Y304="","*",SP_NORTE!Y304)</f>
        <v>*</v>
      </c>
      <c r="D304" s="138" t="str">
        <f>IF(SP_NORTE!R304="","*",SP_NORTE!R304)</f>
        <v>-</v>
      </c>
      <c r="E304" s="138" t="str">
        <f>IF(SP_NORTE!S304="","*",SP_NORTE!S304)</f>
        <v>-</v>
      </c>
      <c r="F304" s="145" t="str">
        <f>IF(SP_NORTE!B304="","*",SP_NORTE!B304)</f>
        <v>*</v>
      </c>
      <c r="G304" s="145" t="str">
        <f>IF(SP_NORTE!D304="","*",SP_NORTE!D304)</f>
        <v>*</v>
      </c>
      <c r="H304" s="145" t="str">
        <f>IF(SP_NORTE!E304="","*",SP_NORTE!E304)</f>
        <v>*</v>
      </c>
      <c r="I304" s="145" t="str">
        <f>IF(SP_NORTE!G304="","*",SP_NORTE!G304)</f>
        <v>*</v>
      </c>
      <c r="J304" s="145" t="str">
        <f>IF(SP_NORTE!H304="","*",SP_NORTE!H304)</f>
        <v>*</v>
      </c>
      <c r="K304" s="138" t="str">
        <f>IF(SP_NORTE!L304="","*",SP_NORTE!L304)</f>
        <v>-</v>
      </c>
      <c r="L304" s="138" t="str">
        <f>IF(SP_NORTE!M304="","*",SP_NORTE!M304)</f>
        <v>-</v>
      </c>
      <c r="M304" s="139" t="str">
        <f>IF(SP_NORTE!I304="","*",SP_NORTE!I304)</f>
        <v>*</v>
      </c>
      <c r="N304" s="144" t="str">
        <f>IF(SP_NORTE!J304="","*",SP_NORTE!J304)</f>
        <v>*</v>
      </c>
      <c r="O304" s="144" t="str">
        <f>IF(SP_NORTE!K304="","*",SP_NORTE!K304)</f>
        <v>*</v>
      </c>
      <c r="P304" s="143" t="str">
        <f>IF(SP_NORTE!N304="","*",SP_NORTE!N304)</f>
        <v>*</v>
      </c>
      <c r="Q304" s="143" t="str">
        <f>IF(SP_NORTE!O304="","*",SP_NORTE!O304)</f>
        <v>*</v>
      </c>
      <c r="R304" s="145" t="str">
        <f>IF(SP_NORTE!P304="","*",CONCATENATE(SP_NORTE!P304," ",SP_NORTE!Q304))</f>
        <v>*</v>
      </c>
      <c r="S304" s="145" t="str">
        <f>IF(SP_NORTE!U304="","*",SP_NORTE!U304)</f>
        <v>*</v>
      </c>
      <c r="T304" s="145" t="str">
        <f>IF(SP_NORTE!V304="","*",SP_NORTE!V304)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IF(SP_NORTE!X305="","*",SP_NORTE!X305)</f>
        <v>*</v>
      </c>
      <c r="B305" s="146" t="str">
        <f>IF(SP_NORTE!W305="","*",SP_NORTE!W305)</f>
        <v>*</v>
      </c>
      <c r="C305" s="146" t="str">
        <f>IF(SP_NORTE!Y305="","*",SP_NORTE!Y305)</f>
        <v>*</v>
      </c>
      <c r="D305" s="138" t="str">
        <f>IF(SP_NORTE!R305="","*",SP_NORTE!R305)</f>
        <v>-</v>
      </c>
      <c r="E305" s="138" t="str">
        <f>IF(SP_NORTE!S305="","*",SP_NORTE!S305)</f>
        <v>-</v>
      </c>
      <c r="F305" s="145" t="str">
        <f>IF(SP_NORTE!B305="","*",SP_NORTE!B305)</f>
        <v>*</v>
      </c>
      <c r="G305" s="145" t="str">
        <f>IF(SP_NORTE!D305="","*",SP_NORTE!D305)</f>
        <v>*</v>
      </c>
      <c r="H305" s="145" t="str">
        <f>IF(SP_NORTE!E305="","*",SP_NORTE!E305)</f>
        <v>*</v>
      </c>
      <c r="I305" s="145" t="str">
        <f>IF(SP_NORTE!G305="","*",SP_NORTE!G305)</f>
        <v>*</v>
      </c>
      <c r="J305" s="145" t="str">
        <f>IF(SP_NORTE!H305="","*",SP_NORTE!H305)</f>
        <v>*</v>
      </c>
      <c r="K305" s="138" t="str">
        <f>IF(SP_NORTE!L305="","*",SP_NORTE!L305)</f>
        <v>-</v>
      </c>
      <c r="L305" s="138" t="str">
        <f>IF(SP_NORTE!M305="","*",SP_NORTE!M305)</f>
        <v>-</v>
      </c>
      <c r="M305" s="139" t="str">
        <f>IF(SP_NORTE!I305="","*",SP_NORTE!I305)</f>
        <v>*</v>
      </c>
      <c r="N305" s="144" t="str">
        <f>IF(SP_NORTE!J305="","*",SP_NORTE!J305)</f>
        <v>*</v>
      </c>
      <c r="O305" s="144" t="str">
        <f>IF(SP_NORTE!K305="","*",SP_NORTE!K305)</f>
        <v>*</v>
      </c>
      <c r="P305" s="143" t="str">
        <f>IF(SP_NORTE!N305="","*",SP_NORTE!N305)</f>
        <v>*</v>
      </c>
      <c r="Q305" s="143" t="str">
        <f>IF(SP_NORTE!O305="","*",SP_NORTE!O305)</f>
        <v>*</v>
      </c>
      <c r="R305" s="145" t="str">
        <f>IF(SP_NORTE!P305="","*",CONCATENATE(SP_NORTE!P305," ",SP_NORTE!Q305))</f>
        <v>*</v>
      </c>
      <c r="S305" s="145" t="str">
        <f>IF(SP_NORTE!U305="","*",SP_NORTE!U305)</f>
        <v>*</v>
      </c>
      <c r="T305" s="145" t="str">
        <f>IF(SP_NORTE!V305="","*",SP_NORTE!V305)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IF(SP_NORTE!X306="","*",SP_NORTE!X306)</f>
        <v>*</v>
      </c>
      <c r="B306" s="146" t="str">
        <f>IF(SP_NORTE!W306="","*",SP_NORTE!W306)</f>
        <v>*</v>
      </c>
      <c r="C306" s="146" t="str">
        <f>IF(SP_NORTE!Y306="","*",SP_NORTE!Y306)</f>
        <v>*</v>
      </c>
      <c r="D306" s="138" t="str">
        <f>IF(SP_NORTE!R306="","*",SP_NORTE!R306)</f>
        <v>-</v>
      </c>
      <c r="E306" s="138" t="str">
        <f>IF(SP_NORTE!S306="","*",SP_NORTE!S306)</f>
        <v>-</v>
      </c>
      <c r="F306" s="145" t="str">
        <f>IF(SP_NORTE!B306="","*",SP_NORTE!B306)</f>
        <v>*</v>
      </c>
      <c r="G306" s="145" t="str">
        <f>IF(SP_NORTE!D306="","*",SP_NORTE!D306)</f>
        <v>*</v>
      </c>
      <c r="H306" s="145" t="str">
        <f>IF(SP_NORTE!E306="","*",SP_NORTE!E306)</f>
        <v>*</v>
      </c>
      <c r="I306" s="145" t="str">
        <f>IF(SP_NORTE!G306="","*",SP_NORTE!G306)</f>
        <v>*</v>
      </c>
      <c r="J306" s="145" t="str">
        <f>IF(SP_NORTE!H306="","*",SP_NORTE!H306)</f>
        <v>*</v>
      </c>
      <c r="K306" s="138" t="str">
        <f>IF(SP_NORTE!L306="","*",SP_NORTE!L306)</f>
        <v>-</v>
      </c>
      <c r="L306" s="138" t="str">
        <f>IF(SP_NORTE!M306="","*",SP_NORTE!M306)</f>
        <v>-</v>
      </c>
      <c r="M306" s="139" t="str">
        <f>IF(SP_NORTE!I306="","*",SP_NORTE!I306)</f>
        <v>*</v>
      </c>
      <c r="N306" s="144" t="str">
        <f>IF(SP_NORTE!J306="","*",SP_NORTE!J306)</f>
        <v>*</v>
      </c>
      <c r="O306" s="144" t="str">
        <f>IF(SP_NORTE!K306="","*",SP_NORTE!K306)</f>
        <v>*</v>
      </c>
      <c r="P306" s="143" t="str">
        <f>IF(SP_NORTE!N306="","*",SP_NORTE!N306)</f>
        <v>*</v>
      </c>
      <c r="Q306" s="143" t="str">
        <f>IF(SP_NORTE!O306="","*",SP_NORTE!O306)</f>
        <v>*</v>
      </c>
      <c r="R306" s="145" t="str">
        <f>IF(SP_NORTE!P306="","*",CONCATENATE(SP_NORTE!P306," ",SP_NORTE!Q306))</f>
        <v>*</v>
      </c>
      <c r="S306" s="145" t="str">
        <f>IF(SP_NORTE!U306="","*",SP_NORTE!U306)</f>
        <v>*</v>
      </c>
      <c r="T306" s="145" t="str">
        <f>IF(SP_NORTE!V306="","*",SP_NORTE!V306)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IF(SP_NORTE!X307="","*",SP_NORTE!X307)</f>
        <v>*</v>
      </c>
      <c r="B307" s="146" t="str">
        <f>IF(SP_NORTE!W307="","*",SP_NORTE!W307)</f>
        <v>*</v>
      </c>
      <c r="C307" s="146" t="str">
        <f>IF(SP_NORTE!Y307="","*",SP_NORTE!Y307)</f>
        <v>*</v>
      </c>
      <c r="D307" s="138" t="str">
        <f>IF(SP_NORTE!R307="","*",SP_NORTE!R307)</f>
        <v>-</v>
      </c>
      <c r="E307" s="138" t="str">
        <f>IF(SP_NORTE!S307="","*",SP_NORTE!S307)</f>
        <v>-</v>
      </c>
      <c r="F307" s="145" t="str">
        <f>IF(SP_NORTE!B307="","*",SP_NORTE!B307)</f>
        <v>*</v>
      </c>
      <c r="G307" s="145" t="str">
        <f>IF(SP_NORTE!D307="","*",SP_NORTE!D307)</f>
        <v>*</v>
      </c>
      <c r="H307" s="145" t="str">
        <f>IF(SP_NORTE!E307="","*",SP_NORTE!E307)</f>
        <v>*</v>
      </c>
      <c r="I307" s="145" t="str">
        <f>IF(SP_NORTE!G307="","*",SP_NORTE!G307)</f>
        <v>*</v>
      </c>
      <c r="J307" s="145" t="str">
        <f>IF(SP_NORTE!H307="","*",SP_NORTE!H307)</f>
        <v>*</v>
      </c>
      <c r="K307" s="138" t="str">
        <f>IF(SP_NORTE!L307="","*",SP_NORTE!L307)</f>
        <v>-</v>
      </c>
      <c r="L307" s="138" t="str">
        <f>IF(SP_NORTE!M307="","*",SP_NORTE!M307)</f>
        <v>-</v>
      </c>
      <c r="M307" s="139" t="str">
        <f>IF(SP_NORTE!I307="","*",SP_NORTE!I307)</f>
        <v>*</v>
      </c>
      <c r="N307" s="144" t="str">
        <f>IF(SP_NORTE!J307="","*",SP_NORTE!J307)</f>
        <v>*</v>
      </c>
      <c r="O307" s="144" t="str">
        <f>IF(SP_NORTE!K307="","*",SP_NORTE!K307)</f>
        <v>*</v>
      </c>
      <c r="P307" s="143" t="str">
        <f>IF(SP_NORTE!N307="","*",SP_NORTE!N307)</f>
        <v>*</v>
      </c>
      <c r="Q307" s="143" t="str">
        <f>IF(SP_NORTE!O307="","*",SP_NORTE!O307)</f>
        <v>*</v>
      </c>
      <c r="R307" s="145" t="str">
        <f>IF(SP_NORTE!P307="","*",CONCATENATE(SP_NORTE!P307," ",SP_NORTE!Q307))</f>
        <v>*</v>
      </c>
      <c r="S307" s="145" t="str">
        <f>IF(SP_NORTE!U307="","*",SP_NORTE!U307)</f>
        <v>*</v>
      </c>
      <c r="T307" s="145" t="str">
        <f>IF(SP_NORTE!V307="","*",SP_NORTE!V307)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IF(SP_NORTE!X308="","*",SP_NORTE!X308)</f>
        <v>*</v>
      </c>
      <c r="B308" s="146" t="str">
        <f>IF(SP_NORTE!W308="","*",SP_NORTE!W308)</f>
        <v>*</v>
      </c>
      <c r="C308" s="146" t="str">
        <f>IF(SP_NORTE!Y308="","*",SP_NORTE!Y308)</f>
        <v>*</v>
      </c>
      <c r="D308" s="138" t="str">
        <f>IF(SP_NORTE!R308="","*",SP_NORTE!R308)</f>
        <v>-</v>
      </c>
      <c r="E308" s="138" t="str">
        <f>IF(SP_NORTE!S308="","*",SP_NORTE!S308)</f>
        <v>-</v>
      </c>
      <c r="F308" s="145" t="str">
        <f>IF(SP_NORTE!B308="","*",SP_NORTE!B308)</f>
        <v>*</v>
      </c>
      <c r="G308" s="145" t="str">
        <f>IF(SP_NORTE!D308="","*",SP_NORTE!D308)</f>
        <v>*</v>
      </c>
      <c r="H308" s="145" t="str">
        <f>IF(SP_NORTE!E308="","*",SP_NORTE!E308)</f>
        <v>*</v>
      </c>
      <c r="I308" s="145" t="str">
        <f>IF(SP_NORTE!G308="","*",SP_NORTE!G308)</f>
        <v>*</v>
      </c>
      <c r="J308" s="145" t="str">
        <f>IF(SP_NORTE!H308="","*",SP_NORTE!H308)</f>
        <v>*</v>
      </c>
      <c r="K308" s="138" t="str">
        <f>IF(SP_NORTE!L308="","*",SP_NORTE!L308)</f>
        <v>-</v>
      </c>
      <c r="L308" s="138" t="str">
        <f>IF(SP_NORTE!M308="","*",SP_NORTE!M308)</f>
        <v>-</v>
      </c>
      <c r="M308" s="139" t="str">
        <f>IF(SP_NORTE!I308="","*",SP_NORTE!I308)</f>
        <v>*</v>
      </c>
      <c r="N308" s="144" t="str">
        <f>IF(SP_NORTE!J308="","*",SP_NORTE!J308)</f>
        <v>*</v>
      </c>
      <c r="O308" s="144" t="str">
        <f>IF(SP_NORTE!K308="","*",SP_NORTE!K308)</f>
        <v>*</v>
      </c>
      <c r="P308" s="143" t="str">
        <f>IF(SP_NORTE!N308="","*",SP_NORTE!N308)</f>
        <v>*</v>
      </c>
      <c r="Q308" s="143" t="str">
        <f>IF(SP_NORTE!O308="","*",SP_NORTE!O308)</f>
        <v>*</v>
      </c>
      <c r="R308" s="145" t="str">
        <f>IF(SP_NORTE!P308="","*",CONCATENATE(SP_NORTE!P308," ",SP_NORTE!Q308))</f>
        <v>*</v>
      </c>
      <c r="S308" s="145" t="str">
        <f>IF(SP_NORTE!U308="","*",SP_NORTE!U308)</f>
        <v>*</v>
      </c>
      <c r="T308" s="145" t="str">
        <f>IF(SP_NORTE!V308="","*",SP_NORTE!V308)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IF(SP_NORTE!X309="","*",SP_NORTE!X309)</f>
        <v>*</v>
      </c>
      <c r="B309" s="146" t="str">
        <f>IF(SP_NORTE!W309="","*",SP_NORTE!W309)</f>
        <v>*</v>
      </c>
      <c r="C309" s="146" t="str">
        <f>IF(SP_NORTE!Y309="","*",SP_NORTE!Y309)</f>
        <v>*</v>
      </c>
      <c r="D309" s="138" t="str">
        <f>IF(SP_NORTE!R309="","*",SP_NORTE!R309)</f>
        <v>-</v>
      </c>
      <c r="E309" s="138" t="str">
        <f>IF(SP_NORTE!S309="","*",SP_NORTE!S309)</f>
        <v>-</v>
      </c>
      <c r="F309" s="145" t="str">
        <f>IF(SP_NORTE!B309="","*",SP_NORTE!B309)</f>
        <v>*</v>
      </c>
      <c r="G309" s="145" t="str">
        <f>IF(SP_NORTE!D309="","*",SP_NORTE!D309)</f>
        <v>*</v>
      </c>
      <c r="H309" s="145" t="str">
        <f>IF(SP_NORTE!E309="","*",SP_NORTE!E309)</f>
        <v>*</v>
      </c>
      <c r="I309" s="145" t="str">
        <f>IF(SP_NORTE!G309="","*",SP_NORTE!G309)</f>
        <v>*</v>
      </c>
      <c r="J309" s="145" t="str">
        <f>IF(SP_NORTE!H309="","*",SP_NORTE!H309)</f>
        <v>*</v>
      </c>
      <c r="K309" s="138" t="str">
        <f>IF(SP_NORTE!L309="","*",SP_NORTE!L309)</f>
        <v>-</v>
      </c>
      <c r="L309" s="138" t="str">
        <f>IF(SP_NORTE!M309="","*",SP_NORTE!M309)</f>
        <v>-</v>
      </c>
      <c r="M309" s="139" t="str">
        <f>IF(SP_NORTE!I309="","*",SP_NORTE!I309)</f>
        <v>*</v>
      </c>
      <c r="N309" s="144" t="str">
        <f>IF(SP_NORTE!J309="","*",SP_NORTE!J309)</f>
        <v>*</v>
      </c>
      <c r="O309" s="144" t="str">
        <f>IF(SP_NORTE!K309="","*",SP_NORTE!K309)</f>
        <v>*</v>
      </c>
      <c r="P309" s="143" t="str">
        <f>IF(SP_NORTE!N309="","*",SP_NORTE!N309)</f>
        <v>*</v>
      </c>
      <c r="Q309" s="143" t="str">
        <f>IF(SP_NORTE!O309="","*",SP_NORTE!O309)</f>
        <v>*</v>
      </c>
      <c r="R309" s="145" t="str">
        <f>IF(SP_NORTE!P309="","*",CONCATENATE(SP_NORTE!P309," ",SP_NORTE!Q309))</f>
        <v>*</v>
      </c>
      <c r="S309" s="145" t="str">
        <f>IF(SP_NORTE!U309="","*",SP_NORTE!U309)</f>
        <v>*</v>
      </c>
      <c r="T309" s="145" t="str">
        <f>IF(SP_NORTE!V309="","*",SP_NORTE!V309)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IF(SP_NORTE!X310="","*",SP_NORTE!X310)</f>
        <v>*</v>
      </c>
      <c r="B310" s="146" t="str">
        <f>IF(SP_NORTE!W310="","*",SP_NORTE!W310)</f>
        <v>*</v>
      </c>
      <c r="C310" s="146" t="str">
        <f>IF(SP_NORTE!Y310="","*",SP_NORTE!Y310)</f>
        <v>*</v>
      </c>
      <c r="D310" s="138" t="str">
        <f>IF(SP_NORTE!R310="","*",SP_NORTE!R310)</f>
        <v>-</v>
      </c>
      <c r="E310" s="138" t="str">
        <f>IF(SP_NORTE!S310="","*",SP_NORTE!S310)</f>
        <v>-</v>
      </c>
      <c r="F310" s="145" t="str">
        <f>IF(SP_NORTE!B310="","*",SP_NORTE!B310)</f>
        <v>*</v>
      </c>
      <c r="G310" s="145" t="str">
        <f>IF(SP_NORTE!D310="","*",SP_NORTE!D310)</f>
        <v>*</v>
      </c>
      <c r="H310" s="145" t="str">
        <f>IF(SP_NORTE!E310="","*",SP_NORTE!E310)</f>
        <v>*</v>
      </c>
      <c r="I310" s="145" t="str">
        <f>IF(SP_NORTE!G310="","*",SP_NORTE!G310)</f>
        <v>*</v>
      </c>
      <c r="J310" s="145" t="str">
        <f>IF(SP_NORTE!H310="","*",SP_NORTE!H310)</f>
        <v>*</v>
      </c>
      <c r="K310" s="138" t="str">
        <f>IF(SP_NORTE!L310="","*",SP_NORTE!L310)</f>
        <v>-</v>
      </c>
      <c r="L310" s="138" t="str">
        <f>IF(SP_NORTE!M310="","*",SP_NORTE!M310)</f>
        <v>-</v>
      </c>
      <c r="M310" s="139" t="str">
        <f>IF(SP_NORTE!I310="","*",SP_NORTE!I310)</f>
        <v>*</v>
      </c>
      <c r="N310" s="144" t="str">
        <f>IF(SP_NORTE!J310="","*",SP_NORTE!J310)</f>
        <v>*</v>
      </c>
      <c r="O310" s="144" t="str">
        <f>IF(SP_NORTE!K310="","*",SP_NORTE!K310)</f>
        <v>*</v>
      </c>
      <c r="P310" s="143" t="str">
        <f>IF(SP_NORTE!N310="","*",SP_NORTE!N310)</f>
        <v>*</v>
      </c>
      <c r="Q310" s="143" t="str">
        <f>IF(SP_NORTE!O310="","*",SP_NORTE!O310)</f>
        <v>*</v>
      </c>
      <c r="R310" s="145" t="str">
        <f>IF(SP_NORTE!P310="","*",CONCATENATE(SP_NORTE!P310," ",SP_NORTE!Q310))</f>
        <v>*</v>
      </c>
      <c r="S310" s="145" t="str">
        <f>IF(SP_NORTE!U310="","*",SP_NORTE!U310)</f>
        <v>*</v>
      </c>
      <c r="T310" s="145" t="str">
        <f>IF(SP_NORTE!V310="","*",SP_NORTE!V310)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IF(SP_NORTE!X311="","*",SP_NORTE!X311)</f>
        <v>*</v>
      </c>
      <c r="B311" s="146" t="str">
        <f>IF(SP_NORTE!W311="","*",SP_NORTE!W311)</f>
        <v>*</v>
      </c>
      <c r="C311" s="146" t="str">
        <f>IF(SP_NORTE!Y311="","*",SP_NORTE!Y311)</f>
        <v>*</v>
      </c>
      <c r="D311" s="138" t="str">
        <f>IF(SP_NORTE!R311="","*",SP_NORTE!R311)</f>
        <v>-</v>
      </c>
      <c r="E311" s="138" t="str">
        <f>IF(SP_NORTE!S311="","*",SP_NORTE!S311)</f>
        <v>-</v>
      </c>
      <c r="F311" s="145" t="str">
        <f>IF(SP_NORTE!B311="","*",SP_NORTE!B311)</f>
        <v>*</v>
      </c>
      <c r="G311" s="145" t="str">
        <f>IF(SP_NORTE!D311="","*",SP_NORTE!D311)</f>
        <v>*</v>
      </c>
      <c r="H311" s="145" t="str">
        <f>IF(SP_NORTE!E311="","*",SP_NORTE!E311)</f>
        <v>*</v>
      </c>
      <c r="I311" s="145" t="str">
        <f>IF(SP_NORTE!G311="","*",SP_NORTE!G311)</f>
        <v>*</v>
      </c>
      <c r="J311" s="145" t="str">
        <f>IF(SP_NORTE!H311="","*",SP_NORTE!H311)</f>
        <v>*</v>
      </c>
      <c r="K311" s="138" t="str">
        <f>IF(SP_NORTE!L311="","*",SP_NORTE!L311)</f>
        <v>-</v>
      </c>
      <c r="L311" s="138" t="str">
        <f>IF(SP_NORTE!M311="","*",SP_NORTE!M311)</f>
        <v>-</v>
      </c>
      <c r="M311" s="139" t="str">
        <f>IF(SP_NORTE!I311="","*",SP_NORTE!I311)</f>
        <v>*</v>
      </c>
      <c r="N311" s="144" t="str">
        <f>IF(SP_NORTE!J311="","*",SP_NORTE!J311)</f>
        <v>*</v>
      </c>
      <c r="O311" s="144" t="str">
        <f>IF(SP_NORTE!K311="","*",SP_NORTE!K311)</f>
        <v>*</v>
      </c>
      <c r="P311" s="143" t="str">
        <f>IF(SP_NORTE!N311="","*",SP_NORTE!N311)</f>
        <v>*</v>
      </c>
      <c r="Q311" s="143" t="str">
        <f>IF(SP_NORTE!O311="","*",SP_NORTE!O311)</f>
        <v>*</v>
      </c>
      <c r="R311" s="145" t="str">
        <f>IF(SP_NORTE!P311="","*",CONCATENATE(SP_NORTE!P311," ",SP_NORTE!Q311))</f>
        <v>*</v>
      </c>
      <c r="S311" s="145" t="str">
        <f>IF(SP_NORTE!U311="","*",SP_NORTE!U311)</f>
        <v>*</v>
      </c>
      <c r="T311" s="145" t="str">
        <f>IF(SP_NORTE!V311="","*",SP_NORTE!V311)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IF(SP_NORTE!X312="","*",SP_NORTE!X312)</f>
        <v>*</v>
      </c>
      <c r="B312" s="146" t="str">
        <f>IF(SP_NORTE!W312="","*",SP_NORTE!W312)</f>
        <v>*</v>
      </c>
      <c r="C312" s="146" t="str">
        <f>IF(SP_NORTE!Y312="","*",SP_NORTE!Y312)</f>
        <v>*</v>
      </c>
      <c r="D312" s="138" t="str">
        <f>IF(SP_NORTE!R312="","*",SP_NORTE!R312)</f>
        <v>-</v>
      </c>
      <c r="E312" s="138" t="str">
        <f>IF(SP_NORTE!S312="","*",SP_NORTE!S312)</f>
        <v>-</v>
      </c>
      <c r="F312" s="145" t="str">
        <f>IF(SP_NORTE!B312="","*",SP_NORTE!B312)</f>
        <v>*</v>
      </c>
      <c r="G312" s="145" t="str">
        <f>IF(SP_NORTE!D312="","*",SP_NORTE!D312)</f>
        <v>*</v>
      </c>
      <c r="H312" s="145" t="str">
        <f>IF(SP_NORTE!E312="","*",SP_NORTE!E312)</f>
        <v>*</v>
      </c>
      <c r="I312" s="145" t="str">
        <f>IF(SP_NORTE!G312="","*",SP_NORTE!G312)</f>
        <v>*</v>
      </c>
      <c r="J312" s="145" t="str">
        <f>IF(SP_NORTE!H312="","*",SP_NORTE!H312)</f>
        <v>*</v>
      </c>
      <c r="K312" s="138" t="str">
        <f>IF(SP_NORTE!L312="","*",SP_NORTE!L312)</f>
        <v>-</v>
      </c>
      <c r="L312" s="138" t="str">
        <f>IF(SP_NORTE!M312="","*",SP_NORTE!M312)</f>
        <v>-</v>
      </c>
      <c r="M312" s="139" t="str">
        <f>IF(SP_NORTE!I312="","*",SP_NORTE!I312)</f>
        <v>*</v>
      </c>
      <c r="N312" s="144" t="str">
        <f>IF(SP_NORTE!J312="","*",SP_NORTE!J312)</f>
        <v>*</v>
      </c>
      <c r="O312" s="144" t="str">
        <f>IF(SP_NORTE!K312="","*",SP_NORTE!K312)</f>
        <v>*</v>
      </c>
      <c r="P312" s="143" t="str">
        <f>IF(SP_NORTE!N312="","*",SP_NORTE!N312)</f>
        <v>*</v>
      </c>
      <c r="Q312" s="143" t="str">
        <f>IF(SP_NORTE!O312="","*",SP_NORTE!O312)</f>
        <v>*</v>
      </c>
      <c r="R312" s="145" t="str">
        <f>IF(SP_NORTE!P312="","*",CONCATENATE(SP_NORTE!P312," ",SP_NORTE!Q312))</f>
        <v>*</v>
      </c>
      <c r="S312" s="145" t="str">
        <f>IF(SP_NORTE!U312="","*",SP_NORTE!U312)</f>
        <v>*</v>
      </c>
      <c r="T312" s="145" t="str">
        <f>IF(SP_NORTE!V312="","*",SP_NORTE!V312)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IF(SP_NORTE!X313="","*",SP_NORTE!X313)</f>
        <v>*</v>
      </c>
      <c r="B313" s="146" t="str">
        <f>IF(SP_NORTE!W313="","*",SP_NORTE!W313)</f>
        <v>*</v>
      </c>
      <c r="C313" s="146" t="str">
        <f>IF(SP_NORTE!Y313="","*",SP_NORTE!Y313)</f>
        <v>*</v>
      </c>
      <c r="D313" s="138" t="str">
        <f>IF(SP_NORTE!R313="","*",SP_NORTE!R313)</f>
        <v>-</v>
      </c>
      <c r="E313" s="138" t="str">
        <f>IF(SP_NORTE!S313="","*",SP_NORTE!S313)</f>
        <v>-</v>
      </c>
      <c r="F313" s="145" t="str">
        <f>IF(SP_NORTE!B313="","*",SP_NORTE!B313)</f>
        <v>*</v>
      </c>
      <c r="G313" s="145" t="str">
        <f>IF(SP_NORTE!D313="","*",SP_NORTE!D313)</f>
        <v>*</v>
      </c>
      <c r="H313" s="145" t="str">
        <f>IF(SP_NORTE!E313="","*",SP_NORTE!E313)</f>
        <v>*</v>
      </c>
      <c r="I313" s="145" t="str">
        <f>IF(SP_NORTE!G313="","*",SP_NORTE!G313)</f>
        <v>*</v>
      </c>
      <c r="J313" s="145" t="str">
        <f>IF(SP_NORTE!H313="","*",SP_NORTE!H313)</f>
        <v>*</v>
      </c>
      <c r="K313" s="138" t="str">
        <f>IF(SP_NORTE!L313="","*",SP_NORTE!L313)</f>
        <v>-</v>
      </c>
      <c r="L313" s="138" t="str">
        <f>IF(SP_NORTE!M313="","*",SP_NORTE!M313)</f>
        <v>-</v>
      </c>
      <c r="M313" s="139" t="str">
        <f>IF(SP_NORTE!I313="","*",SP_NORTE!I313)</f>
        <v>*</v>
      </c>
      <c r="N313" s="144" t="str">
        <f>IF(SP_NORTE!J313="","*",SP_NORTE!J313)</f>
        <v>*</v>
      </c>
      <c r="O313" s="144" t="str">
        <f>IF(SP_NORTE!K313="","*",SP_NORTE!K313)</f>
        <v>*</v>
      </c>
      <c r="P313" s="143" t="str">
        <f>IF(SP_NORTE!N313="","*",SP_NORTE!N313)</f>
        <v>*</v>
      </c>
      <c r="Q313" s="143" t="str">
        <f>IF(SP_NORTE!O313="","*",SP_NORTE!O313)</f>
        <v>*</v>
      </c>
      <c r="R313" s="145" t="str">
        <f>IF(SP_NORTE!P313="","*",CONCATENATE(SP_NORTE!P313," ",SP_NORTE!Q313))</f>
        <v>*</v>
      </c>
      <c r="S313" s="145" t="str">
        <f>IF(SP_NORTE!U313="","*",SP_NORTE!U313)</f>
        <v>*</v>
      </c>
      <c r="T313" s="145" t="str">
        <f>IF(SP_NORTE!V313="","*",SP_NORTE!V313)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IF(SP_NORTE!X314="","*",SP_NORTE!X314)</f>
        <v>*</v>
      </c>
      <c r="B314" s="146" t="str">
        <f>IF(SP_NORTE!W314="","*",SP_NORTE!W314)</f>
        <v>*</v>
      </c>
      <c r="C314" s="146" t="str">
        <f>IF(SP_NORTE!Y314="","*",SP_NORTE!Y314)</f>
        <v>*</v>
      </c>
      <c r="D314" s="138" t="str">
        <f>IF(SP_NORTE!R314="","*",SP_NORTE!R314)</f>
        <v>-</v>
      </c>
      <c r="E314" s="138" t="str">
        <f>IF(SP_NORTE!S314="","*",SP_NORTE!S314)</f>
        <v>-</v>
      </c>
      <c r="F314" s="145" t="str">
        <f>IF(SP_NORTE!B314="","*",SP_NORTE!B314)</f>
        <v>*</v>
      </c>
      <c r="G314" s="145" t="str">
        <f>IF(SP_NORTE!D314="","*",SP_NORTE!D314)</f>
        <v>*</v>
      </c>
      <c r="H314" s="145" t="str">
        <f>IF(SP_NORTE!E314="","*",SP_NORTE!E314)</f>
        <v>*</v>
      </c>
      <c r="I314" s="145" t="str">
        <f>IF(SP_NORTE!G314="","*",SP_NORTE!G314)</f>
        <v>*</v>
      </c>
      <c r="J314" s="145" t="str">
        <f>IF(SP_NORTE!H314="","*",SP_NORTE!H314)</f>
        <v>*</v>
      </c>
      <c r="K314" s="138" t="str">
        <f>IF(SP_NORTE!L314="","*",SP_NORTE!L314)</f>
        <v>-</v>
      </c>
      <c r="L314" s="138" t="str">
        <f>IF(SP_NORTE!M314="","*",SP_NORTE!M314)</f>
        <v>-</v>
      </c>
      <c r="M314" s="139" t="str">
        <f>IF(SP_NORTE!I314="","*",SP_NORTE!I314)</f>
        <v>*</v>
      </c>
      <c r="N314" s="144" t="str">
        <f>IF(SP_NORTE!J314="","*",SP_NORTE!J314)</f>
        <v>*</v>
      </c>
      <c r="O314" s="144" t="str">
        <f>IF(SP_NORTE!K314="","*",SP_NORTE!K314)</f>
        <v>*</v>
      </c>
      <c r="P314" s="143" t="str">
        <f>IF(SP_NORTE!N314="","*",SP_NORTE!N314)</f>
        <v>*</v>
      </c>
      <c r="Q314" s="143" t="str">
        <f>IF(SP_NORTE!O314="","*",SP_NORTE!O314)</f>
        <v>*</v>
      </c>
      <c r="R314" s="145" t="str">
        <f>IF(SP_NORTE!P314="","*",CONCATENATE(SP_NORTE!P314," ",SP_NORTE!Q314))</f>
        <v>*</v>
      </c>
      <c r="S314" s="145" t="str">
        <f>IF(SP_NORTE!U314="","*",SP_NORTE!U314)</f>
        <v>*</v>
      </c>
      <c r="T314" s="145" t="str">
        <f>IF(SP_NORTE!V314="","*",SP_NORTE!V314)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IF(SP_NORTE!X315="","*",SP_NORTE!X315)</f>
        <v>*</v>
      </c>
      <c r="B315" s="146" t="str">
        <f>IF(SP_NORTE!W315="","*",SP_NORTE!W315)</f>
        <v>*</v>
      </c>
      <c r="C315" s="146" t="str">
        <f>IF(SP_NORTE!Y315="","*",SP_NORTE!Y315)</f>
        <v>*</v>
      </c>
      <c r="D315" s="138" t="str">
        <f>IF(SP_NORTE!R315="","*",SP_NORTE!R315)</f>
        <v>-</v>
      </c>
      <c r="E315" s="138" t="str">
        <f>IF(SP_NORTE!S315="","*",SP_NORTE!S315)</f>
        <v>-</v>
      </c>
      <c r="F315" s="145" t="str">
        <f>IF(SP_NORTE!B315="","*",SP_NORTE!B315)</f>
        <v>*</v>
      </c>
      <c r="G315" s="145" t="str">
        <f>IF(SP_NORTE!D315="","*",SP_NORTE!D315)</f>
        <v>*</v>
      </c>
      <c r="H315" s="145" t="str">
        <f>IF(SP_NORTE!E315="","*",SP_NORTE!E315)</f>
        <v>*</v>
      </c>
      <c r="I315" s="145" t="str">
        <f>IF(SP_NORTE!G315="","*",SP_NORTE!G315)</f>
        <v>*</v>
      </c>
      <c r="J315" s="145" t="str">
        <f>IF(SP_NORTE!H315="","*",SP_NORTE!H315)</f>
        <v>*</v>
      </c>
      <c r="K315" s="138" t="str">
        <f>IF(SP_NORTE!L315="","*",SP_NORTE!L315)</f>
        <v>-</v>
      </c>
      <c r="L315" s="138" t="str">
        <f>IF(SP_NORTE!M315="","*",SP_NORTE!M315)</f>
        <v>-</v>
      </c>
      <c r="M315" s="139" t="str">
        <f>IF(SP_NORTE!I315="","*",SP_NORTE!I315)</f>
        <v>*</v>
      </c>
      <c r="N315" s="144" t="str">
        <f>IF(SP_NORTE!J315="","*",SP_NORTE!J315)</f>
        <v>*</v>
      </c>
      <c r="O315" s="144" t="str">
        <f>IF(SP_NORTE!K315="","*",SP_NORTE!K315)</f>
        <v>*</v>
      </c>
      <c r="P315" s="143" t="str">
        <f>IF(SP_NORTE!N315="","*",SP_NORTE!N315)</f>
        <v>*</v>
      </c>
      <c r="Q315" s="143" t="str">
        <f>IF(SP_NORTE!O315="","*",SP_NORTE!O315)</f>
        <v>*</v>
      </c>
      <c r="R315" s="145" t="str">
        <f>IF(SP_NORTE!P315="","*",CONCATENATE(SP_NORTE!P315," ",SP_NORTE!Q315))</f>
        <v>*</v>
      </c>
      <c r="S315" s="145" t="str">
        <f>IF(SP_NORTE!U315="","*",SP_NORTE!U315)</f>
        <v>*</v>
      </c>
      <c r="T315" s="145" t="str">
        <f>IF(SP_NORTE!V315="","*",SP_NORTE!V315)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IF(SP_NORTE!X316="","*",SP_NORTE!X316)</f>
        <v>*</v>
      </c>
      <c r="B316" s="146" t="str">
        <f>IF(SP_NORTE!W316="","*",SP_NORTE!W316)</f>
        <v>*</v>
      </c>
      <c r="C316" s="146" t="str">
        <f>IF(SP_NORTE!Y316="","*",SP_NORTE!Y316)</f>
        <v>*</v>
      </c>
      <c r="D316" s="138" t="str">
        <f>IF(SP_NORTE!R316="","*",SP_NORTE!R316)</f>
        <v>-</v>
      </c>
      <c r="E316" s="138" t="str">
        <f>IF(SP_NORTE!S316="","*",SP_NORTE!S316)</f>
        <v>-</v>
      </c>
      <c r="F316" s="145" t="str">
        <f>IF(SP_NORTE!B316="","*",SP_NORTE!B316)</f>
        <v>*</v>
      </c>
      <c r="G316" s="145" t="str">
        <f>IF(SP_NORTE!D316="","*",SP_NORTE!D316)</f>
        <v>*</v>
      </c>
      <c r="H316" s="145" t="str">
        <f>IF(SP_NORTE!E316="","*",SP_NORTE!E316)</f>
        <v>*</v>
      </c>
      <c r="I316" s="145" t="str">
        <f>IF(SP_NORTE!G316="","*",SP_NORTE!G316)</f>
        <v>*</v>
      </c>
      <c r="J316" s="145" t="str">
        <f>IF(SP_NORTE!H316="","*",SP_NORTE!H316)</f>
        <v>*</v>
      </c>
      <c r="K316" s="138" t="str">
        <f>IF(SP_NORTE!L316="","*",SP_NORTE!L316)</f>
        <v>-</v>
      </c>
      <c r="L316" s="138" t="str">
        <f>IF(SP_NORTE!M316="","*",SP_NORTE!M316)</f>
        <v>-</v>
      </c>
      <c r="M316" s="139" t="str">
        <f>IF(SP_NORTE!I316="","*",SP_NORTE!I316)</f>
        <v>*</v>
      </c>
      <c r="N316" s="144" t="str">
        <f>IF(SP_NORTE!J316="","*",SP_NORTE!J316)</f>
        <v>*</v>
      </c>
      <c r="O316" s="144" t="str">
        <f>IF(SP_NORTE!K316="","*",SP_NORTE!K316)</f>
        <v>*</v>
      </c>
      <c r="P316" s="143" t="str">
        <f>IF(SP_NORTE!N316="","*",SP_NORTE!N316)</f>
        <v>*</v>
      </c>
      <c r="Q316" s="143" t="str">
        <f>IF(SP_NORTE!O316="","*",SP_NORTE!O316)</f>
        <v>*</v>
      </c>
      <c r="R316" s="145" t="str">
        <f>IF(SP_NORTE!P316="","*",CONCATENATE(SP_NORTE!P316," ",SP_NORTE!Q316))</f>
        <v>*</v>
      </c>
      <c r="S316" s="145" t="str">
        <f>IF(SP_NORTE!U316="","*",SP_NORTE!U316)</f>
        <v>*</v>
      </c>
      <c r="T316" s="145" t="str">
        <f>IF(SP_NORTE!V316="","*",SP_NORTE!V316)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IF(SP_NORTE!X317="","*",SP_NORTE!X317)</f>
        <v>*</v>
      </c>
      <c r="B317" s="146" t="str">
        <f>IF(SP_NORTE!W317="","*",SP_NORTE!W317)</f>
        <v>*</v>
      </c>
      <c r="C317" s="146" t="str">
        <f>IF(SP_NORTE!Y317="","*",SP_NORTE!Y317)</f>
        <v>*</v>
      </c>
      <c r="D317" s="138" t="str">
        <f>IF(SP_NORTE!R317="","*",SP_NORTE!R317)</f>
        <v>-</v>
      </c>
      <c r="E317" s="138" t="str">
        <f>IF(SP_NORTE!S317="","*",SP_NORTE!S317)</f>
        <v>-</v>
      </c>
      <c r="F317" s="145" t="str">
        <f>IF(SP_NORTE!B317="","*",SP_NORTE!B317)</f>
        <v>*</v>
      </c>
      <c r="G317" s="145" t="str">
        <f>IF(SP_NORTE!D317="","*",SP_NORTE!D317)</f>
        <v>*</v>
      </c>
      <c r="H317" s="145" t="str">
        <f>IF(SP_NORTE!E317="","*",SP_NORTE!E317)</f>
        <v>*</v>
      </c>
      <c r="I317" s="145" t="str">
        <f>IF(SP_NORTE!G317="","*",SP_NORTE!G317)</f>
        <v>*</v>
      </c>
      <c r="J317" s="145" t="str">
        <f>IF(SP_NORTE!H317="","*",SP_NORTE!H317)</f>
        <v>*</v>
      </c>
      <c r="K317" s="138" t="str">
        <f>IF(SP_NORTE!L317="","*",SP_NORTE!L317)</f>
        <v>-</v>
      </c>
      <c r="L317" s="138" t="str">
        <f>IF(SP_NORTE!M317="","*",SP_NORTE!M317)</f>
        <v>-</v>
      </c>
      <c r="M317" s="139" t="str">
        <f>IF(SP_NORTE!I317="","*",SP_NORTE!I317)</f>
        <v>*</v>
      </c>
      <c r="N317" s="144" t="str">
        <f>IF(SP_NORTE!J317="","*",SP_NORTE!J317)</f>
        <v>*</v>
      </c>
      <c r="O317" s="144" t="str">
        <f>IF(SP_NORTE!K317="","*",SP_NORTE!K317)</f>
        <v>*</v>
      </c>
      <c r="P317" s="143" t="str">
        <f>IF(SP_NORTE!N317="","*",SP_NORTE!N317)</f>
        <v>*</v>
      </c>
      <c r="Q317" s="143" t="str">
        <f>IF(SP_NORTE!O317="","*",SP_NORTE!O317)</f>
        <v>*</v>
      </c>
      <c r="R317" s="145" t="str">
        <f>IF(SP_NORTE!P317="","*",CONCATENATE(SP_NORTE!P317," ",SP_NORTE!Q317))</f>
        <v>*</v>
      </c>
      <c r="S317" s="145" t="str">
        <f>IF(SP_NORTE!U317="","*",SP_NORTE!U317)</f>
        <v>*</v>
      </c>
      <c r="T317" s="145" t="str">
        <f>IF(SP_NORTE!V317="","*",SP_NORTE!V317)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IF(SP_NORTE!X318="","*",SP_NORTE!X318)</f>
        <v>*</v>
      </c>
      <c r="B318" s="146" t="str">
        <f>IF(SP_NORTE!W318="","*",SP_NORTE!W318)</f>
        <v>*</v>
      </c>
      <c r="C318" s="146" t="str">
        <f>IF(SP_NORTE!Y318="","*",SP_NORTE!Y318)</f>
        <v>*</v>
      </c>
      <c r="D318" s="138" t="str">
        <f>IF(SP_NORTE!R318="","*",SP_NORTE!R318)</f>
        <v>-</v>
      </c>
      <c r="E318" s="138" t="str">
        <f>IF(SP_NORTE!S318="","*",SP_NORTE!S318)</f>
        <v>-</v>
      </c>
      <c r="F318" s="145" t="str">
        <f>IF(SP_NORTE!B318="","*",SP_NORTE!B318)</f>
        <v>*</v>
      </c>
      <c r="G318" s="145" t="str">
        <f>IF(SP_NORTE!D318="","*",SP_NORTE!D318)</f>
        <v>*</v>
      </c>
      <c r="H318" s="145" t="str">
        <f>IF(SP_NORTE!E318="","*",SP_NORTE!E318)</f>
        <v>*</v>
      </c>
      <c r="I318" s="145" t="str">
        <f>IF(SP_NORTE!G318="","*",SP_NORTE!G318)</f>
        <v>*</v>
      </c>
      <c r="J318" s="145" t="str">
        <f>IF(SP_NORTE!H318="","*",SP_NORTE!H318)</f>
        <v>*</v>
      </c>
      <c r="K318" s="138" t="str">
        <f>IF(SP_NORTE!L318="","*",SP_NORTE!L318)</f>
        <v>-</v>
      </c>
      <c r="L318" s="138" t="str">
        <f>IF(SP_NORTE!M318="","*",SP_NORTE!M318)</f>
        <v>-</v>
      </c>
      <c r="M318" s="139" t="str">
        <f>IF(SP_NORTE!I318="","*",SP_NORTE!I318)</f>
        <v>*</v>
      </c>
      <c r="N318" s="144" t="str">
        <f>IF(SP_NORTE!J318="","*",SP_NORTE!J318)</f>
        <v>*</v>
      </c>
      <c r="O318" s="144" t="str">
        <f>IF(SP_NORTE!K318="","*",SP_NORTE!K318)</f>
        <v>*</v>
      </c>
      <c r="P318" s="143" t="str">
        <f>IF(SP_NORTE!N318="","*",SP_NORTE!N318)</f>
        <v>*</v>
      </c>
      <c r="Q318" s="143" t="str">
        <f>IF(SP_NORTE!O318="","*",SP_NORTE!O318)</f>
        <v>*</v>
      </c>
      <c r="R318" s="145" t="str">
        <f>IF(SP_NORTE!P318="","*",CONCATENATE(SP_NORTE!P318," ",SP_NORTE!Q318))</f>
        <v>*</v>
      </c>
      <c r="S318" s="145" t="str">
        <f>IF(SP_NORTE!U318="","*",SP_NORTE!U318)</f>
        <v>*</v>
      </c>
      <c r="T318" s="145" t="str">
        <f>IF(SP_NORTE!V318="","*",SP_NORTE!V318)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IF(SP_NORTE!X319="","*",SP_NORTE!X319)</f>
        <v>*</v>
      </c>
      <c r="B319" s="146" t="str">
        <f>IF(SP_NORTE!W319="","*",SP_NORTE!W319)</f>
        <v>*</v>
      </c>
      <c r="C319" s="146" t="str">
        <f>IF(SP_NORTE!Y319="","*",SP_NORTE!Y319)</f>
        <v>*</v>
      </c>
      <c r="D319" s="138" t="str">
        <f>IF(SP_NORTE!R319="","*",SP_NORTE!R319)</f>
        <v>-</v>
      </c>
      <c r="E319" s="138" t="str">
        <f>IF(SP_NORTE!S319="","*",SP_NORTE!S319)</f>
        <v>-</v>
      </c>
      <c r="F319" s="145" t="str">
        <f>IF(SP_NORTE!B319="","*",SP_NORTE!B319)</f>
        <v>*</v>
      </c>
      <c r="G319" s="145" t="str">
        <f>IF(SP_NORTE!D319="","*",SP_NORTE!D319)</f>
        <v>*</v>
      </c>
      <c r="H319" s="145" t="str">
        <f>IF(SP_NORTE!E319="","*",SP_NORTE!E319)</f>
        <v>*</v>
      </c>
      <c r="I319" s="145" t="str">
        <f>IF(SP_NORTE!G319="","*",SP_NORTE!G319)</f>
        <v>*</v>
      </c>
      <c r="J319" s="145" t="str">
        <f>IF(SP_NORTE!H319="","*",SP_NORTE!H319)</f>
        <v>*</v>
      </c>
      <c r="K319" s="138" t="str">
        <f>IF(SP_NORTE!L319="","*",SP_NORTE!L319)</f>
        <v>-</v>
      </c>
      <c r="L319" s="138" t="str">
        <f>IF(SP_NORTE!M319="","*",SP_NORTE!M319)</f>
        <v>-</v>
      </c>
      <c r="M319" s="139" t="str">
        <f>IF(SP_NORTE!I319="","*",SP_NORTE!I319)</f>
        <v>*</v>
      </c>
      <c r="N319" s="144" t="str">
        <f>IF(SP_NORTE!J319="","*",SP_NORTE!J319)</f>
        <v>*</v>
      </c>
      <c r="O319" s="144" t="str">
        <f>IF(SP_NORTE!K319="","*",SP_NORTE!K319)</f>
        <v>*</v>
      </c>
      <c r="P319" s="143" t="str">
        <f>IF(SP_NORTE!N319="","*",SP_NORTE!N319)</f>
        <v>*</v>
      </c>
      <c r="Q319" s="143" t="str">
        <f>IF(SP_NORTE!O319="","*",SP_NORTE!O319)</f>
        <v>*</v>
      </c>
      <c r="R319" s="145" t="str">
        <f>IF(SP_NORTE!P319="","*",CONCATENATE(SP_NORTE!P319," ",SP_NORTE!Q319))</f>
        <v>*</v>
      </c>
      <c r="S319" s="145" t="str">
        <f>IF(SP_NORTE!U319="","*",SP_NORTE!U319)</f>
        <v>*</v>
      </c>
      <c r="T319" s="145" t="str">
        <f>IF(SP_NORTE!V319="","*",SP_NORTE!V319)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IF(SP_NORTE!X320="","*",SP_NORTE!X320)</f>
        <v>*</v>
      </c>
      <c r="B320" s="146" t="str">
        <f>IF(SP_NORTE!W320="","*",SP_NORTE!W320)</f>
        <v>*</v>
      </c>
      <c r="C320" s="146" t="str">
        <f>IF(SP_NORTE!Y320="","*",SP_NORTE!Y320)</f>
        <v>*</v>
      </c>
      <c r="D320" s="138" t="str">
        <f>IF(SP_NORTE!R320="","*",SP_NORTE!R320)</f>
        <v>-</v>
      </c>
      <c r="E320" s="138" t="str">
        <f>IF(SP_NORTE!S320="","*",SP_NORTE!S320)</f>
        <v>-</v>
      </c>
      <c r="F320" s="145" t="str">
        <f>IF(SP_NORTE!B320="","*",SP_NORTE!B320)</f>
        <v>*</v>
      </c>
      <c r="G320" s="145" t="str">
        <f>IF(SP_NORTE!D320="","*",SP_NORTE!D320)</f>
        <v>*</v>
      </c>
      <c r="H320" s="145" t="str">
        <f>IF(SP_NORTE!E320="","*",SP_NORTE!E320)</f>
        <v>*</v>
      </c>
      <c r="I320" s="145" t="str">
        <f>IF(SP_NORTE!G320="","*",SP_NORTE!G320)</f>
        <v>*</v>
      </c>
      <c r="J320" s="145" t="str">
        <f>IF(SP_NORTE!H320="","*",SP_NORTE!H320)</f>
        <v>*</v>
      </c>
      <c r="K320" s="138" t="str">
        <f>IF(SP_NORTE!L320="","*",SP_NORTE!L320)</f>
        <v>-</v>
      </c>
      <c r="L320" s="138" t="str">
        <f>IF(SP_NORTE!M320="","*",SP_NORTE!M320)</f>
        <v>-</v>
      </c>
      <c r="M320" s="139" t="str">
        <f>IF(SP_NORTE!I320="","*",SP_NORTE!I320)</f>
        <v>*</v>
      </c>
      <c r="N320" s="144" t="str">
        <f>IF(SP_NORTE!J320="","*",SP_NORTE!J320)</f>
        <v>*</v>
      </c>
      <c r="O320" s="144" t="str">
        <f>IF(SP_NORTE!K320="","*",SP_NORTE!K320)</f>
        <v>*</v>
      </c>
      <c r="P320" s="143" t="str">
        <f>IF(SP_NORTE!N320="","*",SP_NORTE!N320)</f>
        <v>*</v>
      </c>
      <c r="Q320" s="143" t="str">
        <f>IF(SP_NORTE!O320="","*",SP_NORTE!O320)</f>
        <v>*</v>
      </c>
      <c r="R320" s="145" t="str">
        <f>IF(SP_NORTE!P320="","*",CONCATENATE(SP_NORTE!P320," ",SP_NORTE!Q320))</f>
        <v>*</v>
      </c>
      <c r="S320" s="145" t="str">
        <f>IF(SP_NORTE!U320="","*",SP_NORTE!U320)</f>
        <v>*</v>
      </c>
      <c r="T320" s="145" t="str">
        <f>IF(SP_NORTE!V320="","*",SP_NORTE!V320)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IF(SP_NORTE!X321="","*",SP_NORTE!X321)</f>
        <v>*</v>
      </c>
      <c r="B321" s="146" t="str">
        <f>IF(SP_NORTE!W321="","*",SP_NORTE!W321)</f>
        <v>*</v>
      </c>
      <c r="C321" s="146" t="str">
        <f>IF(SP_NORTE!Y321="","*",SP_NORTE!Y321)</f>
        <v>*</v>
      </c>
      <c r="D321" s="138" t="str">
        <f>IF(SP_NORTE!R321="","*",SP_NORTE!R321)</f>
        <v>-</v>
      </c>
      <c r="E321" s="138" t="str">
        <f>IF(SP_NORTE!S321="","*",SP_NORTE!S321)</f>
        <v>-</v>
      </c>
      <c r="F321" s="145" t="str">
        <f>IF(SP_NORTE!B321="","*",SP_NORTE!B321)</f>
        <v>*</v>
      </c>
      <c r="G321" s="145" t="str">
        <f>IF(SP_NORTE!D321="","*",SP_NORTE!D321)</f>
        <v>*</v>
      </c>
      <c r="H321" s="145" t="str">
        <f>IF(SP_NORTE!E321="","*",SP_NORTE!E321)</f>
        <v>*</v>
      </c>
      <c r="I321" s="145" t="str">
        <f>IF(SP_NORTE!G321="","*",SP_NORTE!G321)</f>
        <v>*</v>
      </c>
      <c r="J321" s="145" t="str">
        <f>IF(SP_NORTE!H321="","*",SP_NORTE!H321)</f>
        <v>*</v>
      </c>
      <c r="K321" s="138" t="str">
        <f>IF(SP_NORTE!L321="","*",SP_NORTE!L321)</f>
        <v>-</v>
      </c>
      <c r="L321" s="138" t="str">
        <f>IF(SP_NORTE!M321="","*",SP_NORTE!M321)</f>
        <v>-</v>
      </c>
      <c r="M321" s="139" t="str">
        <f>IF(SP_NORTE!I321="","*",SP_NORTE!I321)</f>
        <v>*</v>
      </c>
      <c r="N321" s="144" t="str">
        <f>IF(SP_NORTE!J321="","*",SP_NORTE!J321)</f>
        <v>*</v>
      </c>
      <c r="O321" s="144" t="str">
        <f>IF(SP_NORTE!K321="","*",SP_NORTE!K321)</f>
        <v>*</v>
      </c>
      <c r="P321" s="143" t="str">
        <f>IF(SP_NORTE!N321="","*",SP_NORTE!N321)</f>
        <v>*</v>
      </c>
      <c r="Q321" s="143" t="str">
        <f>IF(SP_NORTE!O321="","*",SP_NORTE!O321)</f>
        <v>*</v>
      </c>
      <c r="R321" s="145" t="str">
        <f>IF(SP_NORTE!P321="","*",CONCATENATE(SP_NORTE!P321," ",SP_NORTE!Q321))</f>
        <v>*</v>
      </c>
      <c r="S321" s="145" t="str">
        <f>IF(SP_NORTE!U321="","*",SP_NORTE!U321)</f>
        <v>*</v>
      </c>
      <c r="T321" s="145" t="str">
        <f>IF(SP_NORTE!V321="","*",SP_NORTE!V321)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IF(SP_NORTE!X322="","*",SP_NORTE!X322)</f>
        <v>*</v>
      </c>
      <c r="B322" s="146" t="str">
        <f>IF(SP_NORTE!W322="","*",SP_NORTE!W322)</f>
        <v>*</v>
      </c>
      <c r="C322" s="146" t="str">
        <f>IF(SP_NORTE!Y322="","*",SP_NORTE!Y322)</f>
        <v>*</v>
      </c>
      <c r="D322" s="138" t="str">
        <f>IF(SP_NORTE!R322="","*",SP_NORTE!R322)</f>
        <v>-</v>
      </c>
      <c r="E322" s="138" t="str">
        <f>IF(SP_NORTE!S322="","*",SP_NORTE!S322)</f>
        <v>-</v>
      </c>
      <c r="F322" s="145" t="str">
        <f>IF(SP_NORTE!B322="","*",SP_NORTE!B322)</f>
        <v>*</v>
      </c>
      <c r="G322" s="145" t="str">
        <f>IF(SP_NORTE!D322="","*",SP_NORTE!D322)</f>
        <v>*</v>
      </c>
      <c r="H322" s="145" t="str">
        <f>IF(SP_NORTE!E322="","*",SP_NORTE!E322)</f>
        <v>*</v>
      </c>
      <c r="I322" s="145" t="str">
        <f>IF(SP_NORTE!G322="","*",SP_NORTE!G322)</f>
        <v>*</v>
      </c>
      <c r="J322" s="145" t="str">
        <f>IF(SP_NORTE!H322="","*",SP_NORTE!H322)</f>
        <v>*</v>
      </c>
      <c r="K322" s="138" t="str">
        <f>IF(SP_NORTE!L322="","*",SP_NORTE!L322)</f>
        <v>-</v>
      </c>
      <c r="L322" s="138" t="str">
        <f>IF(SP_NORTE!M322="","*",SP_NORTE!M322)</f>
        <v>-</v>
      </c>
      <c r="M322" s="139" t="str">
        <f>IF(SP_NORTE!I322="","*",SP_NORTE!I322)</f>
        <v>*</v>
      </c>
      <c r="N322" s="144" t="str">
        <f>IF(SP_NORTE!J322="","*",SP_NORTE!J322)</f>
        <v>*</v>
      </c>
      <c r="O322" s="144" t="str">
        <f>IF(SP_NORTE!K322="","*",SP_NORTE!K322)</f>
        <v>*</v>
      </c>
      <c r="P322" s="143" t="str">
        <f>IF(SP_NORTE!N322="","*",SP_NORTE!N322)</f>
        <v>*</v>
      </c>
      <c r="Q322" s="143" t="str">
        <f>IF(SP_NORTE!O322="","*",SP_NORTE!O322)</f>
        <v>*</v>
      </c>
      <c r="R322" s="145" t="str">
        <f>IF(SP_NORTE!P322="","*",CONCATENATE(SP_NORTE!P322," ",SP_NORTE!Q322))</f>
        <v>*</v>
      </c>
      <c r="S322" s="145" t="str">
        <f>IF(SP_NORTE!U322="","*",SP_NORTE!U322)</f>
        <v>*</v>
      </c>
      <c r="T322" s="145" t="str">
        <f>IF(SP_NORTE!V322="","*",SP_NORTE!V322)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IF(SP_NORTE!X323="","*",SP_NORTE!X323)</f>
        <v>*</v>
      </c>
      <c r="B323" s="146" t="str">
        <f>IF(SP_NORTE!W323="","*",SP_NORTE!W323)</f>
        <v>*</v>
      </c>
      <c r="C323" s="146" t="str">
        <f>IF(SP_NORTE!Y323="","*",SP_NORTE!Y323)</f>
        <v>*</v>
      </c>
      <c r="D323" s="138" t="str">
        <f>IF(SP_NORTE!R323="","*",SP_NORTE!R323)</f>
        <v>-</v>
      </c>
      <c r="E323" s="138" t="str">
        <f>IF(SP_NORTE!S323="","*",SP_NORTE!S323)</f>
        <v>-</v>
      </c>
      <c r="F323" s="145" t="str">
        <f>IF(SP_NORTE!B323="","*",SP_NORTE!B323)</f>
        <v>*</v>
      </c>
      <c r="G323" s="145" t="str">
        <f>IF(SP_NORTE!D323="","*",SP_NORTE!D323)</f>
        <v>*</v>
      </c>
      <c r="H323" s="145" t="str">
        <f>IF(SP_NORTE!E323="","*",SP_NORTE!E323)</f>
        <v>*</v>
      </c>
      <c r="I323" s="145" t="str">
        <f>IF(SP_NORTE!G323="","*",SP_NORTE!G323)</f>
        <v>*</v>
      </c>
      <c r="J323" s="145" t="str">
        <f>IF(SP_NORTE!H323="","*",SP_NORTE!H323)</f>
        <v>*</v>
      </c>
      <c r="K323" s="138" t="str">
        <f>IF(SP_NORTE!L323="","*",SP_NORTE!L323)</f>
        <v>-</v>
      </c>
      <c r="L323" s="138" t="str">
        <f>IF(SP_NORTE!M323="","*",SP_NORTE!M323)</f>
        <v>-</v>
      </c>
      <c r="M323" s="139" t="str">
        <f>IF(SP_NORTE!I323="","*",SP_NORTE!I323)</f>
        <v>*</v>
      </c>
      <c r="N323" s="144" t="str">
        <f>IF(SP_NORTE!J323="","*",SP_NORTE!J323)</f>
        <v>*</v>
      </c>
      <c r="O323" s="144" t="str">
        <f>IF(SP_NORTE!K323="","*",SP_NORTE!K323)</f>
        <v>*</v>
      </c>
      <c r="P323" s="143" t="str">
        <f>IF(SP_NORTE!N323="","*",SP_NORTE!N323)</f>
        <v>*</v>
      </c>
      <c r="Q323" s="143" t="str">
        <f>IF(SP_NORTE!O323="","*",SP_NORTE!O323)</f>
        <v>*</v>
      </c>
      <c r="R323" s="145" t="str">
        <f>IF(SP_NORTE!P323="","*",CONCATENATE(SP_NORTE!P323," ",SP_NORTE!Q323))</f>
        <v>*</v>
      </c>
      <c r="S323" s="145" t="str">
        <f>IF(SP_NORTE!U323="","*",SP_NORTE!U323)</f>
        <v>*</v>
      </c>
      <c r="T323" s="145" t="str">
        <f>IF(SP_NORTE!V323="","*",SP_NORTE!V323)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IF(SP_NORTE!X324="","*",SP_NORTE!X324)</f>
        <v>*</v>
      </c>
      <c r="B324" s="146" t="str">
        <f>IF(SP_NORTE!W324="","*",SP_NORTE!W324)</f>
        <v>*</v>
      </c>
      <c r="C324" s="146" t="str">
        <f>IF(SP_NORTE!Y324="","*",SP_NORTE!Y324)</f>
        <v>*</v>
      </c>
      <c r="D324" s="138" t="str">
        <f>IF(SP_NORTE!R324="","*",SP_NORTE!R324)</f>
        <v>-</v>
      </c>
      <c r="E324" s="138" t="str">
        <f>IF(SP_NORTE!S324="","*",SP_NORTE!S324)</f>
        <v>-</v>
      </c>
      <c r="F324" s="145" t="str">
        <f>IF(SP_NORTE!B324="","*",SP_NORTE!B324)</f>
        <v>*</v>
      </c>
      <c r="G324" s="145" t="str">
        <f>IF(SP_NORTE!D324="","*",SP_NORTE!D324)</f>
        <v>*</v>
      </c>
      <c r="H324" s="145" t="str">
        <f>IF(SP_NORTE!E324="","*",SP_NORTE!E324)</f>
        <v>*</v>
      </c>
      <c r="I324" s="145" t="str">
        <f>IF(SP_NORTE!G324="","*",SP_NORTE!G324)</f>
        <v>*</v>
      </c>
      <c r="J324" s="145" t="str">
        <f>IF(SP_NORTE!H324="","*",SP_NORTE!H324)</f>
        <v>*</v>
      </c>
      <c r="K324" s="138" t="str">
        <f>IF(SP_NORTE!L324="","*",SP_NORTE!L324)</f>
        <v>-</v>
      </c>
      <c r="L324" s="138" t="str">
        <f>IF(SP_NORTE!M324="","*",SP_NORTE!M324)</f>
        <v>-</v>
      </c>
      <c r="M324" s="139" t="str">
        <f>IF(SP_NORTE!I324="","*",SP_NORTE!I324)</f>
        <v>*</v>
      </c>
      <c r="N324" s="144" t="str">
        <f>IF(SP_NORTE!J324="","*",SP_NORTE!J324)</f>
        <v>*</v>
      </c>
      <c r="O324" s="144" t="str">
        <f>IF(SP_NORTE!K324="","*",SP_NORTE!K324)</f>
        <v>*</v>
      </c>
      <c r="P324" s="143" t="str">
        <f>IF(SP_NORTE!N324="","*",SP_NORTE!N324)</f>
        <v>*</v>
      </c>
      <c r="Q324" s="143" t="str">
        <f>IF(SP_NORTE!O324="","*",SP_NORTE!O324)</f>
        <v>*</v>
      </c>
      <c r="R324" s="145" t="str">
        <f>IF(SP_NORTE!P324="","*",CONCATENATE(SP_NORTE!P324," ",SP_NORTE!Q324))</f>
        <v>*</v>
      </c>
      <c r="S324" s="145" t="str">
        <f>IF(SP_NORTE!U324="","*",SP_NORTE!U324)</f>
        <v>*</v>
      </c>
      <c r="T324" s="145" t="str">
        <f>IF(SP_NORTE!V324="","*",SP_NORTE!V324)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IF(SP_NORTE!X325="","*",SP_NORTE!X325)</f>
        <v>*</v>
      </c>
      <c r="B325" s="146" t="str">
        <f>IF(SP_NORTE!W325="","*",SP_NORTE!W325)</f>
        <v>*</v>
      </c>
      <c r="C325" s="146" t="str">
        <f>IF(SP_NORTE!Y325="","*",SP_NORTE!Y325)</f>
        <v>*</v>
      </c>
      <c r="D325" s="138" t="str">
        <f>IF(SP_NORTE!R325="","*",SP_NORTE!R325)</f>
        <v>-</v>
      </c>
      <c r="E325" s="138" t="str">
        <f>IF(SP_NORTE!S325="","*",SP_NORTE!S325)</f>
        <v>-</v>
      </c>
      <c r="F325" s="145" t="str">
        <f>IF(SP_NORTE!B325="","*",SP_NORTE!B325)</f>
        <v>*</v>
      </c>
      <c r="G325" s="145" t="str">
        <f>IF(SP_NORTE!D325="","*",SP_NORTE!D325)</f>
        <v>*</v>
      </c>
      <c r="H325" s="145" t="str">
        <f>IF(SP_NORTE!E325="","*",SP_NORTE!E325)</f>
        <v>*</v>
      </c>
      <c r="I325" s="145" t="str">
        <f>IF(SP_NORTE!G325="","*",SP_NORTE!G325)</f>
        <v>*</v>
      </c>
      <c r="J325" s="145" t="str">
        <f>IF(SP_NORTE!H325="","*",SP_NORTE!H325)</f>
        <v>*</v>
      </c>
      <c r="K325" s="138" t="str">
        <f>IF(SP_NORTE!L325="","*",SP_NORTE!L325)</f>
        <v>-</v>
      </c>
      <c r="L325" s="138" t="str">
        <f>IF(SP_NORTE!M325="","*",SP_NORTE!M325)</f>
        <v>-</v>
      </c>
      <c r="M325" s="139" t="str">
        <f>IF(SP_NORTE!I325="","*",SP_NORTE!I325)</f>
        <v>*</v>
      </c>
      <c r="N325" s="144" t="str">
        <f>IF(SP_NORTE!J325="","*",SP_NORTE!J325)</f>
        <v>*</v>
      </c>
      <c r="O325" s="144" t="str">
        <f>IF(SP_NORTE!K325="","*",SP_NORTE!K325)</f>
        <v>*</v>
      </c>
      <c r="P325" s="143" t="str">
        <f>IF(SP_NORTE!N325="","*",SP_NORTE!N325)</f>
        <v>*</v>
      </c>
      <c r="Q325" s="143" t="str">
        <f>IF(SP_NORTE!O325="","*",SP_NORTE!O325)</f>
        <v>*</v>
      </c>
      <c r="R325" s="145" t="str">
        <f>IF(SP_NORTE!P325="","*",CONCATENATE(SP_NORTE!P325," ",SP_NORTE!Q325))</f>
        <v>*</v>
      </c>
      <c r="S325" s="145" t="str">
        <f>IF(SP_NORTE!U325="","*",SP_NORTE!U325)</f>
        <v>*</v>
      </c>
      <c r="T325" s="145" t="str">
        <f>IF(SP_NORTE!V325="","*",SP_NORTE!V325)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IF(SP_NORTE!X326="","*",SP_NORTE!X326)</f>
        <v>*</v>
      </c>
      <c r="B326" s="146" t="str">
        <f>IF(SP_NORTE!W326="","*",SP_NORTE!W326)</f>
        <v>*</v>
      </c>
      <c r="C326" s="146" t="str">
        <f>IF(SP_NORTE!Y326="","*",SP_NORTE!Y326)</f>
        <v>*</v>
      </c>
      <c r="D326" s="138" t="str">
        <f>IF(SP_NORTE!R326="","*",SP_NORTE!R326)</f>
        <v>-</v>
      </c>
      <c r="E326" s="138" t="str">
        <f>IF(SP_NORTE!S326="","*",SP_NORTE!S326)</f>
        <v>-</v>
      </c>
      <c r="F326" s="145" t="str">
        <f>IF(SP_NORTE!B326="","*",SP_NORTE!B326)</f>
        <v>*</v>
      </c>
      <c r="G326" s="145" t="str">
        <f>IF(SP_NORTE!D326="","*",SP_NORTE!D326)</f>
        <v>*</v>
      </c>
      <c r="H326" s="145" t="str">
        <f>IF(SP_NORTE!E326="","*",SP_NORTE!E326)</f>
        <v>*</v>
      </c>
      <c r="I326" s="145" t="str">
        <f>IF(SP_NORTE!G326="","*",SP_NORTE!G326)</f>
        <v>*</v>
      </c>
      <c r="J326" s="145" t="str">
        <f>IF(SP_NORTE!H326="","*",SP_NORTE!H326)</f>
        <v>*</v>
      </c>
      <c r="K326" s="138" t="str">
        <f>IF(SP_NORTE!L326="","*",SP_NORTE!L326)</f>
        <v>-</v>
      </c>
      <c r="L326" s="138" t="str">
        <f>IF(SP_NORTE!M326="","*",SP_NORTE!M326)</f>
        <v>-</v>
      </c>
      <c r="M326" s="139" t="str">
        <f>IF(SP_NORTE!I326="","*",SP_NORTE!I326)</f>
        <v>*</v>
      </c>
      <c r="N326" s="144" t="str">
        <f>IF(SP_NORTE!J326="","*",SP_NORTE!J326)</f>
        <v>*</v>
      </c>
      <c r="O326" s="144" t="str">
        <f>IF(SP_NORTE!K326="","*",SP_NORTE!K326)</f>
        <v>*</v>
      </c>
      <c r="P326" s="143" t="str">
        <f>IF(SP_NORTE!N326="","*",SP_NORTE!N326)</f>
        <v>*</v>
      </c>
      <c r="Q326" s="143" t="str">
        <f>IF(SP_NORTE!O326="","*",SP_NORTE!O326)</f>
        <v>*</v>
      </c>
      <c r="R326" s="145" t="str">
        <f>IF(SP_NORTE!P326="","*",CONCATENATE(SP_NORTE!P326," ",SP_NORTE!Q326))</f>
        <v>*</v>
      </c>
      <c r="S326" s="145" t="str">
        <f>IF(SP_NORTE!U326="","*",SP_NORTE!U326)</f>
        <v>*</v>
      </c>
      <c r="T326" s="145" t="str">
        <f>IF(SP_NORTE!V326="","*",SP_NORTE!V326)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IF(SP_NORTE!X327="","*",SP_NORTE!X327)</f>
        <v>*</v>
      </c>
      <c r="B327" s="146" t="str">
        <f>IF(SP_NORTE!W327="","*",SP_NORTE!W327)</f>
        <v>*</v>
      </c>
      <c r="C327" s="146" t="str">
        <f>IF(SP_NORTE!Y327="","*",SP_NORTE!Y327)</f>
        <v>*</v>
      </c>
      <c r="D327" s="138" t="str">
        <f>IF(SP_NORTE!R327="","*",SP_NORTE!R327)</f>
        <v>-</v>
      </c>
      <c r="E327" s="138" t="str">
        <f>IF(SP_NORTE!S327="","*",SP_NORTE!S327)</f>
        <v>-</v>
      </c>
      <c r="F327" s="145" t="str">
        <f>IF(SP_NORTE!B327="","*",SP_NORTE!B327)</f>
        <v>*</v>
      </c>
      <c r="G327" s="145" t="str">
        <f>IF(SP_NORTE!D327="","*",SP_NORTE!D327)</f>
        <v>*</v>
      </c>
      <c r="H327" s="145" t="str">
        <f>IF(SP_NORTE!E327="","*",SP_NORTE!E327)</f>
        <v>*</v>
      </c>
      <c r="I327" s="145" t="str">
        <f>IF(SP_NORTE!G327="","*",SP_NORTE!G327)</f>
        <v>*</v>
      </c>
      <c r="J327" s="145" t="str">
        <f>IF(SP_NORTE!H327="","*",SP_NORTE!H327)</f>
        <v>*</v>
      </c>
      <c r="K327" s="138" t="str">
        <f>IF(SP_NORTE!L327="","*",SP_NORTE!L327)</f>
        <v>-</v>
      </c>
      <c r="L327" s="138" t="str">
        <f>IF(SP_NORTE!M327="","*",SP_NORTE!M327)</f>
        <v>-</v>
      </c>
      <c r="M327" s="139" t="str">
        <f>IF(SP_NORTE!I327="","*",SP_NORTE!I327)</f>
        <v>*</v>
      </c>
      <c r="N327" s="144" t="str">
        <f>IF(SP_NORTE!J327="","*",SP_NORTE!J327)</f>
        <v>*</v>
      </c>
      <c r="O327" s="144" t="str">
        <f>IF(SP_NORTE!K327="","*",SP_NORTE!K327)</f>
        <v>*</v>
      </c>
      <c r="P327" s="143" t="str">
        <f>IF(SP_NORTE!N327="","*",SP_NORTE!N327)</f>
        <v>*</v>
      </c>
      <c r="Q327" s="143" t="str">
        <f>IF(SP_NORTE!O327="","*",SP_NORTE!O327)</f>
        <v>*</v>
      </c>
      <c r="R327" s="145" t="str">
        <f>IF(SP_NORTE!P327="","*",CONCATENATE(SP_NORTE!P327," ",SP_NORTE!Q327))</f>
        <v>*</v>
      </c>
      <c r="S327" s="145" t="str">
        <f>IF(SP_NORTE!U327="","*",SP_NORTE!U327)</f>
        <v>*</v>
      </c>
      <c r="T327" s="145" t="str">
        <f>IF(SP_NORTE!V327="","*",SP_NORTE!V327)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IF(SP_NORTE!X328="","*",SP_NORTE!X328)</f>
        <v>*</v>
      </c>
      <c r="B328" s="146" t="str">
        <f>IF(SP_NORTE!W328="","*",SP_NORTE!W328)</f>
        <v>*</v>
      </c>
      <c r="C328" s="146" t="str">
        <f>IF(SP_NORTE!Y328="","*",SP_NORTE!Y328)</f>
        <v>*</v>
      </c>
      <c r="D328" s="138" t="str">
        <f>IF(SP_NORTE!R328="","*",SP_NORTE!R328)</f>
        <v>-</v>
      </c>
      <c r="E328" s="138" t="str">
        <f>IF(SP_NORTE!S328="","*",SP_NORTE!S328)</f>
        <v>-</v>
      </c>
      <c r="F328" s="145" t="str">
        <f>IF(SP_NORTE!B328="","*",SP_NORTE!B328)</f>
        <v>*</v>
      </c>
      <c r="G328" s="145" t="str">
        <f>IF(SP_NORTE!D328="","*",SP_NORTE!D328)</f>
        <v>*</v>
      </c>
      <c r="H328" s="145" t="str">
        <f>IF(SP_NORTE!E328="","*",SP_NORTE!E328)</f>
        <v>*</v>
      </c>
      <c r="I328" s="145" t="str">
        <f>IF(SP_NORTE!G328="","*",SP_NORTE!G328)</f>
        <v>*</v>
      </c>
      <c r="J328" s="145" t="str">
        <f>IF(SP_NORTE!H328="","*",SP_NORTE!H328)</f>
        <v>*</v>
      </c>
      <c r="K328" s="138" t="str">
        <f>IF(SP_NORTE!L328="","*",SP_NORTE!L328)</f>
        <v>-</v>
      </c>
      <c r="L328" s="138" t="str">
        <f>IF(SP_NORTE!M328="","*",SP_NORTE!M328)</f>
        <v>-</v>
      </c>
      <c r="M328" s="139" t="str">
        <f>IF(SP_NORTE!I328="","*",SP_NORTE!I328)</f>
        <v>*</v>
      </c>
      <c r="N328" s="144" t="str">
        <f>IF(SP_NORTE!J328="","*",SP_NORTE!J328)</f>
        <v>*</v>
      </c>
      <c r="O328" s="144" t="str">
        <f>IF(SP_NORTE!K328="","*",SP_NORTE!K328)</f>
        <v>*</v>
      </c>
      <c r="P328" s="143" t="str">
        <f>IF(SP_NORTE!N328="","*",SP_NORTE!N328)</f>
        <v>*</v>
      </c>
      <c r="Q328" s="143" t="str">
        <f>IF(SP_NORTE!O328="","*",SP_NORTE!O328)</f>
        <v>*</v>
      </c>
      <c r="R328" s="145" t="str">
        <f>IF(SP_NORTE!P328="","*",CONCATENATE(SP_NORTE!P328," ",SP_NORTE!Q328))</f>
        <v>*</v>
      </c>
      <c r="S328" s="145" t="str">
        <f>IF(SP_NORTE!U328="","*",SP_NORTE!U328)</f>
        <v>*</v>
      </c>
      <c r="T328" s="145" t="str">
        <f>IF(SP_NORTE!V328="","*",SP_NORTE!V328)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IF(SP_NORTE!X329="","*",SP_NORTE!X329)</f>
        <v>*</v>
      </c>
      <c r="B329" s="146" t="str">
        <f>IF(SP_NORTE!W329="","*",SP_NORTE!W329)</f>
        <v>*</v>
      </c>
      <c r="C329" s="146" t="str">
        <f>IF(SP_NORTE!Y329="","*",SP_NORTE!Y329)</f>
        <v>*</v>
      </c>
      <c r="D329" s="138" t="str">
        <f>IF(SP_NORTE!R329="","*",SP_NORTE!R329)</f>
        <v>-</v>
      </c>
      <c r="E329" s="138" t="str">
        <f>IF(SP_NORTE!S329="","*",SP_NORTE!S329)</f>
        <v>-</v>
      </c>
      <c r="F329" s="145" t="str">
        <f>IF(SP_NORTE!B329="","*",SP_NORTE!B329)</f>
        <v>*</v>
      </c>
      <c r="G329" s="145" t="str">
        <f>IF(SP_NORTE!D329="","*",SP_NORTE!D329)</f>
        <v>*</v>
      </c>
      <c r="H329" s="145" t="str">
        <f>IF(SP_NORTE!E329="","*",SP_NORTE!E329)</f>
        <v>*</v>
      </c>
      <c r="I329" s="145" t="str">
        <f>IF(SP_NORTE!G329="","*",SP_NORTE!G329)</f>
        <v>*</v>
      </c>
      <c r="J329" s="145" t="str">
        <f>IF(SP_NORTE!H329="","*",SP_NORTE!H329)</f>
        <v>*</v>
      </c>
      <c r="K329" s="138" t="str">
        <f>IF(SP_NORTE!L329="","*",SP_NORTE!L329)</f>
        <v>-</v>
      </c>
      <c r="L329" s="138" t="str">
        <f>IF(SP_NORTE!M329="","*",SP_NORTE!M329)</f>
        <v>-</v>
      </c>
      <c r="M329" s="139" t="str">
        <f>IF(SP_NORTE!I329="","*",SP_NORTE!I329)</f>
        <v>*</v>
      </c>
      <c r="N329" s="144" t="str">
        <f>IF(SP_NORTE!J329="","*",SP_NORTE!J329)</f>
        <v>*</v>
      </c>
      <c r="O329" s="144" t="str">
        <f>IF(SP_NORTE!K329="","*",SP_NORTE!K329)</f>
        <v>*</v>
      </c>
      <c r="P329" s="143" t="str">
        <f>IF(SP_NORTE!N329="","*",SP_NORTE!N329)</f>
        <v>*</v>
      </c>
      <c r="Q329" s="143" t="str">
        <f>IF(SP_NORTE!O329="","*",SP_NORTE!O329)</f>
        <v>*</v>
      </c>
      <c r="R329" s="145" t="str">
        <f>IF(SP_NORTE!P329="","*",CONCATENATE(SP_NORTE!P329," ",SP_NORTE!Q329))</f>
        <v>*</v>
      </c>
      <c r="S329" s="145" t="str">
        <f>IF(SP_NORTE!U329="","*",SP_NORTE!U329)</f>
        <v>*</v>
      </c>
      <c r="T329" s="145" t="str">
        <f>IF(SP_NORTE!V329="","*",SP_NORTE!V329)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IF(SP_NORTE!X330="","*",SP_NORTE!X330)</f>
        <v>*</v>
      </c>
      <c r="B330" s="146" t="str">
        <f>IF(SP_NORTE!W330="","*",SP_NORTE!W330)</f>
        <v>*</v>
      </c>
      <c r="C330" s="146" t="str">
        <f>IF(SP_NORTE!Y330="","*",SP_NORTE!Y330)</f>
        <v>*</v>
      </c>
      <c r="D330" s="138" t="str">
        <f>IF(SP_NORTE!R330="","*",SP_NORTE!R330)</f>
        <v>-</v>
      </c>
      <c r="E330" s="138" t="str">
        <f>IF(SP_NORTE!S330="","*",SP_NORTE!S330)</f>
        <v>-</v>
      </c>
      <c r="F330" s="145" t="str">
        <f>IF(SP_NORTE!B330="","*",SP_NORTE!B330)</f>
        <v>*</v>
      </c>
      <c r="G330" s="145" t="str">
        <f>IF(SP_NORTE!D330="","*",SP_NORTE!D330)</f>
        <v>*</v>
      </c>
      <c r="H330" s="145" t="str">
        <f>IF(SP_NORTE!E330="","*",SP_NORTE!E330)</f>
        <v>*</v>
      </c>
      <c r="I330" s="145" t="str">
        <f>IF(SP_NORTE!G330="","*",SP_NORTE!G330)</f>
        <v>*</v>
      </c>
      <c r="J330" s="145" t="str">
        <f>IF(SP_NORTE!H330="","*",SP_NORTE!H330)</f>
        <v>*</v>
      </c>
      <c r="K330" s="138" t="str">
        <f>IF(SP_NORTE!L330="","*",SP_NORTE!L330)</f>
        <v>-</v>
      </c>
      <c r="L330" s="138" t="str">
        <f>IF(SP_NORTE!M330="","*",SP_NORTE!M330)</f>
        <v>-</v>
      </c>
      <c r="M330" s="139" t="str">
        <f>IF(SP_NORTE!I330="","*",SP_NORTE!I330)</f>
        <v>*</v>
      </c>
      <c r="N330" s="144" t="str">
        <f>IF(SP_NORTE!J330="","*",SP_NORTE!J330)</f>
        <v>*</v>
      </c>
      <c r="O330" s="144" t="str">
        <f>IF(SP_NORTE!K330="","*",SP_NORTE!K330)</f>
        <v>*</v>
      </c>
      <c r="P330" s="143" t="str">
        <f>IF(SP_NORTE!N330="","*",SP_NORTE!N330)</f>
        <v>*</v>
      </c>
      <c r="Q330" s="143" t="str">
        <f>IF(SP_NORTE!O330="","*",SP_NORTE!O330)</f>
        <v>*</v>
      </c>
      <c r="R330" s="145" t="str">
        <f>IF(SP_NORTE!P330="","*",CONCATENATE(SP_NORTE!P330," ",SP_NORTE!Q330))</f>
        <v>*</v>
      </c>
      <c r="S330" s="145" t="str">
        <f>IF(SP_NORTE!U330="","*",SP_NORTE!U330)</f>
        <v>*</v>
      </c>
      <c r="T330" s="145" t="str">
        <f>IF(SP_NORTE!V330="","*",SP_NORTE!V330)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IF(SP_NORTE!X331="","*",SP_NORTE!X331)</f>
        <v>*</v>
      </c>
      <c r="B331" s="146" t="str">
        <f>IF(SP_NORTE!W331="","*",SP_NORTE!W331)</f>
        <v>*</v>
      </c>
      <c r="C331" s="146" t="str">
        <f>IF(SP_NORTE!Y331="","*",SP_NORTE!Y331)</f>
        <v>*</v>
      </c>
      <c r="D331" s="138" t="str">
        <f>IF(SP_NORTE!R331="","*",SP_NORTE!R331)</f>
        <v>-</v>
      </c>
      <c r="E331" s="138" t="str">
        <f>IF(SP_NORTE!S331="","*",SP_NORTE!S331)</f>
        <v>-</v>
      </c>
      <c r="F331" s="145" t="str">
        <f>IF(SP_NORTE!B331="","*",SP_NORTE!B331)</f>
        <v>*</v>
      </c>
      <c r="G331" s="145" t="str">
        <f>IF(SP_NORTE!D331="","*",SP_NORTE!D331)</f>
        <v>*</v>
      </c>
      <c r="H331" s="145" t="str">
        <f>IF(SP_NORTE!E331="","*",SP_NORTE!E331)</f>
        <v>*</v>
      </c>
      <c r="I331" s="145" t="str">
        <f>IF(SP_NORTE!G331="","*",SP_NORTE!G331)</f>
        <v>*</v>
      </c>
      <c r="J331" s="145" t="str">
        <f>IF(SP_NORTE!H331="","*",SP_NORTE!H331)</f>
        <v>*</v>
      </c>
      <c r="K331" s="138" t="str">
        <f>IF(SP_NORTE!L331="","*",SP_NORTE!L331)</f>
        <v>-</v>
      </c>
      <c r="L331" s="138" t="str">
        <f>IF(SP_NORTE!M331="","*",SP_NORTE!M331)</f>
        <v>-</v>
      </c>
      <c r="M331" s="139" t="str">
        <f>IF(SP_NORTE!I331="","*",SP_NORTE!I331)</f>
        <v>*</v>
      </c>
      <c r="N331" s="144" t="str">
        <f>IF(SP_NORTE!J331="","*",SP_NORTE!J331)</f>
        <v>*</v>
      </c>
      <c r="O331" s="144" t="str">
        <f>IF(SP_NORTE!K331="","*",SP_NORTE!K331)</f>
        <v>*</v>
      </c>
      <c r="P331" s="143" t="str">
        <f>IF(SP_NORTE!N331="","*",SP_NORTE!N331)</f>
        <v>*</v>
      </c>
      <c r="Q331" s="143" t="str">
        <f>IF(SP_NORTE!O331="","*",SP_NORTE!O331)</f>
        <v>*</v>
      </c>
      <c r="R331" s="145" t="str">
        <f>IF(SP_NORTE!P331="","*",CONCATENATE(SP_NORTE!P331," ",SP_NORTE!Q331))</f>
        <v>*</v>
      </c>
      <c r="S331" s="145" t="str">
        <f>IF(SP_NORTE!U331="","*",SP_NORTE!U331)</f>
        <v>*</v>
      </c>
      <c r="T331" s="145" t="str">
        <f>IF(SP_NORTE!V331="","*",SP_NORTE!V331)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IF(SP_NORTE!X332="","*",SP_NORTE!X332)</f>
        <v>*</v>
      </c>
      <c r="B332" s="146" t="str">
        <f>IF(SP_NORTE!W332="","*",SP_NORTE!W332)</f>
        <v>*</v>
      </c>
      <c r="C332" s="146" t="str">
        <f>IF(SP_NORTE!Y332="","*",SP_NORTE!Y332)</f>
        <v>*</v>
      </c>
      <c r="D332" s="138" t="str">
        <f>IF(SP_NORTE!R332="","*",SP_NORTE!R332)</f>
        <v>-</v>
      </c>
      <c r="E332" s="138" t="str">
        <f>IF(SP_NORTE!S332="","*",SP_NORTE!S332)</f>
        <v>-</v>
      </c>
      <c r="F332" s="145" t="str">
        <f>IF(SP_NORTE!B332="","*",SP_NORTE!B332)</f>
        <v>*</v>
      </c>
      <c r="G332" s="145" t="str">
        <f>IF(SP_NORTE!D332="","*",SP_NORTE!D332)</f>
        <v>*</v>
      </c>
      <c r="H332" s="145" t="str">
        <f>IF(SP_NORTE!E332="","*",SP_NORTE!E332)</f>
        <v>*</v>
      </c>
      <c r="I332" s="145" t="str">
        <f>IF(SP_NORTE!G332="","*",SP_NORTE!G332)</f>
        <v>*</v>
      </c>
      <c r="J332" s="145" t="str">
        <f>IF(SP_NORTE!H332="","*",SP_NORTE!H332)</f>
        <v>*</v>
      </c>
      <c r="K332" s="138" t="str">
        <f>IF(SP_NORTE!L332="","*",SP_NORTE!L332)</f>
        <v>-</v>
      </c>
      <c r="L332" s="138" t="str">
        <f>IF(SP_NORTE!M332="","*",SP_NORTE!M332)</f>
        <v>-</v>
      </c>
      <c r="M332" s="139" t="str">
        <f>IF(SP_NORTE!I332="","*",SP_NORTE!I332)</f>
        <v>*</v>
      </c>
      <c r="N332" s="144" t="str">
        <f>IF(SP_NORTE!J332="","*",SP_NORTE!J332)</f>
        <v>*</v>
      </c>
      <c r="O332" s="144" t="str">
        <f>IF(SP_NORTE!K332="","*",SP_NORTE!K332)</f>
        <v>*</v>
      </c>
      <c r="P332" s="143" t="str">
        <f>IF(SP_NORTE!N332="","*",SP_NORTE!N332)</f>
        <v>*</v>
      </c>
      <c r="Q332" s="143" t="str">
        <f>IF(SP_NORTE!O332="","*",SP_NORTE!O332)</f>
        <v>*</v>
      </c>
      <c r="R332" s="145" t="str">
        <f>IF(SP_NORTE!P332="","*",CONCATENATE(SP_NORTE!P332," ",SP_NORTE!Q332))</f>
        <v>*</v>
      </c>
      <c r="S332" s="145" t="str">
        <f>IF(SP_NORTE!U332="","*",SP_NORTE!U332)</f>
        <v>*</v>
      </c>
      <c r="T332" s="145" t="str">
        <f>IF(SP_NORTE!V332="","*",SP_NORTE!V332)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IF(SP_NORTE!X333="","*",SP_NORTE!X333)</f>
        <v>*</v>
      </c>
      <c r="B333" s="146" t="str">
        <f>IF(SP_NORTE!W333="","*",SP_NORTE!W333)</f>
        <v>*</v>
      </c>
      <c r="C333" s="146" t="str">
        <f>IF(SP_NORTE!Y333="","*",SP_NORTE!Y333)</f>
        <v>*</v>
      </c>
      <c r="D333" s="138" t="str">
        <f>IF(SP_NORTE!R333="","*",SP_NORTE!R333)</f>
        <v>-</v>
      </c>
      <c r="E333" s="138" t="str">
        <f>IF(SP_NORTE!S333="","*",SP_NORTE!S333)</f>
        <v>-</v>
      </c>
      <c r="F333" s="145" t="str">
        <f>IF(SP_NORTE!B333="","*",SP_NORTE!B333)</f>
        <v>*</v>
      </c>
      <c r="G333" s="145" t="str">
        <f>IF(SP_NORTE!D333="","*",SP_NORTE!D333)</f>
        <v>*</v>
      </c>
      <c r="H333" s="145" t="str">
        <f>IF(SP_NORTE!E333="","*",SP_NORTE!E333)</f>
        <v>*</v>
      </c>
      <c r="I333" s="145" t="str">
        <f>IF(SP_NORTE!G333="","*",SP_NORTE!G333)</f>
        <v>*</v>
      </c>
      <c r="J333" s="145" t="str">
        <f>IF(SP_NORTE!H333="","*",SP_NORTE!H333)</f>
        <v>*</v>
      </c>
      <c r="K333" s="138" t="str">
        <f>IF(SP_NORTE!L333="","*",SP_NORTE!L333)</f>
        <v>-</v>
      </c>
      <c r="L333" s="138" t="str">
        <f>IF(SP_NORTE!M333="","*",SP_NORTE!M333)</f>
        <v>-</v>
      </c>
      <c r="M333" s="139" t="str">
        <f>IF(SP_NORTE!I333="","*",SP_NORTE!I333)</f>
        <v>*</v>
      </c>
      <c r="N333" s="144" t="str">
        <f>IF(SP_NORTE!J333="","*",SP_NORTE!J333)</f>
        <v>*</v>
      </c>
      <c r="O333" s="144" t="str">
        <f>IF(SP_NORTE!K333="","*",SP_NORTE!K333)</f>
        <v>*</v>
      </c>
      <c r="P333" s="143" t="str">
        <f>IF(SP_NORTE!N333="","*",SP_NORTE!N333)</f>
        <v>*</v>
      </c>
      <c r="Q333" s="143" t="str">
        <f>IF(SP_NORTE!O333="","*",SP_NORTE!O333)</f>
        <v>*</v>
      </c>
      <c r="R333" s="145" t="str">
        <f>IF(SP_NORTE!P333="","*",CONCATENATE(SP_NORTE!P333," ",SP_NORTE!Q333))</f>
        <v>*</v>
      </c>
      <c r="S333" s="145" t="str">
        <f>IF(SP_NORTE!U333="","*",SP_NORTE!U333)</f>
        <v>*</v>
      </c>
      <c r="T333" s="145" t="str">
        <f>IF(SP_NORTE!V333="","*",SP_NORTE!V333)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IF(SP_NORTE!X334="","*",SP_NORTE!X334)</f>
        <v>*</v>
      </c>
      <c r="B334" s="146" t="str">
        <f>IF(SP_NORTE!W334="","*",SP_NORTE!W334)</f>
        <v>*</v>
      </c>
      <c r="C334" s="146" t="str">
        <f>IF(SP_NORTE!Y334="","*",SP_NORTE!Y334)</f>
        <v>*</v>
      </c>
      <c r="D334" s="138" t="str">
        <f>IF(SP_NORTE!R334="","*",SP_NORTE!R334)</f>
        <v>-</v>
      </c>
      <c r="E334" s="138" t="str">
        <f>IF(SP_NORTE!S334="","*",SP_NORTE!S334)</f>
        <v>-</v>
      </c>
      <c r="F334" s="145" t="str">
        <f>IF(SP_NORTE!B334="","*",SP_NORTE!B334)</f>
        <v>*</v>
      </c>
      <c r="G334" s="145" t="str">
        <f>IF(SP_NORTE!D334="","*",SP_NORTE!D334)</f>
        <v>*</v>
      </c>
      <c r="H334" s="145" t="str">
        <f>IF(SP_NORTE!E334="","*",SP_NORTE!E334)</f>
        <v>*</v>
      </c>
      <c r="I334" s="145" t="str">
        <f>IF(SP_NORTE!G334="","*",SP_NORTE!G334)</f>
        <v>*</v>
      </c>
      <c r="J334" s="145" t="str">
        <f>IF(SP_NORTE!H334="","*",SP_NORTE!H334)</f>
        <v>*</v>
      </c>
      <c r="K334" s="138" t="str">
        <f>IF(SP_NORTE!L334="","*",SP_NORTE!L334)</f>
        <v>-</v>
      </c>
      <c r="L334" s="138" t="str">
        <f>IF(SP_NORTE!M334="","*",SP_NORTE!M334)</f>
        <v>-</v>
      </c>
      <c r="M334" s="139" t="str">
        <f>IF(SP_NORTE!I334="","*",SP_NORTE!I334)</f>
        <v>*</v>
      </c>
      <c r="N334" s="144" t="str">
        <f>IF(SP_NORTE!J334="","*",SP_NORTE!J334)</f>
        <v>*</v>
      </c>
      <c r="O334" s="144" t="str">
        <f>IF(SP_NORTE!K334="","*",SP_NORTE!K334)</f>
        <v>*</v>
      </c>
      <c r="P334" s="143" t="str">
        <f>IF(SP_NORTE!N334="","*",SP_NORTE!N334)</f>
        <v>*</v>
      </c>
      <c r="Q334" s="143" t="str">
        <f>IF(SP_NORTE!O334="","*",SP_NORTE!O334)</f>
        <v>*</v>
      </c>
      <c r="R334" s="145" t="str">
        <f>IF(SP_NORTE!P334="","*",CONCATENATE(SP_NORTE!P334," ",SP_NORTE!Q334))</f>
        <v>*</v>
      </c>
      <c r="S334" s="145" t="str">
        <f>IF(SP_NORTE!U334="","*",SP_NORTE!U334)</f>
        <v>*</v>
      </c>
      <c r="T334" s="145" t="str">
        <f>IF(SP_NORTE!V334="","*",SP_NORTE!V334)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IF(SP_NORTE!X335="","*",SP_NORTE!X335)</f>
        <v>*</v>
      </c>
      <c r="B335" s="146" t="str">
        <f>IF(SP_NORTE!W335="","*",SP_NORTE!W335)</f>
        <v>*</v>
      </c>
      <c r="C335" s="146" t="str">
        <f>IF(SP_NORTE!Y335="","*",SP_NORTE!Y335)</f>
        <v>*</v>
      </c>
      <c r="D335" s="138" t="str">
        <f>IF(SP_NORTE!R335="","*",SP_NORTE!R335)</f>
        <v>-</v>
      </c>
      <c r="E335" s="138" t="str">
        <f>IF(SP_NORTE!S335="","*",SP_NORTE!S335)</f>
        <v>-</v>
      </c>
      <c r="F335" s="145" t="str">
        <f>IF(SP_NORTE!B335="","*",SP_NORTE!B335)</f>
        <v>*</v>
      </c>
      <c r="G335" s="145" t="str">
        <f>IF(SP_NORTE!D335="","*",SP_NORTE!D335)</f>
        <v>*</v>
      </c>
      <c r="H335" s="145" t="str">
        <f>IF(SP_NORTE!E335="","*",SP_NORTE!E335)</f>
        <v>*</v>
      </c>
      <c r="I335" s="145" t="str">
        <f>IF(SP_NORTE!G335="","*",SP_NORTE!G335)</f>
        <v>*</v>
      </c>
      <c r="J335" s="145" t="str">
        <f>IF(SP_NORTE!H335="","*",SP_NORTE!H335)</f>
        <v>*</v>
      </c>
      <c r="K335" s="138" t="str">
        <f>IF(SP_NORTE!L335="","*",SP_NORTE!L335)</f>
        <v>-</v>
      </c>
      <c r="L335" s="138" t="str">
        <f>IF(SP_NORTE!M335="","*",SP_NORTE!M335)</f>
        <v>-</v>
      </c>
      <c r="M335" s="139" t="str">
        <f>IF(SP_NORTE!I335="","*",SP_NORTE!I335)</f>
        <v>*</v>
      </c>
      <c r="N335" s="144" t="str">
        <f>IF(SP_NORTE!J335="","*",SP_NORTE!J335)</f>
        <v>*</v>
      </c>
      <c r="O335" s="144" t="str">
        <f>IF(SP_NORTE!K335="","*",SP_NORTE!K335)</f>
        <v>*</v>
      </c>
      <c r="P335" s="143" t="str">
        <f>IF(SP_NORTE!N335="","*",SP_NORTE!N335)</f>
        <v>*</v>
      </c>
      <c r="Q335" s="143" t="str">
        <f>IF(SP_NORTE!O335="","*",SP_NORTE!O335)</f>
        <v>*</v>
      </c>
      <c r="R335" s="145" t="str">
        <f>IF(SP_NORTE!P335="","*",CONCATENATE(SP_NORTE!P335," ",SP_NORTE!Q335))</f>
        <v>*</v>
      </c>
      <c r="S335" s="145" t="str">
        <f>IF(SP_NORTE!U335="","*",SP_NORTE!U335)</f>
        <v>*</v>
      </c>
      <c r="T335" s="145" t="str">
        <f>IF(SP_NORTE!V335="","*",SP_NORTE!V335)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IF(SP_NORTE!X336="","*",SP_NORTE!X336)</f>
        <v>*</v>
      </c>
      <c r="B336" s="146" t="str">
        <f>IF(SP_NORTE!W336="","*",SP_NORTE!W336)</f>
        <v>*</v>
      </c>
      <c r="C336" s="146" t="str">
        <f>IF(SP_NORTE!Y336="","*",SP_NORTE!Y336)</f>
        <v>*</v>
      </c>
      <c r="D336" s="138" t="str">
        <f>IF(SP_NORTE!R336="","*",SP_NORTE!R336)</f>
        <v>-</v>
      </c>
      <c r="E336" s="138" t="str">
        <f>IF(SP_NORTE!S336="","*",SP_NORTE!S336)</f>
        <v>-</v>
      </c>
      <c r="F336" s="145" t="str">
        <f>IF(SP_NORTE!B336="","*",SP_NORTE!B336)</f>
        <v>*</v>
      </c>
      <c r="G336" s="145" t="str">
        <f>IF(SP_NORTE!D336="","*",SP_NORTE!D336)</f>
        <v>*</v>
      </c>
      <c r="H336" s="145" t="str">
        <f>IF(SP_NORTE!E336="","*",SP_NORTE!E336)</f>
        <v>*</v>
      </c>
      <c r="I336" s="145" t="str">
        <f>IF(SP_NORTE!G336="","*",SP_NORTE!G336)</f>
        <v>*</v>
      </c>
      <c r="J336" s="145" t="str">
        <f>IF(SP_NORTE!H336="","*",SP_NORTE!H336)</f>
        <v>*</v>
      </c>
      <c r="K336" s="138" t="str">
        <f>IF(SP_NORTE!L336="","*",SP_NORTE!L336)</f>
        <v>-</v>
      </c>
      <c r="L336" s="138" t="str">
        <f>IF(SP_NORTE!M336="","*",SP_NORTE!M336)</f>
        <v>-</v>
      </c>
      <c r="M336" s="139" t="str">
        <f>IF(SP_NORTE!I336="","*",SP_NORTE!I336)</f>
        <v>*</v>
      </c>
      <c r="N336" s="144" t="str">
        <f>IF(SP_NORTE!J336="","*",SP_NORTE!J336)</f>
        <v>*</v>
      </c>
      <c r="O336" s="144" t="str">
        <f>IF(SP_NORTE!K336="","*",SP_NORTE!K336)</f>
        <v>*</v>
      </c>
      <c r="P336" s="143" t="str">
        <f>IF(SP_NORTE!N336="","*",SP_NORTE!N336)</f>
        <v>*</v>
      </c>
      <c r="Q336" s="143" t="str">
        <f>IF(SP_NORTE!O336="","*",SP_NORTE!O336)</f>
        <v>*</v>
      </c>
      <c r="R336" s="145" t="str">
        <f>IF(SP_NORTE!P336="","*",CONCATENATE(SP_NORTE!P336," ",SP_NORTE!Q336))</f>
        <v>*</v>
      </c>
      <c r="S336" s="145" t="str">
        <f>IF(SP_NORTE!U336="","*",SP_NORTE!U336)</f>
        <v>*</v>
      </c>
      <c r="T336" s="145" t="str">
        <f>IF(SP_NORTE!V336="","*",SP_NORTE!V336)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IF(SP_NORTE!X337="","*",SP_NORTE!X337)</f>
        <v>*</v>
      </c>
      <c r="B337" s="146" t="str">
        <f>IF(SP_NORTE!W337="","*",SP_NORTE!W337)</f>
        <v>*</v>
      </c>
      <c r="C337" s="146" t="str">
        <f>IF(SP_NORTE!Y337="","*",SP_NORTE!Y337)</f>
        <v>*</v>
      </c>
      <c r="D337" s="138" t="str">
        <f>IF(SP_NORTE!R337="","*",SP_NORTE!R337)</f>
        <v>-</v>
      </c>
      <c r="E337" s="138" t="str">
        <f>IF(SP_NORTE!S337="","*",SP_NORTE!S337)</f>
        <v>-</v>
      </c>
      <c r="F337" s="145" t="str">
        <f>IF(SP_NORTE!B337="","*",SP_NORTE!B337)</f>
        <v>*</v>
      </c>
      <c r="G337" s="145" t="str">
        <f>IF(SP_NORTE!D337="","*",SP_NORTE!D337)</f>
        <v>*</v>
      </c>
      <c r="H337" s="145" t="str">
        <f>IF(SP_NORTE!E337="","*",SP_NORTE!E337)</f>
        <v>*</v>
      </c>
      <c r="I337" s="145" t="str">
        <f>IF(SP_NORTE!G337="","*",SP_NORTE!G337)</f>
        <v>*</v>
      </c>
      <c r="J337" s="145" t="str">
        <f>IF(SP_NORTE!H337="","*",SP_NORTE!H337)</f>
        <v>*</v>
      </c>
      <c r="K337" s="138" t="str">
        <f>IF(SP_NORTE!L337="","*",SP_NORTE!L337)</f>
        <v>-</v>
      </c>
      <c r="L337" s="138" t="str">
        <f>IF(SP_NORTE!M337="","*",SP_NORTE!M337)</f>
        <v>-</v>
      </c>
      <c r="M337" s="139" t="str">
        <f>IF(SP_NORTE!I337="","*",SP_NORTE!I337)</f>
        <v>*</v>
      </c>
      <c r="N337" s="144" t="str">
        <f>IF(SP_NORTE!J337="","*",SP_NORTE!J337)</f>
        <v>*</v>
      </c>
      <c r="O337" s="144" t="str">
        <f>IF(SP_NORTE!K337="","*",SP_NORTE!K337)</f>
        <v>*</v>
      </c>
      <c r="P337" s="143" t="str">
        <f>IF(SP_NORTE!N337="","*",SP_NORTE!N337)</f>
        <v>*</v>
      </c>
      <c r="Q337" s="143" t="str">
        <f>IF(SP_NORTE!O337="","*",SP_NORTE!O337)</f>
        <v>*</v>
      </c>
      <c r="R337" s="145" t="str">
        <f>IF(SP_NORTE!P337="","*",CONCATENATE(SP_NORTE!P337," ",SP_NORTE!Q337))</f>
        <v>*</v>
      </c>
      <c r="S337" s="145" t="str">
        <f>IF(SP_NORTE!U337="","*",SP_NORTE!U337)</f>
        <v>*</v>
      </c>
      <c r="T337" s="145" t="str">
        <f>IF(SP_NORTE!V337="","*",SP_NORTE!V337)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IF(SP_NORTE!X338="","*",SP_NORTE!X338)</f>
        <v>*</v>
      </c>
      <c r="B338" s="146" t="str">
        <f>IF(SP_NORTE!W338="","*",SP_NORTE!W338)</f>
        <v>*</v>
      </c>
      <c r="C338" s="146" t="str">
        <f>IF(SP_NORTE!Y338="","*",SP_NORTE!Y338)</f>
        <v>*</v>
      </c>
      <c r="D338" s="138" t="str">
        <f>IF(SP_NORTE!R338="","*",SP_NORTE!R338)</f>
        <v>-</v>
      </c>
      <c r="E338" s="138" t="str">
        <f>IF(SP_NORTE!S338="","*",SP_NORTE!S338)</f>
        <v>-</v>
      </c>
      <c r="F338" s="145" t="str">
        <f>IF(SP_NORTE!B338="","*",SP_NORTE!B338)</f>
        <v>*</v>
      </c>
      <c r="G338" s="145" t="str">
        <f>IF(SP_NORTE!D338="","*",SP_NORTE!D338)</f>
        <v>*</v>
      </c>
      <c r="H338" s="145" t="str">
        <f>IF(SP_NORTE!E338="","*",SP_NORTE!E338)</f>
        <v>*</v>
      </c>
      <c r="I338" s="145" t="str">
        <f>IF(SP_NORTE!G338="","*",SP_NORTE!G338)</f>
        <v>*</v>
      </c>
      <c r="J338" s="145" t="str">
        <f>IF(SP_NORTE!H338="","*",SP_NORTE!H338)</f>
        <v>*</v>
      </c>
      <c r="K338" s="138" t="str">
        <f>IF(SP_NORTE!L338="","*",SP_NORTE!L338)</f>
        <v>-</v>
      </c>
      <c r="L338" s="138" t="str">
        <f>IF(SP_NORTE!M338="","*",SP_NORTE!M338)</f>
        <v>-</v>
      </c>
      <c r="M338" s="139" t="str">
        <f>IF(SP_NORTE!I338="","*",SP_NORTE!I338)</f>
        <v>*</v>
      </c>
      <c r="N338" s="144" t="str">
        <f>IF(SP_NORTE!J338="","*",SP_NORTE!J338)</f>
        <v>*</v>
      </c>
      <c r="O338" s="144" t="str">
        <f>IF(SP_NORTE!K338="","*",SP_NORTE!K338)</f>
        <v>*</v>
      </c>
      <c r="P338" s="143" t="str">
        <f>IF(SP_NORTE!N338="","*",SP_NORTE!N338)</f>
        <v>*</v>
      </c>
      <c r="Q338" s="143" t="str">
        <f>IF(SP_NORTE!O338="","*",SP_NORTE!O338)</f>
        <v>*</v>
      </c>
      <c r="R338" s="145" t="str">
        <f>IF(SP_NORTE!P338="","*",CONCATENATE(SP_NORTE!P338," ",SP_NORTE!Q338))</f>
        <v>*</v>
      </c>
      <c r="S338" s="145" t="str">
        <f>IF(SP_NORTE!U338="","*",SP_NORTE!U338)</f>
        <v>*</v>
      </c>
      <c r="T338" s="145" t="str">
        <f>IF(SP_NORTE!V338="","*",SP_NORTE!V338)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IF(SP_NORTE!X339="","*",SP_NORTE!X339)</f>
        <v>*</v>
      </c>
      <c r="B339" s="146" t="str">
        <f>IF(SP_NORTE!W339="","*",SP_NORTE!W339)</f>
        <v>*</v>
      </c>
      <c r="C339" s="146" t="str">
        <f>IF(SP_NORTE!Y339="","*",SP_NORTE!Y339)</f>
        <v>*</v>
      </c>
      <c r="D339" s="138" t="str">
        <f>IF(SP_NORTE!R339="","*",SP_NORTE!R339)</f>
        <v>-</v>
      </c>
      <c r="E339" s="138" t="str">
        <f>IF(SP_NORTE!S339="","*",SP_NORTE!S339)</f>
        <v>-</v>
      </c>
      <c r="F339" s="145" t="str">
        <f>IF(SP_NORTE!B339="","*",SP_NORTE!B339)</f>
        <v>*</v>
      </c>
      <c r="G339" s="145" t="str">
        <f>IF(SP_NORTE!D339="","*",SP_NORTE!D339)</f>
        <v>*</v>
      </c>
      <c r="H339" s="145" t="str">
        <f>IF(SP_NORTE!E339="","*",SP_NORTE!E339)</f>
        <v>*</v>
      </c>
      <c r="I339" s="145" t="str">
        <f>IF(SP_NORTE!G339="","*",SP_NORTE!G339)</f>
        <v>*</v>
      </c>
      <c r="J339" s="145" t="str">
        <f>IF(SP_NORTE!H339="","*",SP_NORTE!H339)</f>
        <v>*</v>
      </c>
      <c r="K339" s="138" t="str">
        <f>IF(SP_NORTE!L339="","*",SP_NORTE!L339)</f>
        <v>-</v>
      </c>
      <c r="L339" s="138" t="str">
        <f>IF(SP_NORTE!M339="","*",SP_NORTE!M339)</f>
        <v>-</v>
      </c>
      <c r="M339" s="139" t="str">
        <f>IF(SP_NORTE!I339="","*",SP_NORTE!I339)</f>
        <v>*</v>
      </c>
      <c r="N339" s="144" t="str">
        <f>IF(SP_NORTE!J339="","*",SP_NORTE!J339)</f>
        <v>*</v>
      </c>
      <c r="O339" s="144" t="str">
        <f>IF(SP_NORTE!K339="","*",SP_NORTE!K339)</f>
        <v>*</v>
      </c>
      <c r="P339" s="143" t="str">
        <f>IF(SP_NORTE!N339="","*",SP_NORTE!N339)</f>
        <v>*</v>
      </c>
      <c r="Q339" s="143" t="str">
        <f>IF(SP_NORTE!O339="","*",SP_NORTE!O339)</f>
        <v>*</v>
      </c>
      <c r="R339" s="145" t="str">
        <f>IF(SP_NORTE!P339="","*",CONCATENATE(SP_NORTE!P339," ",SP_NORTE!Q339))</f>
        <v>*</v>
      </c>
      <c r="S339" s="145" t="str">
        <f>IF(SP_NORTE!U339="","*",SP_NORTE!U339)</f>
        <v>*</v>
      </c>
      <c r="T339" s="145" t="str">
        <f>IF(SP_NORTE!V339="","*",SP_NORTE!V339)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IF(SP_NORTE!X340="","*",SP_NORTE!X340)</f>
        <v>*</v>
      </c>
      <c r="B340" s="146" t="str">
        <f>IF(SP_NORTE!W340="","*",SP_NORTE!W340)</f>
        <v>*</v>
      </c>
      <c r="C340" s="146" t="str">
        <f>IF(SP_NORTE!Y340="","*",SP_NORTE!Y340)</f>
        <v>*</v>
      </c>
      <c r="D340" s="138" t="str">
        <f>IF(SP_NORTE!R340="","*",SP_NORTE!R340)</f>
        <v>-</v>
      </c>
      <c r="E340" s="138" t="str">
        <f>IF(SP_NORTE!S340="","*",SP_NORTE!S340)</f>
        <v>-</v>
      </c>
      <c r="F340" s="145" t="str">
        <f>IF(SP_NORTE!B340="","*",SP_NORTE!B340)</f>
        <v>*</v>
      </c>
      <c r="G340" s="145" t="str">
        <f>IF(SP_NORTE!D340="","*",SP_NORTE!D340)</f>
        <v>*</v>
      </c>
      <c r="H340" s="145" t="str">
        <f>IF(SP_NORTE!E340="","*",SP_NORTE!E340)</f>
        <v>*</v>
      </c>
      <c r="I340" s="145" t="str">
        <f>IF(SP_NORTE!G340="","*",SP_NORTE!G340)</f>
        <v>*</v>
      </c>
      <c r="J340" s="145" t="str">
        <f>IF(SP_NORTE!H340="","*",SP_NORTE!H340)</f>
        <v>*</v>
      </c>
      <c r="K340" s="138" t="str">
        <f>IF(SP_NORTE!L340="","*",SP_NORTE!L340)</f>
        <v>-</v>
      </c>
      <c r="L340" s="138" t="str">
        <f>IF(SP_NORTE!M340="","*",SP_NORTE!M340)</f>
        <v>-</v>
      </c>
      <c r="M340" s="139" t="str">
        <f>IF(SP_NORTE!I340="","*",SP_NORTE!I340)</f>
        <v>*</v>
      </c>
      <c r="N340" s="144" t="str">
        <f>IF(SP_NORTE!J340="","*",SP_NORTE!J340)</f>
        <v>*</v>
      </c>
      <c r="O340" s="144" t="str">
        <f>IF(SP_NORTE!K340="","*",SP_NORTE!K340)</f>
        <v>*</v>
      </c>
      <c r="P340" s="143" t="str">
        <f>IF(SP_NORTE!N340="","*",SP_NORTE!N340)</f>
        <v>*</v>
      </c>
      <c r="Q340" s="143" t="str">
        <f>IF(SP_NORTE!O340="","*",SP_NORTE!O340)</f>
        <v>*</v>
      </c>
      <c r="R340" s="145" t="str">
        <f>IF(SP_NORTE!P340="","*",CONCATENATE(SP_NORTE!P340," ",SP_NORTE!Q340))</f>
        <v>*</v>
      </c>
      <c r="S340" s="145" t="str">
        <f>IF(SP_NORTE!U340="","*",SP_NORTE!U340)</f>
        <v>*</v>
      </c>
      <c r="T340" s="145" t="str">
        <f>IF(SP_NORTE!V340="","*",SP_NORTE!V340)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IF(SP_NORTE!X341="","*",SP_NORTE!X341)</f>
        <v>*</v>
      </c>
      <c r="B341" s="146" t="str">
        <f>IF(SP_NORTE!W341="","*",SP_NORTE!W341)</f>
        <v>*</v>
      </c>
      <c r="C341" s="146" t="str">
        <f>IF(SP_NORTE!Y341="","*",SP_NORTE!Y341)</f>
        <v>*</v>
      </c>
      <c r="D341" s="138" t="str">
        <f>IF(SP_NORTE!R341="","*",SP_NORTE!R341)</f>
        <v>-</v>
      </c>
      <c r="E341" s="138" t="str">
        <f>IF(SP_NORTE!S341="","*",SP_NORTE!S341)</f>
        <v>-</v>
      </c>
      <c r="F341" s="145" t="str">
        <f>IF(SP_NORTE!B341="","*",SP_NORTE!B341)</f>
        <v>*</v>
      </c>
      <c r="G341" s="145" t="str">
        <f>IF(SP_NORTE!D341="","*",SP_NORTE!D341)</f>
        <v>*</v>
      </c>
      <c r="H341" s="145" t="str">
        <f>IF(SP_NORTE!E341="","*",SP_NORTE!E341)</f>
        <v>*</v>
      </c>
      <c r="I341" s="145" t="str">
        <f>IF(SP_NORTE!G341="","*",SP_NORTE!G341)</f>
        <v>*</v>
      </c>
      <c r="J341" s="145" t="str">
        <f>IF(SP_NORTE!H341="","*",SP_NORTE!H341)</f>
        <v>*</v>
      </c>
      <c r="K341" s="138" t="str">
        <f>IF(SP_NORTE!L341="","*",SP_NORTE!L341)</f>
        <v>-</v>
      </c>
      <c r="L341" s="138" t="str">
        <f>IF(SP_NORTE!M341="","*",SP_NORTE!M341)</f>
        <v>-</v>
      </c>
      <c r="M341" s="139" t="str">
        <f>IF(SP_NORTE!I341="","*",SP_NORTE!I341)</f>
        <v>*</v>
      </c>
      <c r="N341" s="144" t="str">
        <f>IF(SP_NORTE!J341="","*",SP_NORTE!J341)</f>
        <v>*</v>
      </c>
      <c r="O341" s="144" t="str">
        <f>IF(SP_NORTE!K341="","*",SP_NORTE!K341)</f>
        <v>*</v>
      </c>
      <c r="P341" s="143" t="str">
        <f>IF(SP_NORTE!N341="","*",SP_NORTE!N341)</f>
        <v>*</v>
      </c>
      <c r="Q341" s="143" t="str">
        <f>IF(SP_NORTE!O341="","*",SP_NORTE!O341)</f>
        <v>*</v>
      </c>
      <c r="R341" s="145" t="str">
        <f>IF(SP_NORTE!P341="","*",CONCATENATE(SP_NORTE!P341," ",SP_NORTE!Q341))</f>
        <v>*</v>
      </c>
      <c r="S341" s="145" t="str">
        <f>IF(SP_NORTE!U341="","*",SP_NORTE!U341)</f>
        <v>*</v>
      </c>
      <c r="T341" s="145" t="str">
        <f>IF(SP_NORTE!V341="","*",SP_NORTE!V341)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IF(SP_NORTE!X342="","*",SP_NORTE!X342)</f>
        <v>*</v>
      </c>
      <c r="B342" s="146" t="str">
        <f>IF(SP_NORTE!W342="","*",SP_NORTE!W342)</f>
        <v>*</v>
      </c>
      <c r="C342" s="146" t="str">
        <f>IF(SP_NORTE!Y342="","*",SP_NORTE!Y342)</f>
        <v>*</v>
      </c>
      <c r="D342" s="138" t="str">
        <f>IF(SP_NORTE!R342="","*",SP_NORTE!R342)</f>
        <v>-</v>
      </c>
      <c r="E342" s="138" t="str">
        <f>IF(SP_NORTE!S342="","*",SP_NORTE!S342)</f>
        <v>-</v>
      </c>
      <c r="F342" s="145" t="str">
        <f>IF(SP_NORTE!B342="","*",SP_NORTE!B342)</f>
        <v>*</v>
      </c>
      <c r="G342" s="145" t="str">
        <f>IF(SP_NORTE!D342="","*",SP_NORTE!D342)</f>
        <v>*</v>
      </c>
      <c r="H342" s="145" t="str">
        <f>IF(SP_NORTE!E342="","*",SP_NORTE!E342)</f>
        <v>*</v>
      </c>
      <c r="I342" s="145" t="str">
        <f>IF(SP_NORTE!G342="","*",SP_NORTE!G342)</f>
        <v>*</v>
      </c>
      <c r="J342" s="145" t="str">
        <f>IF(SP_NORTE!H342="","*",SP_NORTE!H342)</f>
        <v>*</v>
      </c>
      <c r="K342" s="138" t="str">
        <f>IF(SP_NORTE!L342="","*",SP_NORTE!L342)</f>
        <v>-</v>
      </c>
      <c r="L342" s="138" t="str">
        <f>IF(SP_NORTE!M342="","*",SP_NORTE!M342)</f>
        <v>-</v>
      </c>
      <c r="M342" s="139" t="str">
        <f>IF(SP_NORTE!I342="","*",SP_NORTE!I342)</f>
        <v>*</v>
      </c>
      <c r="N342" s="144" t="str">
        <f>IF(SP_NORTE!J342="","*",SP_NORTE!J342)</f>
        <v>*</v>
      </c>
      <c r="O342" s="144" t="str">
        <f>IF(SP_NORTE!K342="","*",SP_NORTE!K342)</f>
        <v>*</v>
      </c>
      <c r="P342" s="143" t="str">
        <f>IF(SP_NORTE!N342="","*",SP_NORTE!N342)</f>
        <v>*</v>
      </c>
      <c r="Q342" s="143" t="str">
        <f>IF(SP_NORTE!O342="","*",SP_NORTE!O342)</f>
        <v>*</v>
      </c>
      <c r="R342" s="145" t="str">
        <f>IF(SP_NORTE!P342="","*",CONCATENATE(SP_NORTE!P342," ",SP_NORTE!Q342))</f>
        <v>*</v>
      </c>
      <c r="S342" s="145" t="str">
        <f>IF(SP_NORTE!U342="","*",SP_NORTE!U342)</f>
        <v>*</v>
      </c>
      <c r="T342" s="145" t="str">
        <f>IF(SP_NORTE!V342="","*",SP_NORTE!V342)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IF(SP_NORTE!X343="","*",SP_NORTE!X343)</f>
        <v>*</v>
      </c>
      <c r="B343" s="146" t="str">
        <f>IF(SP_NORTE!W343="","*",SP_NORTE!W343)</f>
        <v>*</v>
      </c>
      <c r="C343" s="146" t="str">
        <f>IF(SP_NORTE!Y343="","*",SP_NORTE!Y343)</f>
        <v>*</v>
      </c>
      <c r="D343" s="138" t="str">
        <f>IF(SP_NORTE!R343="","*",SP_NORTE!R343)</f>
        <v>-</v>
      </c>
      <c r="E343" s="138" t="str">
        <f>IF(SP_NORTE!S343="","*",SP_NORTE!S343)</f>
        <v>-</v>
      </c>
      <c r="F343" s="145" t="str">
        <f>IF(SP_NORTE!B343="","*",SP_NORTE!B343)</f>
        <v>*</v>
      </c>
      <c r="G343" s="145" t="str">
        <f>IF(SP_NORTE!D343="","*",SP_NORTE!D343)</f>
        <v>*</v>
      </c>
      <c r="H343" s="145" t="str">
        <f>IF(SP_NORTE!E343="","*",SP_NORTE!E343)</f>
        <v>*</v>
      </c>
      <c r="I343" s="145" t="str">
        <f>IF(SP_NORTE!G343="","*",SP_NORTE!G343)</f>
        <v>*</v>
      </c>
      <c r="J343" s="145" t="str">
        <f>IF(SP_NORTE!H343="","*",SP_NORTE!H343)</f>
        <v>*</v>
      </c>
      <c r="K343" s="138" t="str">
        <f>IF(SP_NORTE!L343="","*",SP_NORTE!L343)</f>
        <v>-</v>
      </c>
      <c r="L343" s="138" t="str">
        <f>IF(SP_NORTE!M343="","*",SP_NORTE!M343)</f>
        <v>-</v>
      </c>
      <c r="M343" s="139" t="str">
        <f>IF(SP_NORTE!I343="","*",SP_NORTE!I343)</f>
        <v>*</v>
      </c>
      <c r="N343" s="144" t="str">
        <f>IF(SP_NORTE!J343="","*",SP_NORTE!J343)</f>
        <v>*</v>
      </c>
      <c r="O343" s="144" t="str">
        <f>IF(SP_NORTE!K343="","*",SP_NORTE!K343)</f>
        <v>*</v>
      </c>
      <c r="P343" s="143" t="str">
        <f>IF(SP_NORTE!N343="","*",SP_NORTE!N343)</f>
        <v>*</v>
      </c>
      <c r="Q343" s="143" t="str">
        <f>IF(SP_NORTE!O343="","*",SP_NORTE!O343)</f>
        <v>*</v>
      </c>
      <c r="R343" s="145" t="str">
        <f>IF(SP_NORTE!P343="","*",CONCATENATE(SP_NORTE!P343," ",SP_NORTE!Q343))</f>
        <v>*</v>
      </c>
      <c r="S343" s="145" t="str">
        <f>IF(SP_NORTE!U343="","*",SP_NORTE!U343)</f>
        <v>*</v>
      </c>
      <c r="T343" s="145" t="str">
        <f>IF(SP_NORTE!V343="","*",SP_NORTE!V343)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IF(SP_NORTE!X344="","*",SP_NORTE!X344)</f>
        <v>*</v>
      </c>
      <c r="B344" s="146" t="str">
        <f>IF(SP_NORTE!W344="","*",SP_NORTE!W344)</f>
        <v>*</v>
      </c>
      <c r="C344" s="146" t="str">
        <f>IF(SP_NORTE!Y344="","*",SP_NORTE!Y344)</f>
        <v>*</v>
      </c>
      <c r="D344" s="138" t="str">
        <f>IF(SP_NORTE!R344="","*",SP_NORTE!R344)</f>
        <v>-</v>
      </c>
      <c r="E344" s="138" t="str">
        <f>IF(SP_NORTE!S344="","*",SP_NORTE!S344)</f>
        <v>-</v>
      </c>
      <c r="F344" s="145" t="str">
        <f>IF(SP_NORTE!B344="","*",SP_NORTE!B344)</f>
        <v>*</v>
      </c>
      <c r="G344" s="145" t="str">
        <f>IF(SP_NORTE!D344="","*",SP_NORTE!D344)</f>
        <v>*</v>
      </c>
      <c r="H344" s="145" t="str">
        <f>IF(SP_NORTE!E344="","*",SP_NORTE!E344)</f>
        <v>*</v>
      </c>
      <c r="I344" s="145" t="str">
        <f>IF(SP_NORTE!G344="","*",SP_NORTE!G344)</f>
        <v>*</v>
      </c>
      <c r="J344" s="145" t="str">
        <f>IF(SP_NORTE!H344="","*",SP_NORTE!H344)</f>
        <v>*</v>
      </c>
      <c r="K344" s="138" t="str">
        <f>IF(SP_NORTE!L344="","*",SP_NORTE!L344)</f>
        <v>-</v>
      </c>
      <c r="L344" s="138" t="str">
        <f>IF(SP_NORTE!M344="","*",SP_NORTE!M344)</f>
        <v>-</v>
      </c>
      <c r="M344" s="139" t="str">
        <f>IF(SP_NORTE!I344="","*",SP_NORTE!I344)</f>
        <v>*</v>
      </c>
      <c r="N344" s="144" t="str">
        <f>IF(SP_NORTE!J344="","*",SP_NORTE!J344)</f>
        <v>*</v>
      </c>
      <c r="O344" s="144" t="str">
        <f>IF(SP_NORTE!K344="","*",SP_NORTE!K344)</f>
        <v>*</v>
      </c>
      <c r="P344" s="143" t="str">
        <f>IF(SP_NORTE!N344="","*",SP_NORTE!N344)</f>
        <v>*</v>
      </c>
      <c r="Q344" s="143" t="str">
        <f>IF(SP_NORTE!O344="","*",SP_NORTE!O344)</f>
        <v>*</v>
      </c>
      <c r="R344" s="145" t="str">
        <f>IF(SP_NORTE!P344="","*",CONCATENATE(SP_NORTE!P344," ",SP_NORTE!Q344))</f>
        <v>*</v>
      </c>
      <c r="S344" s="145" t="str">
        <f>IF(SP_NORTE!U344="","*",SP_NORTE!U344)</f>
        <v>*</v>
      </c>
      <c r="T344" s="145" t="str">
        <f>IF(SP_NORTE!V344="","*",SP_NORTE!V344)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IF(SP_NORTE!X345="","*",SP_NORTE!X345)</f>
        <v>*</v>
      </c>
      <c r="B345" s="146" t="str">
        <f>IF(SP_NORTE!W345="","*",SP_NORTE!W345)</f>
        <v>*</v>
      </c>
      <c r="C345" s="146" t="str">
        <f>IF(SP_NORTE!Y345="","*",SP_NORTE!Y345)</f>
        <v>*</v>
      </c>
      <c r="D345" s="138" t="str">
        <f>IF(SP_NORTE!R345="","*",SP_NORTE!R345)</f>
        <v>-</v>
      </c>
      <c r="E345" s="138" t="str">
        <f>IF(SP_NORTE!S345="","*",SP_NORTE!S345)</f>
        <v>-</v>
      </c>
      <c r="F345" s="145" t="str">
        <f>IF(SP_NORTE!B345="","*",SP_NORTE!B345)</f>
        <v>*</v>
      </c>
      <c r="G345" s="145" t="str">
        <f>IF(SP_NORTE!D345="","*",SP_NORTE!D345)</f>
        <v>*</v>
      </c>
      <c r="H345" s="145" t="str">
        <f>IF(SP_NORTE!E345="","*",SP_NORTE!E345)</f>
        <v>*</v>
      </c>
      <c r="I345" s="145" t="str">
        <f>IF(SP_NORTE!G345="","*",SP_NORTE!G345)</f>
        <v>*</v>
      </c>
      <c r="J345" s="145" t="str">
        <f>IF(SP_NORTE!H345="","*",SP_NORTE!H345)</f>
        <v>*</v>
      </c>
      <c r="K345" s="138" t="str">
        <f>IF(SP_NORTE!L345="","*",SP_NORTE!L345)</f>
        <v>-</v>
      </c>
      <c r="L345" s="138" t="str">
        <f>IF(SP_NORTE!M345="","*",SP_NORTE!M345)</f>
        <v>-</v>
      </c>
      <c r="M345" s="139" t="str">
        <f>IF(SP_NORTE!I345="","*",SP_NORTE!I345)</f>
        <v>*</v>
      </c>
      <c r="N345" s="144" t="str">
        <f>IF(SP_NORTE!J345="","*",SP_NORTE!J345)</f>
        <v>*</v>
      </c>
      <c r="O345" s="144" t="str">
        <f>IF(SP_NORTE!K345="","*",SP_NORTE!K345)</f>
        <v>*</v>
      </c>
      <c r="P345" s="143" t="str">
        <f>IF(SP_NORTE!N345="","*",SP_NORTE!N345)</f>
        <v>*</v>
      </c>
      <c r="Q345" s="143" t="str">
        <f>IF(SP_NORTE!O345="","*",SP_NORTE!O345)</f>
        <v>*</v>
      </c>
      <c r="R345" s="145" t="str">
        <f>IF(SP_NORTE!P345="","*",CONCATENATE(SP_NORTE!P345," ",SP_NORTE!Q345))</f>
        <v>*</v>
      </c>
      <c r="S345" s="145" t="str">
        <f>IF(SP_NORTE!U345="","*",SP_NORTE!U345)</f>
        <v>*</v>
      </c>
      <c r="T345" s="145" t="str">
        <f>IF(SP_NORTE!V345="","*",SP_NORTE!V345)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IF(SP_NORTE!X346="","*",SP_NORTE!X346)</f>
        <v>*</v>
      </c>
      <c r="B346" s="146" t="str">
        <f>IF(SP_NORTE!W346="","*",SP_NORTE!W346)</f>
        <v>*</v>
      </c>
      <c r="C346" s="146" t="str">
        <f>IF(SP_NORTE!Y346="","*",SP_NORTE!Y346)</f>
        <v>*</v>
      </c>
      <c r="D346" s="138" t="str">
        <f>IF(SP_NORTE!R346="","*",SP_NORTE!R346)</f>
        <v>-</v>
      </c>
      <c r="E346" s="138" t="str">
        <f>IF(SP_NORTE!S346="","*",SP_NORTE!S346)</f>
        <v>-</v>
      </c>
      <c r="F346" s="145" t="str">
        <f>IF(SP_NORTE!B346="","*",SP_NORTE!B346)</f>
        <v>*</v>
      </c>
      <c r="G346" s="145" t="str">
        <f>IF(SP_NORTE!D346="","*",SP_NORTE!D346)</f>
        <v>*</v>
      </c>
      <c r="H346" s="145" t="str">
        <f>IF(SP_NORTE!E346="","*",SP_NORTE!E346)</f>
        <v>*</v>
      </c>
      <c r="I346" s="145" t="str">
        <f>IF(SP_NORTE!G346="","*",SP_NORTE!G346)</f>
        <v>*</v>
      </c>
      <c r="J346" s="145" t="str">
        <f>IF(SP_NORTE!H346="","*",SP_NORTE!H346)</f>
        <v>*</v>
      </c>
      <c r="K346" s="138" t="str">
        <f>IF(SP_NORTE!L346="","*",SP_NORTE!L346)</f>
        <v>-</v>
      </c>
      <c r="L346" s="138" t="str">
        <f>IF(SP_NORTE!M346="","*",SP_NORTE!M346)</f>
        <v>-</v>
      </c>
      <c r="M346" s="139" t="str">
        <f>IF(SP_NORTE!I346="","*",SP_NORTE!I346)</f>
        <v>*</v>
      </c>
      <c r="N346" s="144" t="str">
        <f>IF(SP_NORTE!J346="","*",SP_NORTE!J346)</f>
        <v>*</v>
      </c>
      <c r="O346" s="144" t="str">
        <f>IF(SP_NORTE!K346="","*",SP_NORTE!K346)</f>
        <v>*</v>
      </c>
      <c r="P346" s="143" t="str">
        <f>IF(SP_NORTE!N346="","*",SP_NORTE!N346)</f>
        <v>*</v>
      </c>
      <c r="Q346" s="143" t="str">
        <f>IF(SP_NORTE!O346="","*",SP_NORTE!O346)</f>
        <v>*</v>
      </c>
      <c r="R346" s="145" t="str">
        <f>IF(SP_NORTE!P346="","*",CONCATENATE(SP_NORTE!P346," ",SP_NORTE!Q346))</f>
        <v>*</v>
      </c>
      <c r="S346" s="145" t="str">
        <f>IF(SP_NORTE!U346="","*",SP_NORTE!U346)</f>
        <v>*</v>
      </c>
      <c r="T346" s="145" t="str">
        <f>IF(SP_NORTE!V346="","*",SP_NORTE!V346)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IF(SP_NORTE!X347="","*",SP_NORTE!X347)</f>
        <v>*</v>
      </c>
      <c r="B347" s="146" t="str">
        <f>IF(SP_NORTE!W347="","*",SP_NORTE!W347)</f>
        <v>*</v>
      </c>
      <c r="C347" s="146" t="str">
        <f>IF(SP_NORTE!Y347="","*",SP_NORTE!Y347)</f>
        <v>*</v>
      </c>
      <c r="D347" s="138" t="str">
        <f>IF(SP_NORTE!R347="","*",SP_NORTE!R347)</f>
        <v>-</v>
      </c>
      <c r="E347" s="138" t="str">
        <f>IF(SP_NORTE!S347="","*",SP_NORTE!S347)</f>
        <v>-</v>
      </c>
      <c r="F347" s="145" t="str">
        <f>IF(SP_NORTE!B347="","*",SP_NORTE!B347)</f>
        <v>*</v>
      </c>
      <c r="G347" s="145" t="str">
        <f>IF(SP_NORTE!D347="","*",SP_NORTE!D347)</f>
        <v>*</v>
      </c>
      <c r="H347" s="145" t="str">
        <f>IF(SP_NORTE!E347="","*",SP_NORTE!E347)</f>
        <v>*</v>
      </c>
      <c r="I347" s="145" t="str">
        <f>IF(SP_NORTE!G347="","*",SP_NORTE!G347)</f>
        <v>*</v>
      </c>
      <c r="J347" s="145" t="str">
        <f>IF(SP_NORTE!H347="","*",SP_NORTE!H347)</f>
        <v>*</v>
      </c>
      <c r="K347" s="138" t="str">
        <f>IF(SP_NORTE!L347="","*",SP_NORTE!L347)</f>
        <v>-</v>
      </c>
      <c r="L347" s="138" t="str">
        <f>IF(SP_NORTE!M347="","*",SP_NORTE!M347)</f>
        <v>-</v>
      </c>
      <c r="M347" s="139" t="str">
        <f>IF(SP_NORTE!I347="","*",SP_NORTE!I347)</f>
        <v>*</v>
      </c>
      <c r="N347" s="144" t="str">
        <f>IF(SP_NORTE!J347="","*",SP_NORTE!J347)</f>
        <v>*</v>
      </c>
      <c r="O347" s="144" t="str">
        <f>IF(SP_NORTE!K347="","*",SP_NORTE!K347)</f>
        <v>*</v>
      </c>
      <c r="P347" s="143" t="str">
        <f>IF(SP_NORTE!N347="","*",SP_NORTE!N347)</f>
        <v>*</v>
      </c>
      <c r="Q347" s="143" t="str">
        <f>IF(SP_NORTE!O347="","*",SP_NORTE!O347)</f>
        <v>*</v>
      </c>
      <c r="R347" s="145" t="str">
        <f>IF(SP_NORTE!P347="","*",CONCATENATE(SP_NORTE!P347," ",SP_NORTE!Q347))</f>
        <v>*</v>
      </c>
      <c r="S347" s="145" t="str">
        <f>IF(SP_NORTE!U347="","*",SP_NORTE!U347)</f>
        <v>*</v>
      </c>
      <c r="T347" s="145" t="str">
        <f>IF(SP_NORTE!V347="","*",SP_NORTE!V347)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IF(SP_NORTE!X348="","*",SP_NORTE!X348)</f>
        <v>*</v>
      </c>
      <c r="B348" s="146" t="str">
        <f>IF(SP_NORTE!W348="","*",SP_NORTE!W348)</f>
        <v>*</v>
      </c>
      <c r="C348" s="146" t="str">
        <f>IF(SP_NORTE!Y348="","*",SP_NORTE!Y348)</f>
        <v>*</v>
      </c>
      <c r="D348" s="138" t="str">
        <f>IF(SP_NORTE!R348="","*",SP_NORTE!R348)</f>
        <v>-</v>
      </c>
      <c r="E348" s="138" t="str">
        <f>IF(SP_NORTE!S348="","*",SP_NORTE!S348)</f>
        <v>-</v>
      </c>
      <c r="F348" s="145" t="str">
        <f>IF(SP_NORTE!B348="","*",SP_NORTE!B348)</f>
        <v>*</v>
      </c>
      <c r="G348" s="145" t="str">
        <f>IF(SP_NORTE!D348="","*",SP_NORTE!D348)</f>
        <v>*</v>
      </c>
      <c r="H348" s="145" t="str">
        <f>IF(SP_NORTE!E348="","*",SP_NORTE!E348)</f>
        <v>*</v>
      </c>
      <c r="I348" s="145" t="str">
        <f>IF(SP_NORTE!G348="","*",SP_NORTE!G348)</f>
        <v>*</v>
      </c>
      <c r="J348" s="145" t="str">
        <f>IF(SP_NORTE!H348="","*",SP_NORTE!H348)</f>
        <v>*</v>
      </c>
      <c r="K348" s="138" t="str">
        <f>IF(SP_NORTE!L348="","*",SP_NORTE!L348)</f>
        <v>-</v>
      </c>
      <c r="L348" s="138" t="str">
        <f>IF(SP_NORTE!M348="","*",SP_NORTE!M348)</f>
        <v>-</v>
      </c>
      <c r="M348" s="139" t="str">
        <f>IF(SP_NORTE!I348="","*",SP_NORTE!I348)</f>
        <v>*</v>
      </c>
      <c r="N348" s="144" t="str">
        <f>IF(SP_NORTE!J348="","*",SP_NORTE!J348)</f>
        <v>*</v>
      </c>
      <c r="O348" s="144" t="str">
        <f>IF(SP_NORTE!K348="","*",SP_NORTE!K348)</f>
        <v>*</v>
      </c>
      <c r="P348" s="143" t="str">
        <f>IF(SP_NORTE!N348="","*",SP_NORTE!N348)</f>
        <v>*</v>
      </c>
      <c r="Q348" s="143" t="str">
        <f>IF(SP_NORTE!O348="","*",SP_NORTE!O348)</f>
        <v>*</v>
      </c>
      <c r="R348" s="145" t="str">
        <f>IF(SP_NORTE!P348="","*",CONCATENATE(SP_NORTE!P348," ",SP_NORTE!Q348))</f>
        <v>*</v>
      </c>
      <c r="S348" s="145" t="str">
        <f>IF(SP_NORTE!U348="","*",SP_NORTE!U348)</f>
        <v>*</v>
      </c>
      <c r="T348" s="145" t="str">
        <f>IF(SP_NORTE!V348="","*",SP_NORTE!V348)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IF(SP_NORTE!X349="","*",SP_NORTE!X349)</f>
        <v>*</v>
      </c>
      <c r="B349" s="146" t="str">
        <f>IF(SP_NORTE!W349="","*",SP_NORTE!W349)</f>
        <v>*</v>
      </c>
      <c r="C349" s="146" t="str">
        <f>IF(SP_NORTE!Y349="","*",SP_NORTE!Y349)</f>
        <v>*</v>
      </c>
      <c r="D349" s="138" t="str">
        <f>IF(SP_NORTE!R349="","*",SP_NORTE!R349)</f>
        <v>-</v>
      </c>
      <c r="E349" s="138" t="str">
        <f>IF(SP_NORTE!S349="","*",SP_NORTE!S349)</f>
        <v>-</v>
      </c>
      <c r="F349" s="145" t="str">
        <f>IF(SP_NORTE!B349="","*",SP_NORTE!B349)</f>
        <v>*</v>
      </c>
      <c r="G349" s="145" t="str">
        <f>IF(SP_NORTE!D349="","*",SP_NORTE!D349)</f>
        <v>*</v>
      </c>
      <c r="H349" s="145" t="str">
        <f>IF(SP_NORTE!E349="","*",SP_NORTE!E349)</f>
        <v>*</v>
      </c>
      <c r="I349" s="145" t="str">
        <f>IF(SP_NORTE!G349="","*",SP_NORTE!G349)</f>
        <v>*</v>
      </c>
      <c r="J349" s="145" t="str">
        <f>IF(SP_NORTE!H349="","*",SP_NORTE!H349)</f>
        <v>*</v>
      </c>
      <c r="K349" s="138" t="str">
        <f>IF(SP_NORTE!L349="","*",SP_NORTE!L349)</f>
        <v>-</v>
      </c>
      <c r="L349" s="138" t="str">
        <f>IF(SP_NORTE!M349="","*",SP_NORTE!M349)</f>
        <v>-</v>
      </c>
      <c r="M349" s="139" t="str">
        <f>IF(SP_NORTE!I349="","*",SP_NORTE!I349)</f>
        <v>*</v>
      </c>
      <c r="N349" s="144" t="str">
        <f>IF(SP_NORTE!J349="","*",SP_NORTE!J349)</f>
        <v>*</v>
      </c>
      <c r="O349" s="144" t="str">
        <f>IF(SP_NORTE!K349="","*",SP_NORTE!K349)</f>
        <v>*</v>
      </c>
      <c r="P349" s="143" t="str">
        <f>IF(SP_NORTE!N349="","*",SP_NORTE!N349)</f>
        <v>*</v>
      </c>
      <c r="Q349" s="143" t="str">
        <f>IF(SP_NORTE!O349="","*",SP_NORTE!O349)</f>
        <v>*</v>
      </c>
      <c r="R349" s="145" t="str">
        <f>IF(SP_NORTE!P349="","*",CONCATENATE(SP_NORTE!P349," ",SP_NORTE!Q349))</f>
        <v>*</v>
      </c>
      <c r="S349" s="145" t="str">
        <f>IF(SP_NORTE!U349="","*",SP_NORTE!U349)</f>
        <v>*</v>
      </c>
      <c r="T349" s="145" t="str">
        <f>IF(SP_NORTE!V349="","*",SP_NORTE!V349)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IF(SP_NORTE!X350="","*",SP_NORTE!X350)</f>
        <v>*</v>
      </c>
      <c r="B350" s="146" t="str">
        <f>IF(SP_NORTE!W350="","*",SP_NORTE!W350)</f>
        <v>*</v>
      </c>
      <c r="C350" s="146" t="str">
        <f>IF(SP_NORTE!Y350="","*",SP_NORTE!Y350)</f>
        <v>*</v>
      </c>
      <c r="D350" s="138" t="str">
        <f>IF(SP_NORTE!R350="","*",SP_NORTE!R350)</f>
        <v>-</v>
      </c>
      <c r="E350" s="138" t="str">
        <f>IF(SP_NORTE!S350="","*",SP_NORTE!S350)</f>
        <v>-</v>
      </c>
      <c r="F350" s="145" t="str">
        <f>IF(SP_NORTE!B350="","*",SP_NORTE!B350)</f>
        <v>*</v>
      </c>
      <c r="G350" s="145" t="str">
        <f>IF(SP_NORTE!D350="","*",SP_NORTE!D350)</f>
        <v>*</v>
      </c>
      <c r="H350" s="145" t="str">
        <f>IF(SP_NORTE!E350="","*",SP_NORTE!E350)</f>
        <v>*</v>
      </c>
      <c r="I350" s="145" t="str">
        <f>IF(SP_NORTE!G350="","*",SP_NORTE!G350)</f>
        <v>*</v>
      </c>
      <c r="J350" s="145" t="str">
        <f>IF(SP_NORTE!H350="","*",SP_NORTE!H350)</f>
        <v>*</v>
      </c>
      <c r="K350" s="138" t="str">
        <f>IF(SP_NORTE!L350="","*",SP_NORTE!L350)</f>
        <v>-</v>
      </c>
      <c r="L350" s="138" t="str">
        <f>IF(SP_NORTE!M350="","*",SP_NORTE!M350)</f>
        <v>-</v>
      </c>
      <c r="M350" s="139" t="str">
        <f>IF(SP_NORTE!I350="","*",SP_NORTE!I350)</f>
        <v>*</v>
      </c>
      <c r="N350" s="144" t="str">
        <f>IF(SP_NORTE!J350="","*",SP_NORTE!J350)</f>
        <v>*</v>
      </c>
      <c r="O350" s="144" t="str">
        <f>IF(SP_NORTE!K350="","*",SP_NORTE!K350)</f>
        <v>*</v>
      </c>
      <c r="P350" s="143" t="str">
        <f>IF(SP_NORTE!N350="","*",SP_NORTE!N350)</f>
        <v>*</v>
      </c>
      <c r="Q350" s="143" t="str">
        <f>IF(SP_NORTE!O350="","*",SP_NORTE!O350)</f>
        <v>*</v>
      </c>
      <c r="R350" s="145" t="str">
        <f>IF(SP_NORTE!P350="","*",CONCATENATE(SP_NORTE!P350," ",SP_NORTE!Q350))</f>
        <v>*</v>
      </c>
      <c r="S350" s="145" t="str">
        <f>IF(SP_NORTE!U350="","*",SP_NORTE!U350)</f>
        <v>*</v>
      </c>
      <c r="T350" s="145" t="str">
        <f>IF(SP_NORTE!V350="","*",SP_NORTE!V350)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IF(SP_NORTE!X351="","*",SP_NORTE!X351)</f>
        <v>*</v>
      </c>
      <c r="B351" s="146" t="str">
        <f>IF(SP_NORTE!W351="","*",SP_NORTE!W351)</f>
        <v>*</v>
      </c>
      <c r="C351" s="146" t="str">
        <f>IF(SP_NORTE!Y351="","*",SP_NORTE!Y351)</f>
        <v>*</v>
      </c>
      <c r="D351" s="138" t="str">
        <f>IF(SP_NORTE!R351="","*",SP_NORTE!R351)</f>
        <v>-</v>
      </c>
      <c r="E351" s="138" t="str">
        <f>IF(SP_NORTE!S351="","*",SP_NORTE!S351)</f>
        <v>-</v>
      </c>
      <c r="F351" s="145" t="str">
        <f>IF(SP_NORTE!B351="","*",SP_NORTE!B351)</f>
        <v>*</v>
      </c>
      <c r="G351" s="145" t="str">
        <f>IF(SP_NORTE!D351="","*",SP_NORTE!D351)</f>
        <v>*</v>
      </c>
      <c r="H351" s="145" t="str">
        <f>IF(SP_NORTE!E351="","*",SP_NORTE!E351)</f>
        <v>*</v>
      </c>
      <c r="I351" s="145" t="str">
        <f>IF(SP_NORTE!G351="","*",SP_NORTE!G351)</f>
        <v>*</v>
      </c>
      <c r="J351" s="145" t="str">
        <f>IF(SP_NORTE!H351="","*",SP_NORTE!H351)</f>
        <v>*</v>
      </c>
      <c r="K351" s="138" t="str">
        <f>IF(SP_NORTE!L351="","*",SP_NORTE!L351)</f>
        <v>-</v>
      </c>
      <c r="L351" s="138" t="str">
        <f>IF(SP_NORTE!M351="","*",SP_NORTE!M351)</f>
        <v>-</v>
      </c>
      <c r="M351" s="139" t="str">
        <f>IF(SP_NORTE!I351="","*",SP_NORTE!I351)</f>
        <v>*</v>
      </c>
      <c r="N351" s="144" t="str">
        <f>IF(SP_NORTE!J351="","*",SP_NORTE!J351)</f>
        <v>*</v>
      </c>
      <c r="O351" s="144" t="str">
        <f>IF(SP_NORTE!K351="","*",SP_NORTE!K351)</f>
        <v>*</v>
      </c>
      <c r="P351" s="143" t="str">
        <f>IF(SP_NORTE!N351="","*",SP_NORTE!N351)</f>
        <v>*</v>
      </c>
      <c r="Q351" s="143" t="str">
        <f>IF(SP_NORTE!O351="","*",SP_NORTE!O351)</f>
        <v>*</v>
      </c>
      <c r="R351" s="145" t="str">
        <f>IF(SP_NORTE!P351="","*",CONCATENATE(SP_NORTE!P351," ",SP_NORTE!Q351))</f>
        <v>*</v>
      </c>
      <c r="S351" s="145" t="str">
        <f>IF(SP_NORTE!U351="","*",SP_NORTE!U351)</f>
        <v>*</v>
      </c>
      <c r="T351" s="145" t="str">
        <f>IF(SP_NORTE!V351="","*",SP_NORTE!V351)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IF(SP_NORTE!X352="","*",SP_NORTE!X352)</f>
        <v>*</v>
      </c>
      <c r="B352" s="146" t="str">
        <f>IF(SP_NORTE!W352="","*",SP_NORTE!W352)</f>
        <v>*</v>
      </c>
      <c r="C352" s="146" t="str">
        <f>IF(SP_NORTE!Y352="","*",SP_NORTE!Y352)</f>
        <v>*</v>
      </c>
      <c r="D352" s="138" t="str">
        <f>IF(SP_NORTE!R352="","*",SP_NORTE!R352)</f>
        <v>-</v>
      </c>
      <c r="E352" s="138" t="str">
        <f>IF(SP_NORTE!S352="","*",SP_NORTE!S352)</f>
        <v>-</v>
      </c>
      <c r="F352" s="145" t="str">
        <f>IF(SP_NORTE!B352="","*",SP_NORTE!B352)</f>
        <v>*</v>
      </c>
      <c r="G352" s="145" t="str">
        <f>IF(SP_NORTE!D352="","*",SP_NORTE!D352)</f>
        <v>*</v>
      </c>
      <c r="H352" s="145" t="str">
        <f>IF(SP_NORTE!E352="","*",SP_NORTE!E352)</f>
        <v>*</v>
      </c>
      <c r="I352" s="145" t="str">
        <f>IF(SP_NORTE!G352="","*",SP_NORTE!G352)</f>
        <v>*</v>
      </c>
      <c r="J352" s="145" t="str">
        <f>IF(SP_NORTE!H352="","*",SP_NORTE!H352)</f>
        <v>*</v>
      </c>
      <c r="K352" s="138" t="str">
        <f>IF(SP_NORTE!L352="","*",SP_NORTE!L352)</f>
        <v>-</v>
      </c>
      <c r="L352" s="138" t="str">
        <f>IF(SP_NORTE!M352="","*",SP_NORTE!M352)</f>
        <v>-</v>
      </c>
      <c r="M352" s="139" t="str">
        <f>IF(SP_NORTE!I352="","*",SP_NORTE!I352)</f>
        <v>*</v>
      </c>
      <c r="N352" s="144" t="str">
        <f>IF(SP_NORTE!J352="","*",SP_NORTE!J352)</f>
        <v>*</v>
      </c>
      <c r="O352" s="144" t="str">
        <f>IF(SP_NORTE!K352="","*",SP_NORTE!K352)</f>
        <v>*</v>
      </c>
      <c r="P352" s="143" t="str">
        <f>IF(SP_NORTE!N352="","*",SP_NORTE!N352)</f>
        <v>*</v>
      </c>
      <c r="Q352" s="143" t="str">
        <f>IF(SP_NORTE!O352="","*",SP_NORTE!O352)</f>
        <v>*</v>
      </c>
      <c r="R352" s="145" t="str">
        <f>IF(SP_NORTE!P352="","*",CONCATENATE(SP_NORTE!P352," ",SP_NORTE!Q352))</f>
        <v>*</v>
      </c>
      <c r="S352" s="145" t="str">
        <f>IF(SP_NORTE!U352="","*",SP_NORTE!U352)</f>
        <v>*</v>
      </c>
      <c r="T352" s="145" t="str">
        <f>IF(SP_NORTE!V352="","*",SP_NORTE!V352)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IF(SP_NORTE!X353="","*",SP_NORTE!X353)</f>
        <v>*</v>
      </c>
      <c r="B353" s="146" t="str">
        <f>IF(SP_NORTE!W353="","*",SP_NORTE!W353)</f>
        <v>*</v>
      </c>
      <c r="C353" s="146" t="str">
        <f>IF(SP_NORTE!Y353="","*",SP_NORTE!Y353)</f>
        <v>*</v>
      </c>
      <c r="D353" s="138" t="str">
        <f>IF(SP_NORTE!R353="","*",SP_NORTE!R353)</f>
        <v>-</v>
      </c>
      <c r="E353" s="138" t="str">
        <f>IF(SP_NORTE!S353="","*",SP_NORTE!S353)</f>
        <v>-</v>
      </c>
      <c r="F353" s="145" t="str">
        <f>IF(SP_NORTE!B353="","*",SP_NORTE!B353)</f>
        <v>*</v>
      </c>
      <c r="G353" s="145" t="str">
        <f>IF(SP_NORTE!D353="","*",SP_NORTE!D353)</f>
        <v>*</v>
      </c>
      <c r="H353" s="145" t="str">
        <f>IF(SP_NORTE!E353="","*",SP_NORTE!E353)</f>
        <v>*</v>
      </c>
      <c r="I353" s="145" t="str">
        <f>IF(SP_NORTE!G353="","*",SP_NORTE!G353)</f>
        <v>*</v>
      </c>
      <c r="J353" s="145" t="str">
        <f>IF(SP_NORTE!H353="","*",SP_NORTE!H353)</f>
        <v>*</v>
      </c>
      <c r="K353" s="138" t="str">
        <f>IF(SP_NORTE!L353="","*",SP_NORTE!L353)</f>
        <v>-</v>
      </c>
      <c r="L353" s="138" t="str">
        <f>IF(SP_NORTE!M353="","*",SP_NORTE!M353)</f>
        <v>-</v>
      </c>
      <c r="M353" s="139" t="str">
        <f>IF(SP_NORTE!I353="","*",SP_NORTE!I353)</f>
        <v>*</v>
      </c>
      <c r="N353" s="144" t="str">
        <f>IF(SP_NORTE!J353="","*",SP_NORTE!J353)</f>
        <v>*</v>
      </c>
      <c r="O353" s="144" t="str">
        <f>IF(SP_NORTE!K353="","*",SP_NORTE!K353)</f>
        <v>*</v>
      </c>
      <c r="P353" s="143" t="str">
        <f>IF(SP_NORTE!N353="","*",SP_NORTE!N353)</f>
        <v>*</v>
      </c>
      <c r="Q353" s="143" t="str">
        <f>IF(SP_NORTE!O353="","*",SP_NORTE!O353)</f>
        <v>*</v>
      </c>
      <c r="R353" s="145" t="str">
        <f>IF(SP_NORTE!P353="","*",CONCATENATE(SP_NORTE!P353," ",SP_NORTE!Q353))</f>
        <v>*</v>
      </c>
      <c r="S353" s="145" t="str">
        <f>IF(SP_NORTE!U353="","*",SP_NORTE!U353)</f>
        <v>*</v>
      </c>
      <c r="T353" s="145" t="str">
        <f>IF(SP_NORTE!V353="","*",SP_NORTE!V353)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IF(SP_NORTE!X354="","*",SP_NORTE!X354)</f>
        <v>*</v>
      </c>
      <c r="B354" s="146" t="str">
        <f>IF(SP_NORTE!W354="","*",SP_NORTE!W354)</f>
        <v>*</v>
      </c>
      <c r="C354" s="146" t="str">
        <f>IF(SP_NORTE!Y354="","*",SP_NORTE!Y354)</f>
        <v>*</v>
      </c>
      <c r="D354" s="138" t="str">
        <f>IF(SP_NORTE!R354="","*",SP_NORTE!R354)</f>
        <v>-</v>
      </c>
      <c r="E354" s="138" t="str">
        <f>IF(SP_NORTE!S354="","*",SP_NORTE!S354)</f>
        <v>-</v>
      </c>
      <c r="F354" s="145" t="str">
        <f>IF(SP_NORTE!B354="","*",SP_NORTE!B354)</f>
        <v>*</v>
      </c>
      <c r="G354" s="145" t="str">
        <f>IF(SP_NORTE!D354="","*",SP_NORTE!D354)</f>
        <v>*</v>
      </c>
      <c r="H354" s="145" t="str">
        <f>IF(SP_NORTE!E354="","*",SP_NORTE!E354)</f>
        <v>*</v>
      </c>
      <c r="I354" s="145" t="str">
        <f>IF(SP_NORTE!G354="","*",SP_NORTE!G354)</f>
        <v>*</v>
      </c>
      <c r="J354" s="145" t="str">
        <f>IF(SP_NORTE!H354="","*",SP_NORTE!H354)</f>
        <v>*</v>
      </c>
      <c r="K354" s="138" t="str">
        <f>IF(SP_NORTE!L354="","*",SP_NORTE!L354)</f>
        <v>-</v>
      </c>
      <c r="L354" s="138" t="str">
        <f>IF(SP_NORTE!M354="","*",SP_NORTE!M354)</f>
        <v>-</v>
      </c>
      <c r="M354" s="139" t="str">
        <f>IF(SP_NORTE!I354="","*",SP_NORTE!I354)</f>
        <v>*</v>
      </c>
      <c r="N354" s="144" t="str">
        <f>IF(SP_NORTE!J354="","*",SP_NORTE!J354)</f>
        <v>*</v>
      </c>
      <c r="O354" s="144" t="str">
        <f>IF(SP_NORTE!K354="","*",SP_NORTE!K354)</f>
        <v>*</v>
      </c>
      <c r="P354" s="143" t="str">
        <f>IF(SP_NORTE!N354="","*",SP_NORTE!N354)</f>
        <v>*</v>
      </c>
      <c r="Q354" s="143" t="str">
        <f>IF(SP_NORTE!O354="","*",SP_NORTE!O354)</f>
        <v>*</v>
      </c>
      <c r="R354" s="145" t="str">
        <f>IF(SP_NORTE!P354="","*",CONCATENATE(SP_NORTE!P354," ",SP_NORTE!Q354))</f>
        <v>*</v>
      </c>
      <c r="S354" s="145" t="str">
        <f>IF(SP_NORTE!U354="","*",SP_NORTE!U354)</f>
        <v>*</v>
      </c>
      <c r="T354" s="145" t="str">
        <f>IF(SP_NORTE!V354="","*",SP_NORTE!V354)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IF(SP_NORTE!X355="","*",SP_NORTE!X355)</f>
        <v>*</v>
      </c>
      <c r="B355" s="146" t="str">
        <f>IF(SP_NORTE!W355="","*",SP_NORTE!W355)</f>
        <v>*</v>
      </c>
      <c r="C355" s="146" t="str">
        <f>IF(SP_NORTE!Y355="","*",SP_NORTE!Y355)</f>
        <v>*</v>
      </c>
      <c r="D355" s="138" t="str">
        <f>IF(SP_NORTE!R355="","*",SP_NORTE!R355)</f>
        <v>-</v>
      </c>
      <c r="E355" s="138" t="str">
        <f>IF(SP_NORTE!S355="","*",SP_NORTE!S355)</f>
        <v>-</v>
      </c>
      <c r="F355" s="145" t="str">
        <f>IF(SP_NORTE!B355="","*",SP_NORTE!B355)</f>
        <v>*</v>
      </c>
      <c r="G355" s="145" t="str">
        <f>IF(SP_NORTE!D355="","*",SP_NORTE!D355)</f>
        <v>*</v>
      </c>
      <c r="H355" s="145" t="str">
        <f>IF(SP_NORTE!E355="","*",SP_NORTE!E355)</f>
        <v>*</v>
      </c>
      <c r="I355" s="145" t="str">
        <f>IF(SP_NORTE!G355="","*",SP_NORTE!G355)</f>
        <v>*</v>
      </c>
      <c r="J355" s="145" t="str">
        <f>IF(SP_NORTE!H355="","*",SP_NORTE!H355)</f>
        <v>*</v>
      </c>
      <c r="K355" s="138" t="str">
        <f>IF(SP_NORTE!L355="","*",SP_NORTE!L355)</f>
        <v>-</v>
      </c>
      <c r="L355" s="138" t="str">
        <f>IF(SP_NORTE!M355="","*",SP_NORTE!M355)</f>
        <v>-</v>
      </c>
      <c r="M355" s="139" t="str">
        <f>IF(SP_NORTE!I355="","*",SP_NORTE!I355)</f>
        <v>*</v>
      </c>
      <c r="N355" s="144" t="str">
        <f>IF(SP_NORTE!J355="","*",SP_NORTE!J355)</f>
        <v>*</v>
      </c>
      <c r="O355" s="144" t="str">
        <f>IF(SP_NORTE!K355="","*",SP_NORTE!K355)</f>
        <v>*</v>
      </c>
      <c r="P355" s="143" t="str">
        <f>IF(SP_NORTE!N355="","*",SP_NORTE!N355)</f>
        <v>*</v>
      </c>
      <c r="Q355" s="143" t="str">
        <f>IF(SP_NORTE!O355="","*",SP_NORTE!O355)</f>
        <v>*</v>
      </c>
      <c r="R355" s="145" t="str">
        <f>IF(SP_NORTE!P355="","*",CONCATENATE(SP_NORTE!P355," ",SP_NORTE!Q355))</f>
        <v>*</v>
      </c>
      <c r="S355" s="145" t="str">
        <f>IF(SP_NORTE!U355="","*",SP_NORTE!U355)</f>
        <v>*</v>
      </c>
      <c r="T355" s="145" t="str">
        <f>IF(SP_NORTE!V355="","*",SP_NORTE!V355)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IF(SP_NORTE!X356="","*",SP_NORTE!X356)</f>
        <v>*</v>
      </c>
      <c r="B356" s="146" t="str">
        <f>IF(SP_NORTE!W356="","*",SP_NORTE!W356)</f>
        <v>*</v>
      </c>
      <c r="C356" s="146" t="str">
        <f>IF(SP_NORTE!Y356="","*",SP_NORTE!Y356)</f>
        <v>*</v>
      </c>
      <c r="D356" s="138" t="str">
        <f>IF(SP_NORTE!R356="","*",SP_NORTE!R356)</f>
        <v>-</v>
      </c>
      <c r="E356" s="138" t="str">
        <f>IF(SP_NORTE!S356="","*",SP_NORTE!S356)</f>
        <v>-</v>
      </c>
      <c r="F356" s="145" t="str">
        <f>IF(SP_NORTE!B356="","*",SP_NORTE!B356)</f>
        <v>*</v>
      </c>
      <c r="G356" s="145" t="str">
        <f>IF(SP_NORTE!D356="","*",SP_NORTE!D356)</f>
        <v>*</v>
      </c>
      <c r="H356" s="145" t="str">
        <f>IF(SP_NORTE!E356="","*",SP_NORTE!E356)</f>
        <v>*</v>
      </c>
      <c r="I356" s="145" t="str">
        <f>IF(SP_NORTE!G356="","*",SP_NORTE!G356)</f>
        <v>*</v>
      </c>
      <c r="J356" s="145" t="str">
        <f>IF(SP_NORTE!H356="","*",SP_NORTE!H356)</f>
        <v>*</v>
      </c>
      <c r="K356" s="138" t="str">
        <f>IF(SP_NORTE!L356="","*",SP_NORTE!L356)</f>
        <v>-</v>
      </c>
      <c r="L356" s="138" t="str">
        <f>IF(SP_NORTE!M356="","*",SP_NORTE!M356)</f>
        <v>-</v>
      </c>
      <c r="M356" s="139" t="str">
        <f>IF(SP_NORTE!I356="","*",SP_NORTE!I356)</f>
        <v>*</v>
      </c>
      <c r="N356" s="144" t="str">
        <f>IF(SP_NORTE!J356="","*",SP_NORTE!J356)</f>
        <v>*</v>
      </c>
      <c r="O356" s="144" t="str">
        <f>IF(SP_NORTE!K356="","*",SP_NORTE!K356)</f>
        <v>*</v>
      </c>
      <c r="P356" s="143" t="str">
        <f>IF(SP_NORTE!N356="","*",SP_NORTE!N356)</f>
        <v>*</v>
      </c>
      <c r="Q356" s="143" t="str">
        <f>IF(SP_NORTE!O356="","*",SP_NORTE!O356)</f>
        <v>*</v>
      </c>
      <c r="R356" s="145" t="str">
        <f>IF(SP_NORTE!P356="","*",CONCATENATE(SP_NORTE!P356," ",SP_NORTE!Q356))</f>
        <v>*</v>
      </c>
      <c r="S356" s="145" t="str">
        <f>IF(SP_NORTE!U356="","*",SP_NORTE!U356)</f>
        <v>*</v>
      </c>
      <c r="T356" s="145" t="str">
        <f>IF(SP_NORTE!V356="","*",SP_NORTE!V356)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IF(SP_NORTE!X357="","*",SP_NORTE!X357)</f>
        <v>*</v>
      </c>
      <c r="B357" s="146" t="str">
        <f>IF(SP_NORTE!W357="","*",SP_NORTE!W357)</f>
        <v>*</v>
      </c>
      <c r="C357" s="146" t="str">
        <f>IF(SP_NORTE!Y357="","*",SP_NORTE!Y357)</f>
        <v>*</v>
      </c>
      <c r="D357" s="138" t="str">
        <f>IF(SP_NORTE!R357="","*",SP_NORTE!R357)</f>
        <v>-</v>
      </c>
      <c r="E357" s="138" t="str">
        <f>IF(SP_NORTE!S357="","*",SP_NORTE!S357)</f>
        <v>-</v>
      </c>
      <c r="F357" s="145" t="str">
        <f>IF(SP_NORTE!B357="","*",SP_NORTE!B357)</f>
        <v>*</v>
      </c>
      <c r="G357" s="145" t="str">
        <f>IF(SP_NORTE!D357="","*",SP_NORTE!D357)</f>
        <v>*</v>
      </c>
      <c r="H357" s="145" t="str">
        <f>IF(SP_NORTE!E357="","*",SP_NORTE!E357)</f>
        <v>*</v>
      </c>
      <c r="I357" s="145" t="str">
        <f>IF(SP_NORTE!G357="","*",SP_NORTE!G357)</f>
        <v>*</v>
      </c>
      <c r="J357" s="145" t="str">
        <f>IF(SP_NORTE!H357="","*",SP_NORTE!H357)</f>
        <v>*</v>
      </c>
      <c r="K357" s="138" t="str">
        <f>IF(SP_NORTE!L357="","*",SP_NORTE!L357)</f>
        <v>-</v>
      </c>
      <c r="L357" s="138" t="str">
        <f>IF(SP_NORTE!M357="","*",SP_NORTE!M357)</f>
        <v>-</v>
      </c>
      <c r="M357" s="139" t="str">
        <f>IF(SP_NORTE!I357="","*",SP_NORTE!I357)</f>
        <v>*</v>
      </c>
      <c r="N357" s="144" t="str">
        <f>IF(SP_NORTE!J357="","*",SP_NORTE!J357)</f>
        <v>*</v>
      </c>
      <c r="O357" s="144" t="str">
        <f>IF(SP_NORTE!K357="","*",SP_NORTE!K357)</f>
        <v>*</v>
      </c>
      <c r="P357" s="143" t="str">
        <f>IF(SP_NORTE!N357="","*",SP_NORTE!N357)</f>
        <v>*</v>
      </c>
      <c r="Q357" s="143" t="str">
        <f>IF(SP_NORTE!O357="","*",SP_NORTE!O357)</f>
        <v>*</v>
      </c>
      <c r="R357" s="145" t="str">
        <f>IF(SP_NORTE!P357="","*",CONCATENATE(SP_NORTE!P357," ",SP_NORTE!Q357))</f>
        <v>*</v>
      </c>
      <c r="S357" s="145" t="str">
        <f>IF(SP_NORTE!U357="","*",SP_NORTE!U357)</f>
        <v>*</v>
      </c>
      <c r="T357" s="145" t="str">
        <f>IF(SP_NORTE!V357="","*",SP_NORTE!V357)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IF(SP_NORTE!X358="","*",SP_NORTE!X358)</f>
        <v>*</v>
      </c>
      <c r="B358" s="146" t="str">
        <f>IF(SP_NORTE!W358="","*",SP_NORTE!W358)</f>
        <v>*</v>
      </c>
      <c r="C358" s="146" t="str">
        <f>IF(SP_NORTE!Y358="","*",SP_NORTE!Y358)</f>
        <v>*</v>
      </c>
      <c r="D358" s="138" t="str">
        <f>IF(SP_NORTE!R358="","*",SP_NORTE!R358)</f>
        <v>-</v>
      </c>
      <c r="E358" s="138" t="str">
        <f>IF(SP_NORTE!S358="","*",SP_NORTE!S358)</f>
        <v>-</v>
      </c>
      <c r="F358" s="145" t="str">
        <f>IF(SP_NORTE!B358="","*",SP_NORTE!B358)</f>
        <v>*</v>
      </c>
      <c r="G358" s="145" t="str">
        <f>IF(SP_NORTE!D358="","*",SP_NORTE!D358)</f>
        <v>*</v>
      </c>
      <c r="H358" s="145" t="str">
        <f>IF(SP_NORTE!E358="","*",SP_NORTE!E358)</f>
        <v>*</v>
      </c>
      <c r="I358" s="145" t="str">
        <f>IF(SP_NORTE!G358="","*",SP_NORTE!G358)</f>
        <v>*</v>
      </c>
      <c r="J358" s="145" t="str">
        <f>IF(SP_NORTE!H358="","*",SP_NORTE!H358)</f>
        <v>*</v>
      </c>
      <c r="K358" s="138" t="str">
        <f>IF(SP_NORTE!L358="","*",SP_NORTE!L358)</f>
        <v>-</v>
      </c>
      <c r="L358" s="138" t="str">
        <f>IF(SP_NORTE!M358="","*",SP_NORTE!M358)</f>
        <v>-</v>
      </c>
      <c r="M358" s="139" t="str">
        <f>IF(SP_NORTE!I358="","*",SP_NORTE!I358)</f>
        <v>*</v>
      </c>
      <c r="N358" s="144" t="str">
        <f>IF(SP_NORTE!J358="","*",SP_NORTE!J358)</f>
        <v>*</v>
      </c>
      <c r="O358" s="144" t="str">
        <f>IF(SP_NORTE!K358="","*",SP_NORTE!K358)</f>
        <v>*</v>
      </c>
      <c r="P358" s="143" t="str">
        <f>IF(SP_NORTE!N358="","*",SP_NORTE!N358)</f>
        <v>*</v>
      </c>
      <c r="Q358" s="143" t="str">
        <f>IF(SP_NORTE!O358="","*",SP_NORTE!O358)</f>
        <v>*</v>
      </c>
      <c r="R358" s="145" t="str">
        <f>IF(SP_NORTE!P358="","*",CONCATENATE(SP_NORTE!P358," ",SP_NORTE!Q358))</f>
        <v>*</v>
      </c>
      <c r="S358" s="145" t="str">
        <f>IF(SP_NORTE!U358="","*",SP_NORTE!U358)</f>
        <v>*</v>
      </c>
      <c r="T358" s="145" t="str">
        <f>IF(SP_NORTE!V358="","*",SP_NORTE!V358)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IF(SP_NORTE!X359="","*",SP_NORTE!X359)</f>
        <v>*</v>
      </c>
      <c r="B359" s="146" t="str">
        <f>IF(SP_NORTE!W359="","*",SP_NORTE!W359)</f>
        <v>*</v>
      </c>
      <c r="C359" s="146" t="str">
        <f>IF(SP_NORTE!Y359="","*",SP_NORTE!Y359)</f>
        <v>*</v>
      </c>
      <c r="D359" s="138" t="str">
        <f>IF(SP_NORTE!R359="","*",SP_NORTE!R359)</f>
        <v>-</v>
      </c>
      <c r="E359" s="138" t="str">
        <f>IF(SP_NORTE!S359="","*",SP_NORTE!S359)</f>
        <v>-</v>
      </c>
      <c r="F359" s="145" t="str">
        <f>IF(SP_NORTE!B359="","*",SP_NORTE!B359)</f>
        <v>*</v>
      </c>
      <c r="G359" s="145" t="str">
        <f>IF(SP_NORTE!D359="","*",SP_NORTE!D359)</f>
        <v>*</v>
      </c>
      <c r="H359" s="145" t="str">
        <f>IF(SP_NORTE!E359="","*",SP_NORTE!E359)</f>
        <v>*</v>
      </c>
      <c r="I359" s="145" t="str">
        <f>IF(SP_NORTE!G359="","*",SP_NORTE!G359)</f>
        <v>*</v>
      </c>
      <c r="J359" s="145" t="str">
        <f>IF(SP_NORTE!H359="","*",SP_NORTE!H359)</f>
        <v>*</v>
      </c>
      <c r="K359" s="138" t="str">
        <f>IF(SP_NORTE!L359="","*",SP_NORTE!L359)</f>
        <v>-</v>
      </c>
      <c r="L359" s="138" t="str">
        <f>IF(SP_NORTE!M359="","*",SP_NORTE!M359)</f>
        <v>-</v>
      </c>
      <c r="M359" s="139" t="str">
        <f>IF(SP_NORTE!I359="","*",SP_NORTE!I359)</f>
        <v>*</v>
      </c>
      <c r="N359" s="144" t="str">
        <f>IF(SP_NORTE!J359="","*",SP_NORTE!J359)</f>
        <v>*</v>
      </c>
      <c r="O359" s="144" t="str">
        <f>IF(SP_NORTE!K359="","*",SP_NORTE!K359)</f>
        <v>*</v>
      </c>
      <c r="P359" s="143" t="str">
        <f>IF(SP_NORTE!N359="","*",SP_NORTE!N359)</f>
        <v>*</v>
      </c>
      <c r="Q359" s="143" t="str">
        <f>IF(SP_NORTE!O359="","*",SP_NORTE!O359)</f>
        <v>*</v>
      </c>
      <c r="R359" s="145" t="str">
        <f>IF(SP_NORTE!P359="","*",CONCATENATE(SP_NORTE!P359," ",SP_NORTE!Q359))</f>
        <v>*</v>
      </c>
      <c r="S359" s="145" t="str">
        <f>IF(SP_NORTE!U359="","*",SP_NORTE!U359)</f>
        <v>*</v>
      </c>
      <c r="T359" s="145" t="str">
        <f>IF(SP_NORTE!V359="","*",SP_NORTE!V359)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IF(SP_NORTE!X360="","*",SP_NORTE!X360)</f>
        <v>*</v>
      </c>
      <c r="B360" s="146" t="str">
        <f>IF(SP_NORTE!W360="","*",SP_NORTE!W360)</f>
        <v>*</v>
      </c>
      <c r="C360" s="146" t="str">
        <f>IF(SP_NORTE!Y360="","*",SP_NORTE!Y360)</f>
        <v>*</v>
      </c>
      <c r="D360" s="138" t="str">
        <f>IF(SP_NORTE!R360="","*",SP_NORTE!R360)</f>
        <v>-</v>
      </c>
      <c r="E360" s="138" t="str">
        <f>IF(SP_NORTE!S360="","*",SP_NORTE!S360)</f>
        <v>-</v>
      </c>
      <c r="F360" s="145" t="str">
        <f>IF(SP_NORTE!B360="","*",SP_NORTE!B360)</f>
        <v>*</v>
      </c>
      <c r="G360" s="145" t="str">
        <f>IF(SP_NORTE!D360="","*",SP_NORTE!D360)</f>
        <v>*</v>
      </c>
      <c r="H360" s="145" t="str">
        <f>IF(SP_NORTE!E360="","*",SP_NORTE!E360)</f>
        <v>*</v>
      </c>
      <c r="I360" s="145" t="str">
        <f>IF(SP_NORTE!G360="","*",SP_NORTE!G360)</f>
        <v>*</v>
      </c>
      <c r="J360" s="145" t="str">
        <f>IF(SP_NORTE!H360="","*",SP_NORTE!H360)</f>
        <v>*</v>
      </c>
      <c r="K360" s="138" t="str">
        <f>IF(SP_NORTE!L360="","*",SP_NORTE!L360)</f>
        <v>-</v>
      </c>
      <c r="L360" s="138" t="str">
        <f>IF(SP_NORTE!M360="","*",SP_NORTE!M360)</f>
        <v>-</v>
      </c>
      <c r="M360" s="139" t="str">
        <f>IF(SP_NORTE!I360="","*",SP_NORTE!I360)</f>
        <v>*</v>
      </c>
      <c r="N360" s="144" t="str">
        <f>IF(SP_NORTE!J360="","*",SP_NORTE!J360)</f>
        <v>*</v>
      </c>
      <c r="O360" s="144" t="str">
        <f>IF(SP_NORTE!K360="","*",SP_NORTE!K360)</f>
        <v>*</v>
      </c>
      <c r="P360" s="143" t="str">
        <f>IF(SP_NORTE!N360="","*",SP_NORTE!N360)</f>
        <v>*</v>
      </c>
      <c r="Q360" s="143" t="str">
        <f>IF(SP_NORTE!O360="","*",SP_NORTE!O360)</f>
        <v>*</v>
      </c>
      <c r="R360" s="145" t="str">
        <f>IF(SP_NORTE!P360="","*",CONCATENATE(SP_NORTE!P360," ",SP_NORTE!Q360))</f>
        <v>*</v>
      </c>
      <c r="S360" s="145" t="str">
        <f>IF(SP_NORTE!U360="","*",SP_NORTE!U360)</f>
        <v>*</v>
      </c>
      <c r="T360" s="145" t="str">
        <f>IF(SP_NORTE!V360="","*",SP_NORTE!V360)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IF(SP_NORTE!X361="","*",SP_NORTE!X361)</f>
        <v>*</v>
      </c>
      <c r="B361" s="146" t="str">
        <f>IF(SP_NORTE!W361="","*",SP_NORTE!W361)</f>
        <v>*</v>
      </c>
      <c r="C361" s="146" t="str">
        <f>IF(SP_NORTE!Y361="","*",SP_NORTE!Y361)</f>
        <v>*</v>
      </c>
      <c r="D361" s="138" t="str">
        <f>IF(SP_NORTE!R361="","*",SP_NORTE!R361)</f>
        <v>-</v>
      </c>
      <c r="E361" s="138" t="str">
        <f>IF(SP_NORTE!S361="","*",SP_NORTE!S361)</f>
        <v>-</v>
      </c>
      <c r="F361" s="145" t="str">
        <f>IF(SP_NORTE!B361="","*",SP_NORTE!B361)</f>
        <v>*</v>
      </c>
      <c r="G361" s="145" t="str">
        <f>IF(SP_NORTE!D361="","*",SP_NORTE!D361)</f>
        <v>*</v>
      </c>
      <c r="H361" s="145" t="str">
        <f>IF(SP_NORTE!E361="","*",SP_NORTE!E361)</f>
        <v>*</v>
      </c>
      <c r="I361" s="145" t="str">
        <f>IF(SP_NORTE!G361="","*",SP_NORTE!G361)</f>
        <v>*</v>
      </c>
      <c r="J361" s="145" t="str">
        <f>IF(SP_NORTE!H361="","*",SP_NORTE!H361)</f>
        <v>*</v>
      </c>
      <c r="K361" s="138" t="str">
        <f>IF(SP_NORTE!L361="","*",SP_NORTE!L361)</f>
        <v>-</v>
      </c>
      <c r="L361" s="138" t="str">
        <f>IF(SP_NORTE!M361="","*",SP_NORTE!M361)</f>
        <v>-</v>
      </c>
      <c r="M361" s="139" t="str">
        <f>IF(SP_NORTE!I361="","*",SP_NORTE!I361)</f>
        <v>*</v>
      </c>
      <c r="N361" s="144" t="str">
        <f>IF(SP_NORTE!J361="","*",SP_NORTE!J361)</f>
        <v>*</v>
      </c>
      <c r="O361" s="144" t="str">
        <f>IF(SP_NORTE!K361="","*",SP_NORTE!K361)</f>
        <v>*</v>
      </c>
      <c r="P361" s="143" t="str">
        <f>IF(SP_NORTE!N361="","*",SP_NORTE!N361)</f>
        <v>*</v>
      </c>
      <c r="Q361" s="143" t="str">
        <f>IF(SP_NORTE!O361="","*",SP_NORTE!O361)</f>
        <v>*</v>
      </c>
      <c r="R361" s="145" t="str">
        <f>IF(SP_NORTE!P361="","*",CONCATENATE(SP_NORTE!P361," ",SP_NORTE!Q361))</f>
        <v>*</v>
      </c>
      <c r="S361" s="145" t="str">
        <f>IF(SP_NORTE!U361="","*",SP_NORTE!U361)</f>
        <v>*</v>
      </c>
      <c r="T361" s="145" t="str">
        <f>IF(SP_NORTE!V361="","*",SP_NORTE!V361)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IF(SP_NORTE!X362="","*",SP_NORTE!X362)</f>
        <v>*</v>
      </c>
      <c r="B362" s="146" t="str">
        <f>IF(SP_NORTE!W362="","*",SP_NORTE!W362)</f>
        <v>*</v>
      </c>
      <c r="C362" s="146" t="str">
        <f>IF(SP_NORTE!Y362="","*",SP_NORTE!Y362)</f>
        <v>*</v>
      </c>
      <c r="D362" s="138" t="str">
        <f>IF(SP_NORTE!R362="","*",SP_NORTE!R362)</f>
        <v>-</v>
      </c>
      <c r="E362" s="138" t="str">
        <f>IF(SP_NORTE!S362="","*",SP_NORTE!S362)</f>
        <v>-</v>
      </c>
      <c r="F362" s="145" t="str">
        <f>IF(SP_NORTE!B362="","*",SP_NORTE!B362)</f>
        <v>*</v>
      </c>
      <c r="G362" s="145" t="str">
        <f>IF(SP_NORTE!D362="","*",SP_NORTE!D362)</f>
        <v>*</v>
      </c>
      <c r="H362" s="145" t="str">
        <f>IF(SP_NORTE!E362="","*",SP_NORTE!E362)</f>
        <v>*</v>
      </c>
      <c r="I362" s="145" t="str">
        <f>IF(SP_NORTE!G362="","*",SP_NORTE!G362)</f>
        <v>*</v>
      </c>
      <c r="J362" s="145" t="str">
        <f>IF(SP_NORTE!H362="","*",SP_NORTE!H362)</f>
        <v>*</v>
      </c>
      <c r="K362" s="138" t="str">
        <f>IF(SP_NORTE!L362="","*",SP_NORTE!L362)</f>
        <v>-</v>
      </c>
      <c r="L362" s="138" t="str">
        <f>IF(SP_NORTE!M362="","*",SP_NORTE!M362)</f>
        <v>-</v>
      </c>
      <c r="M362" s="139" t="str">
        <f>IF(SP_NORTE!I362="","*",SP_NORTE!I362)</f>
        <v>*</v>
      </c>
      <c r="N362" s="144" t="str">
        <f>IF(SP_NORTE!J362="","*",SP_NORTE!J362)</f>
        <v>*</v>
      </c>
      <c r="O362" s="144" t="str">
        <f>IF(SP_NORTE!K362="","*",SP_NORTE!K362)</f>
        <v>*</v>
      </c>
      <c r="P362" s="143" t="str">
        <f>IF(SP_NORTE!N362="","*",SP_NORTE!N362)</f>
        <v>*</v>
      </c>
      <c r="Q362" s="143" t="str">
        <f>IF(SP_NORTE!O362="","*",SP_NORTE!O362)</f>
        <v>*</v>
      </c>
      <c r="R362" s="145" t="str">
        <f>IF(SP_NORTE!P362="","*",CONCATENATE(SP_NORTE!P362," ",SP_NORTE!Q362))</f>
        <v>*</v>
      </c>
      <c r="S362" s="145" t="str">
        <f>IF(SP_NORTE!U362="","*",SP_NORTE!U362)</f>
        <v>*</v>
      </c>
      <c r="T362" s="145" t="str">
        <f>IF(SP_NORTE!V362="","*",SP_NORTE!V362)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IF(SP_NORTE!X363="","*",SP_NORTE!X363)</f>
        <v>*</v>
      </c>
      <c r="B363" s="146" t="str">
        <f>IF(SP_NORTE!W363="","*",SP_NORTE!W363)</f>
        <v>*</v>
      </c>
      <c r="C363" s="146" t="str">
        <f>IF(SP_NORTE!Y363="","*",SP_NORTE!Y363)</f>
        <v>*</v>
      </c>
      <c r="D363" s="138" t="str">
        <f>IF(SP_NORTE!R363="","*",SP_NORTE!R363)</f>
        <v>-</v>
      </c>
      <c r="E363" s="138" t="str">
        <f>IF(SP_NORTE!S363="","*",SP_NORTE!S363)</f>
        <v>-</v>
      </c>
      <c r="F363" s="145" t="str">
        <f>IF(SP_NORTE!B363="","*",SP_NORTE!B363)</f>
        <v>*</v>
      </c>
      <c r="G363" s="145" t="str">
        <f>IF(SP_NORTE!D363="","*",SP_NORTE!D363)</f>
        <v>*</v>
      </c>
      <c r="H363" s="145" t="str">
        <f>IF(SP_NORTE!E363="","*",SP_NORTE!E363)</f>
        <v>*</v>
      </c>
      <c r="I363" s="145" t="str">
        <f>IF(SP_NORTE!G363="","*",SP_NORTE!G363)</f>
        <v>*</v>
      </c>
      <c r="J363" s="145" t="str">
        <f>IF(SP_NORTE!H363="","*",SP_NORTE!H363)</f>
        <v>*</v>
      </c>
      <c r="K363" s="138" t="str">
        <f>IF(SP_NORTE!L363="","*",SP_NORTE!L363)</f>
        <v>-</v>
      </c>
      <c r="L363" s="138" t="str">
        <f>IF(SP_NORTE!M363="","*",SP_NORTE!M363)</f>
        <v>-</v>
      </c>
      <c r="M363" s="139" t="str">
        <f>IF(SP_NORTE!I363="","*",SP_NORTE!I363)</f>
        <v>*</v>
      </c>
      <c r="N363" s="144" t="str">
        <f>IF(SP_NORTE!J363="","*",SP_NORTE!J363)</f>
        <v>*</v>
      </c>
      <c r="O363" s="144" t="str">
        <f>IF(SP_NORTE!K363="","*",SP_NORTE!K363)</f>
        <v>*</v>
      </c>
      <c r="P363" s="143" t="str">
        <f>IF(SP_NORTE!N363="","*",SP_NORTE!N363)</f>
        <v>*</v>
      </c>
      <c r="Q363" s="143" t="str">
        <f>IF(SP_NORTE!O363="","*",SP_NORTE!O363)</f>
        <v>*</v>
      </c>
      <c r="R363" s="145" t="str">
        <f>IF(SP_NORTE!P363="","*",CONCATENATE(SP_NORTE!P363," ",SP_NORTE!Q363))</f>
        <v>*</v>
      </c>
      <c r="S363" s="145" t="str">
        <f>IF(SP_NORTE!U363="","*",SP_NORTE!U363)</f>
        <v>*</v>
      </c>
      <c r="T363" s="145" t="str">
        <f>IF(SP_NORTE!V363="","*",SP_NORTE!V363)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IF(SP_NORTE!X364="","*",SP_NORTE!X364)</f>
        <v>*</v>
      </c>
      <c r="B364" s="146" t="str">
        <f>IF(SP_NORTE!W364="","*",SP_NORTE!W364)</f>
        <v>*</v>
      </c>
      <c r="C364" s="146" t="str">
        <f>IF(SP_NORTE!Y364="","*",SP_NORTE!Y364)</f>
        <v>*</v>
      </c>
      <c r="D364" s="138" t="str">
        <f>IF(SP_NORTE!R364="","*",SP_NORTE!R364)</f>
        <v>-</v>
      </c>
      <c r="E364" s="138" t="str">
        <f>IF(SP_NORTE!S364="","*",SP_NORTE!S364)</f>
        <v>-</v>
      </c>
      <c r="F364" s="145" t="str">
        <f>IF(SP_NORTE!B364="","*",SP_NORTE!B364)</f>
        <v>*</v>
      </c>
      <c r="G364" s="145" t="str">
        <f>IF(SP_NORTE!D364="","*",SP_NORTE!D364)</f>
        <v>*</v>
      </c>
      <c r="H364" s="145" t="str">
        <f>IF(SP_NORTE!E364="","*",SP_NORTE!E364)</f>
        <v>*</v>
      </c>
      <c r="I364" s="145" t="str">
        <f>IF(SP_NORTE!G364="","*",SP_NORTE!G364)</f>
        <v>*</v>
      </c>
      <c r="J364" s="145" t="str">
        <f>IF(SP_NORTE!H364="","*",SP_NORTE!H364)</f>
        <v>*</v>
      </c>
      <c r="K364" s="138" t="str">
        <f>IF(SP_NORTE!L364="","*",SP_NORTE!L364)</f>
        <v>-</v>
      </c>
      <c r="L364" s="138" t="str">
        <f>IF(SP_NORTE!M364="","*",SP_NORTE!M364)</f>
        <v>-</v>
      </c>
      <c r="M364" s="139" t="str">
        <f>IF(SP_NORTE!I364="","*",SP_NORTE!I364)</f>
        <v>*</v>
      </c>
      <c r="N364" s="144" t="str">
        <f>IF(SP_NORTE!J364="","*",SP_NORTE!J364)</f>
        <v>*</v>
      </c>
      <c r="O364" s="144" t="str">
        <f>IF(SP_NORTE!K364="","*",SP_NORTE!K364)</f>
        <v>*</v>
      </c>
      <c r="P364" s="143" t="str">
        <f>IF(SP_NORTE!N364="","*",SP_NORTE!N364)</f>
        <v>*</v>
      </c>
      <c r="Q364" s="143" t="str">
        <f>IF(SP_NORTE!O364="","*",SP_NORTE!O364)</f>
        <v>*</v>
      </c>
      <c r="R364" s="145" t="str">
        <f>IF(SP_NORTE!P364="","*",CONCATENATE(SP_NORTE!P364," ",SP_NORTE!Q364))</f>
        <v>*</v>
      </c>
      <c r="S364" s="145" t="str">
        <f>IF(SP_NORTE!U364="","*",SP_NORTE!U364)</f>
        <v>*</v>
      </c>
      <c r="T364" s="145" t="str">
        <f>IF(SP_NORTE!V364="","*",SP_NORTE!V364)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IF(SP_NORTE!X365="","*",SP_NORTE!X365)</f>
        <v>*</v>
      </c>
      <c r="B365" s="146" t="str">
        <f>IF(SP_NORTE!W365="","*",SP_NORTE!W365)</f>
        <v>*</v>
      </c>
      <c r="C365" s="146" t="str">
        <f>IF(SP_NORTE!Y365="","*",SP_NORTE!Y365)</f>
        <v>*</v>
      </c>
      <c r="D365" s="138" t="str">
        <f>IF(SP_NORTE!R365="","*",SP_NORTE!R365)</f>
        <v>-</v>
      </c>
      <c r="E365" s="138" t="str">
        <f>IF(SP_NORTE!S365="","*",SP_NORTE!S365)</f>
        <v>-</v>
      </c>
      <c r="F365" s="145" t="str">
        <f>IF(SP_NORTE!B365="","*",SP_NORTE!B365)</f>
        <v>*</v>
      </c>
      <c r="G365" s="145" t="str">
        <f>IF(SP_NORTE!D365="","*",SP_NORTE!D365)</f>
        <v>*</v>
      </c>
      <c r="H365" s="145" t="str">
        <f>IF(SP_NORTE!E365="","*",SP_NORTE!E365)</f>
        <v>*</v>
      </c>
      <c r="I365" s="145" t="str">
        <f>IF(SP_NORTE!G365="","*",SP_NORTE!G365)</f>
        <v>*</v>
      </c>
      <c r="J365" s="145" t="str">
        <f>IF(SP_NORTE!H365="","*",SP_NORTE!H365)</f>
        <v>*</v>
      </c>
      <c r="K365" s="138" t="str">
        <f>IF(SP_NORTE!L365="","*",SP_NORTE!L365)</f>
        <v>-</v>
      </c>
      <c r="L365" s="138" t="str">
        <f>IF(SP_NORTE!M365="","*",SP_NORTE!M365)</f>
        <v>-</v>
      </c>
      <c r="M365" s="139" t="str">
        <f>IF(SP_NORTE!I365="","*",SP_NORTE!I365)</f>
        <v>*</v>
      </c>
      <c r="N365" s="144" t="str">
        <f>IF(SP_NORTE!J365="","*",SP_NORTE!J365)</f>
        <v>*</v>
      </c>
      <c r="O365" s="144" t="str">
        <f>IF(SP_NORTE!K365="","*",SP_NORTE!K365)</f>
        <v>*</v>
      </c>
      <c r="P365" s="143" t="str">
        <f>IF(SP_NORTE!N365="","*",SP_NORTE!N365)</f>
        <v>*</v>
      </c>
      <c r="Q365" s="143" t="str">
        <f>IF(SP_NORTE!O365="","*",SP_NORTE!O365)</f>
        <v>*</v>
      </c>
      <c r="R365" s="145" t="str">
        <f>IF(SP_NORTE!P365="","*",CONCATENATE(SP_NORTE!P365," ",SP_NORTE!Q365))</f>
        <v>*</v>
      </c>
      <c r="S365" s="145" t="str">
        <f>IF(SP_NORTE!U365="","*",SP_NORTE!U365)</f>
        <v>*</v>
      </c>
      <c r="T365" s="145" t="str">
        <f>IF(SP_NORTE!V365="","*",SP_NORTE!V365)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IF(SP_NORTE!X366="","*",SP_NORTE!X366)</f>
        <v>*</v>
      </c>
      <c r="B366" s="146" t="str">
        <f>IF(SP_NORTE!W366="","*",SP_NORTE!W366)</f>
        <v>*</v>
      </c>
      <c r="C366" s="146" t="str">
        <f>IF(SP_NORTE!Y366="","*",SP_NORTE!Y366)</f>
        <v>*</v>
      </c>
      <c r="D366" s="138" t="str">
        <f>IF(SP_NORTE!R366="","*",SP_NORTE!R366)</f>
        <v>-</v>
      </c>
      <c r="E366" s="138" t="str">
        <f>IF(SP_NORTE!S366="","*",SP_NORTE!S366)</f>
        <v>-</v>
      </c>
      <c r="F366" s="145" t="str">
        <f>IF(SP_NORTE!B366="","*",SP_NORTE!B366)</f>
        <v>*</v>
      </c>
      <c r="G366" s="145" t="str">
        <f>IF(SP_NORTE!D366="","*",SP_NORTE!D366)</f>
        <v>*</v>
      </c>
      <c r="H366" s="145" t="str">
        <f>IF(SP_NORTE!E366="","*",SP_NORTE!E366)</f>
        <v>*</v>
      </c>
      <c r="I366" s="145" t="str">
        <f>IF(SP_NORTE!G366="","*",SP_NORTE!G366)</f>
        <v>*</v>
      </c>
      <c r="J366" s="145" t="str">
        <f>IF(SP_NORTE!H366="","*",SP_NORTE!H366)</f>
        <v>*</v>
      </c>
      <c r="K366" s="138" t="str">
        <f>IF(SP_NORTE!L366="","*",SP_NORTE!L366)</f>
        <v>-</v>
      </c>
      <c r="L366" s="138" t="str">
        <f>IF(SP_NORTE!M366="","*",SP_NORTE!M366)</f>
        <v>-</v>
      </c>
      <c r="M366" s="139" t="str">
        <f>IF(SP_NORTE!I366="","*",SP_NORTE!I366)</f>
        <v>*</v>
      </c>
      <c r="N366" s="144" t="str">
        <f>IF(SP_NORTE!J366="","*",SP_NORTE!J366)</f>
        <v>*</v>
      </c>
      <c r="O366" s="144" t="str">
        <f>IF(SP_NORTE!K366="","*",SP_NORTE!K366)</f>
        <v>*</v>
      </c>
      <c r="P366" s="143" t="str">
        <f>IF(SP_NORTE!N366="","*",SP_NORTE!N366)</f>
        <v>*</v>
      </c>
      <c r="Q366" s="143" t="str">
        <f>IF(SP_NORTE!O366="","*",SP_NORTE!O366)</f>
        <v>*</v>
      </c>
      <c r="R366" s="145" t="str">
        <f>IF(SP_NORTE!P366="","*",CONCATENATE(SP_NORTE!P366," ",SP_NORTE!Q366))</f>
        <v>*</v>
      </c>
      <c r="S366" s="145" t="str">
        <f>IF(SP_NORTE!U366="","*",SP_NORTE!U366)</f>
        <v>*</v>
      </c>
      <c r="T366" s="145" t="str">
        <f>IF(SP_NORTE!V366="","*",SP_NORTE!V366)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IF(SP_NORTE!X367="","*",SP_NORTE!X367)</f>
        <v>*</v>
      </c>
      <c r="B367" s="146" t="str">
        <f>IF(SP_NORTE!W367="","*",SP_NORTE!W367)</f>
        <v>*</v>
      </c>
      <c r="C367" s="146" t="str">
        <f>IF(SP_NORTE!Y367="","*",SP_NORTE!Y367)</f>
        <v>*</v>
      </c>
      <c r="D367" s="138" t="str">
        <f>IF(SP_NORTE!R367="","*",SP_NORTE!R367)</f>
        <v>-</v>
      </c>
      <c r="E367" s="138" t="str">
        <f>IF(SP_NORTE!S367="","*",SP_NORTE!S367)</f>
        <v>-</v>
      </c>
      <c r="F367" s="145" t="str">
        <f>IF(SP_NORTE!B367="","*",SP_NORTE!B367)</f>
        <v>*</v>
      </c>
      <c r="G367" s="145" t="str">
        <f>IF(SP_NORTE!D367="","*",SP_NORTE!D367)</f>
        <v>*</v>
      </c>
      <c r="H367" s="145" t="str">
        <f>IF(SP_NORTE!E367="","*",SP_NORTE!E367)</f>
        <v>*</v>
      </c>
      <c r="I367" s="145" t="str">
        <f>IF(SP_NORTE!G367="","*",SP_NORTE!G367)</f>
        <v>*</v>
      </c>
      <c r="J367" s="145" t="str">
        <f>IF(SP_NORTE!H367="","*",SP_NORTE!H367)</f>
        <v>*</v>
      </c>
      <c r="K367" s="138" t="str">
        <f>IF(SP_NORTE!L367="","*",SP_NORTE!L367)</f>
        <v>-</v>
      </c>
      <c r="L367" s="138" t="str">
        <f>IF(SP_NORTE!M367="","*",SP_NORTE!M367)</f>
        <v>-</v>
      </c>
      <c r="M367" s="139" t="str">
        <f>IF(SP_NORTE!I367="","*",SP_NORTE!I367)</f>
        <v>*</v>
      </c>
      <c r="N367" s="144" t="str">
        <f>IF(SP_NORTE!J367="","*",SP_NORTE!J367)</f>
        <v>*</v>
      </c>
      <c r="O367" s="144" t="str">
        <f>IF(SP_NORTE!K367="","*",SP_NORTE!K367)</f>
        <v>*</v>
      </c>
      <c r="P367" s="143" t="str">
        <f>IF(SP_NORTE!N367="","*",SP_NORTE!N367)</f>
        <v>*</v>
      </c>
      <c r="Q367" s="143" t="str">
        <f>IF(SP_NORTE!O367="","*",SP_NORTE!O367)</f>
        <v>*</v>
      </c>
      <c r="R367" s="145" t="str">
        <f>IF(SP_NORTE!P367="","*",CONCATENATE(SP_NORTE!P367," ",SP_NORTE!Q367))</f>
        <v>*</v>
      </c>
      <c r="S367" s="145" t="str">
        <f>IF(SP_NORTE!U367="","*",SP_NORTE!U367)</f>
        <v>*</v>
      </c>
      <c r="T367" s="145" t="str">
        <f>IF(SP_NORTE!V367="","*",SP_NORTE!V367)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IF(SP_NORTE!X368="","*",SP_NORTE!X368)</f>
        <v>*</v>
      </c>
      <c r="B368" s="146" t="str">
        <f>IF(SP_NORTE!W368="","*",SP_NORTE!W368)</f>
        <v>*</v>
      </c>
      <c r="C368" s="146" t="str">
        <f>IF(SP_NORTE!Y368="","*",SP_NORTE!Y368)</f>
        <v>*</v>
      </c>
      <c r="D368" s="138" t="str">
        <f>IF(SP_NORTE!R368="","*",SP_NORTE!R368)</f>
        <v>-</v>
      </c>
      <c r="E368" s="138" t="str">
        <f>IF(SP_NORTE!S368="","*",SP_NORTE!S368)</f>
        <v>-</v>
      </c>
      <c r="F368" s="145" t="str">
        <f>IF(SP_NORTE!B368="","*",SP_NORTE!B368)</f>
        <v>*</v>
      </c>
      <c r="G368" s="145" t="str">
        <f>IF(SP_NORTE!D368="","*",SP_NORTE!D368)</f>
        <v>*</v>
      </c>
      <c r="H368" s="145" t="str">
        <f>IF(SP_NORTE!E368="","*",SP_NORTE!E368)</f>
        <v>*</v>
      </c>
      <c r="I368" s="145" t="str">
        <f>IF(SP_NORTE!G368="","*",SP_NORTE!G368)</f>
        <v>*</v>
      </c>
      <c r="J368" s="145" t="str">
        <f>IF(SP_NORTE!H368="","*",SP_NORTE!H368)</f>
        <v>*</v>
      </c>
      <c r="K368" s="138" t="str">
        <f>IF(SP_NORTE!L368="","*",SP_NORTE!L368)</f>
        <v>-</v>
      </c>
      <c r="L368" s="138" t="str">
        <f>IF(SP_NORTE!M368="","*",SP_NORTE!M368)</f>
        <v>-</v>
      </c>
      <c r="M368" s="139" t="str">
        <f>IF(SP_NORTE!I368="","*",SP_NORTE!I368)</f>
        <v>*</v>
      </c>
      <c r="N368" s="144" t="str">
        <f>IF(SP_NORTE!J368="","*",SP_NORTE!J368)</f>
        <v>*</v>
      </c>
      <c r="O368" s="144" t="str">
        <f>IF(SP_NORTE!K368="","*",SP_NORTE!K368)</f>
        <v>*</v>
      </c>
      <c r="P368" s="143" t="str">
        <f>IF(SP_NORTE!N368="","*",SP_NORTE!N368)</f>
        <v>*</v>
      </c>
      <c r="Q368" s="143" t="str">
        <f>IF(SP_NORTE!O368="","*",SP_NORTE!O368)</f>
        <v>*</v>
      </c>
      <c r="R368" s="145" t="str">
        <f>IF(SP_NORTE!P368="","*",CONCATENATE(SP_NORTE!P368," ",SP_NORTE!Q368))</f>
        <v>*</v>
      </c>
      <c r="S368" s="145" t="str">
        <f>IF(SP_NORTE!U368="","*",SP_NORTE!U368)</f>
        <v>*</v>
      </c>
      <c r="T368" s="145" t="str">
        <f>IF(SP_NORTE!V368="","*",SP_NORTE!V368)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IF(SP_NORTE!X388="","*",SP_NORTE!X388)</f>
        <v>*</v>
      </c>
      <c r="B369" s="146" t="str">
        <f>IF(SP_NORTE!W388="","*",SP_NORTE!W388)</f>
        <v>*</v>
      </c>
      <c r="C369" s="146" t="str">
        <f>IF(SP_NORTE!Y388="","*",SP_NORTE!Y388)</f>
        <v>*</v>
      </c>
      <c r="D369" s="138" t="str">
        <f>IF(SP_NORTE!R388="","*",SP_NORTE!R388)</f>
        <v>-</v>
      </c>
      <c r="E369" s="138" t="str">
        <f>IF(SP_NORTE!S388="","*",SP_NORTE!S388)</f>
        <v>-</v>
      </c>
      <c r="F369" s="145" t="str">
        <f>IF(SP_NORTE!B388="","*",SP_NORTE!B388)</f>
        <v>*</v>
      </c>
      <c r="G369" s="145" t="str">
        <f>IF(SP_NORTE!D388="","*",SP_NORTE!D388)</f>
        <v>*</v>
      </c>
      <c r="H369" s="145" t="str">
        <f>IF(SP_NORTE!E388="","*",SP_NORTE!E388)</f>
        <v>*</v>
      </c>
      <c r="I369" s="145" t="str">
        <f>IF(SP_NORTE!G388="","*",SP_NORTE!G388)</f>
        <v>*</v>
      </c>
      <c r="J369" s="145" t="str">
        <f>IF(SP_NORTE!H388="","*",SP_NORTE!H388)</f>
        <v>*</v>
      </c>
      <c r="K369" s="138" t="str">
        <f>IF(SP_NORTE!L388="","*",SP_NORTE!L388)</f>
        <v>-</v>
      </c>
      <c r="L369" s="138" t="str">
        <f>IF(SP_NORTE!M388="","*",SP_NORTE!M388)</f>
        <v>-</v>
      </c>
      <c r="M369" s="139" t="str">
        <f>IF(SP_NORTE!I388="","*",SP_NORTE!I388)</f>
        <v>*</v>
      </c>
      <c r="N369" s="144" t="str">
        <f>IF(SP_NORTE!J388="","*",SP_NORTE!J388)</f>
        <v>*</v>
      </c>
      <c r="O369" s="144" t="str">
        <f>IF(SP_NORTE!K388="","*",SP_NORTE!K388)</f>
        <v>*</v>
      </c>
      <c r="P369" s="143" t="str">
        <f>IF(SP_NORTE!N388="","*",SP_NORTE!N388)</f>
        <v>*</v>
      </c>
      <c r="Q369" s="143" t="str">
        <f>IF(SP_NORTE!O388="","*",SP_NORTE!O388)</f>
        <v>*</v>
      </c>
      <c r="R369" s="145" t="str">
        <f>IF(SP_NORTE!P388="","*",CONCATENATE(SP_NORTE!P388," ",SP_NORTE!Q388))</f>
        <v>*</v>
      </c>
      <c r="S369" s="145" t="str">
        <f>IF(SP_NORTE!U388="","*",SP_NORTE!U388)</f>
        <v>*</v>
      </c>
      <c r="T369" s="145" t="str">
        <f>IF(SP_NORTE!V388="","*",SP_NORTE!V388)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IF(SP_NORTE!X389="","*",SP_NORTE!X389)</f>
        <v>*</v>
      </c>
      <c r="B370" s="146" t="str">
        <f>IF(SP_NORTE!W389="","*",SP_NORTE!W389)</f>
        <v>*</v>
      </c>
      <c r="C370" s="146" t="str">
        <f>IF(SP_NORTE!Y389="","*",SP_NORTE!Y389)</f>
        <v>*</v>
      </c>
      <c r="D370" s="138" t="str">
        <f>IF(SP_NORTE!R389="","*",SP_NORTE!R389)</f>
        <v>-</v>
      </c>
      <c r="E370" s="138" t="str">
        <f>IF(SP_NORTE!S389="","*",SP_NORTE!S389)</f>
        <v>-</v>
      </c>
      <c r="F370" s="145" t="str">
        <f>IF(SP_NORTE!B389="","*",SP_NORTE!B389)</f>
        <v>*</v>
      </c>
      <c r="G370" s="145" t="str">
        <f>IF(SP_NORTE!D389="","*",SP_NORTE!D389)</f>
        <v>*</v>
      </c>
      <c r="H370" s="145" t="str">
        <f>IF(SP_NORTE!E389="","*",SP_NORTE!E389)</f>
        <v>*</v>
      </c>
      <c r="I370" s="145" t="str">
        <f>IF(SP_NORTE!G389="","*",SP_NORTE!G389)</f>
        <v>*</v>
      </c>
      <c r="J370" s="145" t="str">
        <f>IF(SP_NORTE!H389="","*",SP_NORTE!H389)</f>
        <v>*</v>
      </c>
      <c r="K370" s="138" t="str">
        <f>IF(SP_NORTE!L389="","*",SP_NORTE!L389)</f>
        <v>-</v>
      </c>
      <c r="L370" s="138" t="str">
        <f>IF(SP_NORTE!M389="","*",SP_NORTE!M389)</f>
        <v>-</v>
      </c>
      <c r="M370" s="139" t="str">
        <f>IF(SP_NORTE!I389="","*",SP_NORTE!I389)</f>
        <v>*</v>
      </c>
      <c r="N370" s="144" t="str">
        <f>IF(SP_NORTE!J389="","*",SP_NORTE!J389)</f>
        <v>*</v>
      </c>
      <c r="O370" s="144" t="str">
        <f>IF(SP_NORTE!K389="","*",SP_NORTE!K389)</f>
        <v>*</v>
      </c>
      <c r="P370" s="143" t="str">
        <f>IF(SP_NORTE!N389="","*",SP_NORTE!N389)</f>
        <v>*</v>
      </c>
      <c r="Q370" s="143" t="str">
        <f>IF(SP_NORTE!O389="","*",SP_NORTE!O389)</f>
        <v>*</v>
      </c>
      <c r="R370" s="145" t="str">
        <f>IF(SP_NORTE!P389="","*",CONCATENATE(SP_NORTE!P389," ",SP_NORTE!Q389))</f>
        <v>*</v>
      </c>
      <c r="S370" s="145" t="str">
        <f>IF(SP_NORTE!U389="","*",SP_NORTE!U389)</f>
        <v>*</v>
      </c>
      <c r="T370" s="145" t="str">
        <f>IF(SP_NORTE!V389="","*",SP_NORTE!V389)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IF(SP_NORTE!X390="","*",SP_NORTE!X390)</f>
        <v>*</v>
      </c>
      <c r="B371" s="146" t="str">
        <f>IF(SP_NORTE!W390="","*",SP_NORTE!W390)</f>
        <v>*</v>
      </c>
      <c r="C371" s="146" t="str">
        <f>IF(SP_NORTE!Y390="","*",SP_NORTE!Y390)</f>
        <v>*</v>
      </c>
      <c r="D371" s="138" t="str">
        <f>IF(SP_NORTE!R390="","*",SP_NORTE!R390)</f>
        <v>-</v>
      </c>
      <c r="E371" s="138" t="str">
        <f>IF(SP_NORTE!S390="","*",SP_NORTE!S390)</f>
        <v>-</v>
      </c>
      <c r="F371" s="145" t="str">
        <f>IF(SP_NORTE!B390="","*",SP_NORTE!B390)</f>
        <v>*</v>
      </c>
      <c r="G371" s="145" t="str">
        <f>IF(SP_NORTE!D390="","*",SP_NORTE!D390)</f>
        <v>*</v>
      </c>
      <c r="H371" s="145" t="str">
        <f>IF(SP_NORTE!E390="","*",SP_NORTE!E390)</f>
        <v>*</v>
      </c>
      <c r="I371" s="145" t="str">
        <f>IF(SP_NORTE!G390="","*",SP_NORTE!G390)</f>
        <v>*</v>
      </c>
      <c r="J371" s="145" t="str">
        <f>IF(SP_NORTE!H390="","*",SP_NORTE!H390)</f>
        <v>*</v>
      </c>
      <c r="K371" s="138" t="str">
        <f>IF(SP_NORTE!L390="","*",SP_NORTE!L390)</f>
        <v>-</v>
      </c>
      <c r="L371" s="138" t="str">
        <f>IF(SP_NORTE!M390="","*",SP_NORTE!M390)</f>
        <v>-</v>
      </c>
      <c r="M371" s="139" t="str">
        <f>IF(SP_NORTE!I390="","*",SP_NORTE!I390)</f>
        <v>*</v>
      </c>
      <c r="N371" s="144" t="str">
        <f>IF(SP_NORTE!J390="","*",SP_NORTE!J390)</f>
        <v>*</v>
      </c>
      <c r="O371" s="144" t="str">
        <f>IF(SP_NORTE!K390="","*",SP_NORTE!K390)</f>
        <v>*</v>
      </c>
      <c r="P371" s="143" t="str">
        <f>IF(SP_NORTE!N390="","*",SP_NORTE!N390)</f>
        <v>*</v>
      </c>
      <c r="Q371" s="143" t="str">
        <f>IF(SP_NORTE!O390="","*",SP_NORTE!O390)</f>
        <v>*</v>
      </c>
      <c r="R371" s="145" t="str">
        <f>IF(SP_NORTE!P390="","*",CONCATENATE(SP_NORTE!P390," ",SP_NORTE!Q390))</f>
        <v>*</v>
      </c>
      <c r="S371" s="145" t="str">
        <f>IF(SP_NORTE!U390="","*",SP_NORTE!U390)</f>
        <v>*</v>
      </c>
      <c r="T371" s="145" t="str">
        <f>IF(SP_NORTE!V390="","*",SP_NORTE!V390)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IF(SP_NORTE!X391="","*",SP_NORTE!X391)</f>
        <v>*</v>
      </c>
      <c r="B372" s="146" t="str">
        <f>IF(SP_NORTE!W391="","*",SP_NORTE!W391)</f>
        <v>*</v>
      </c>
      <c r="C372" s="146" t="str">
        <f>IF(SP_NORTE!Y391="","*",SP_NORTE!Y391)</f>
        <v>*</v>
      </c>
      <c r="D372" s="138" t="str">
        <f>IF(SP_NORTE!R391="","*",SP_NORTE!R391)</f>
        <v>-</v>
      </c>
      <c r="E372" s="138" t="str">
        <f>IF(SP_NORTE!S391="","*",SP_NORTE!S391)</f>
        <v>-</v>
      </c>
      <c r="F372" s="145" t="str">
        <f>IF(SP_NORTE!B391="","*",SP_NORTE!B391)</f>
        <v>*</v>
      </c>
      <c r="G372" s="145" t="str">
        <f>IF(SP_NORTE!D391="","*",SP_NORTE!D391)</f>
        <v>*</v>
      </c>
      <c r="H372" s="145" t="str">
        <f>IF(SP_NORTE!E391="","*",SP_NORTE!E391)</f>
        <v>*</v>
      </c>
      <c r="I372" s="145" t="str">
        <f>IF(SP_NORTE!G391="","*",SP_NORTE!G391)</f>
        <v>*</v>
      </c>
      <c r="J372" s="145" t="str">
        <f>IF(SP_NORTE!H391="","*",SP_NORTE!H391)</f>
        <v>*</v>
      </c>
      <c r="K372" s="138" t="str">
        <f>IF(SP_NORTE!L391="","*",SP_NORTE!L391)</f>
        <v>-</v>
      </c>
      <c r="L372" s="138" t="str">
        <f>IF(SP_NORTE!M391="","*",SP_NORTE!M391)</f>
        <v>-</v>
      </c>
      <c r="M372" s="139" t="str">
        <f>IF(SP_NORTE!I391="","*",SP_NORTE!I391)</f>
        <v>*</v>
      </c>
      <c r="N372" s="144" t="str">
        <f>IF(SP_NORTE!J391="","*",SP_NORTE!J391)</f>
        <v>*</v>
      </c>
      <c r="O372" s="144" t="str">
        <f>IF(SP_NORTE!K391="","*",SP_NORTE!K391)</f>
        <v>*</v>
      </c>
      <c r="P372" s="143" t="str">
        <f>IF(SP_NORTE!N391="","*",SP_NORTE!N391)</f>
        <v>*</v>
      </c>
      <c r="Q372" s="143" t="str">
        <f>IF(SP_NORTE!O391="","*",SP_NORTE!O391)</f>
        <v>*</v>
      </c>
      <c r="R372" s="145" t="str">
        <f>IF(SP_NORTE!P391="","*",CONCATENATE(SP_NORTE!P391," ",SP_NORTE!Q391))</f>
        <v>*</v>
      </c>
      <c r="S372" s="145" t="str">
        <f>IF(SP_NORTE!U391="","*",SP_NORTE!U391)</f>
        <v>*</v>
      </c>
      <c r="T372" s="145" t="str">
        <f>IF(SP_NORTE!V391="","*",SP_NORTE!V391)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IF(SP_NORTE!X392="","*",SP_NORTE!X392)</f>
        <v>*</v>
      </c>
      <c r="B373" s="146" t="str">
        <f>IF(SP_NORTE!W392="","*",SP_NORTE!W392)</f>
        <v>*</v>
      </c>
      <c r="C373" s="146" t="str">
        <f>IF(SP_NORTE!Y392="","*",SP_NORTE!Y392)</f>
        <v>*</v>
      </c>
      <c r="D373" s="138" t="str">
        <f>IF(SP_NORTE!R392="","*",SP_NORTE!R392)</f>
        <v>-</v>
      </c>
      <c r="E373" s="138" t="str">
        <f>IF(SP_NORTE!S392="","*",SP_NORTE!S392)</f>
        <v>-</v>
      </c>
      <c r="F373" s="145" t="str">
        <f>IF(SP_NORTE!B392="","*",SP_NORTE!B392)</f>
        <v>*</v>
      </c>
      <c r="G373" s="145" t="str">
        <f>IF(SP_NORTE!D392="","*",SP_NORTE!D392)</f>
        <v>*</v>
      </c>
      <c r="H373" s="145" t="str">
        <f>IF(SP_NORTE!E392="","*",SP_NORTE!E392)</f>
        <v>*</v>
      </c>
      <c r="I373" s="145" t="str">
        <f>IF(SP_NORTE!G392="","*",SP_NORTE!G392)</f>
        <v>*</v>
      </c>
      <c r="J373" s="145" t="str">
        <f>IF(SP_NORTE!H392="","*",SP_NORTE!H392)</f>
        <v>*</v>
      </c>
      <c r="K373" s="138" t="str">
        <f>IF(SP_NORTE!L392="","*",SP_NORTE!L392)</f>
        <v>-</v>
      </c>
      <c r="L373" s="138" t="str">
        <f>IF(SP_NORTE!M392="","*",SP_NORTE!M392)</f>
        <v>-</v>
      </c>
      <c r="M373" s="139" t="str">
        <f>IF(SP_NORTE!I392="","*",SP_NORTE!I392)</f>
        <v>*</v>
      </c>
      <c r="N373" s="144" t="str">
        <f>IF(SP_NORTE!J392="","*",SP_NORTE!J392)</f>
        <v>*</v>
      </c>
      <c r="O373" s="144" t="str">
        <f>IF(SP_NORTE!K392="","*",SP_NORTE!K392)</f>
        <v>*</v>
      </c>
      <c r="P373" s="143" t="str">
        <f>IF(SP_NORTE!N392="","*",SP_NORTE!N392)</f>
        <v>*</v>
      </c>
      <c r="Q373" s="143" t="str">
        <f>IF(SP_NORTE!O392="","*",SP_NORTE!O392)</f>
        <v>*</v>
      </c>
      <c r="R373" s="145" t="str">
        <f>IF(SP_NORTE!P392="","*",CONCATENATE(SP_NORTE!P392," ",SP_NORTE!Q392))</f>
        <v>*</v>
      </c>
      <c r="S373" s="145" t="str">
        <f>IF(SP_NORTE!U392="","*",SP_NORTE!U392)</f>
        <v>*</v>
      </c>
      <c r="T373" s="145" t="str">
        <f>IF(SP_NORTE!V392="","*",SP_NORTE!V392)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IF(SP_NORTE!X393="","*",SP_NORTE!X393)</f>
        <v>*</v>
      </c>
      <c r="B374" s="146" t="str">
        <f>IF(SP_NORTE!W393="","*",SP_NORTE!W393)</f>
        <v>*</v>
      </c>
      <c r="C374" s="146" t="str">
        <f>IF(SP_NORTE!Y393="","*",SP_NORTE!Y393)</f>
        <v>*</v>
      </c>
      <c r="D374" s="138" t="str">
        <f>IF(SP_NORTE!R393="","*",SP_NORTE!R393)</f>
        <v>-</v>
      </c>
      <c r="E374" s="138" t="str">
        <f>IF(SP_NORTE!S393="","*",SP_NORTE!S393)</f>
        <v>-</v>
      </c>
      <c r="F374" s="145" t="str">
        <f>IF(SP_NORTE!B393="","*",SP_NORTE!B393)</f>
        <v>*</v>
      </c>
      <c r="G374" s="145" t="str">
        <f>IF(SP_NORTE!D393="","*",SP_NORTE!D393)</f>
        <v>*</v>
      </c>
      <c r="H374" s="145" t="str">
        <f>IF(SP_NORTE!E393="","*",SP_NORTE!E393)</f>
        <v>*</v>
      </c>
      <c r="I374" s="145" t="str">
        <f>IF(SP_NORTE!G393="","*",SP_NORTE!G393)</f>
        <v>*</v>
      </c>
      <c r="J374" s="145" t="str">
        <f>IF(SP_NORTE!H393="","*",SP_NORTE!H393)</f>
        <v>*</v>
      </c>
      <c r="K374" s="138" t="str">
        <f>IF(SP_NORTE!L393="","*",SP_NORTE!L393)</f>
        <v>-</v>
      </c>
      <c r="L374" s="138" t="str">
        <f>IF(SP_NORTE!M393="","*",SP_NORTE!M393)</f>
        <v>-</v>
      </c>
      <c r="M374" s="139" t="str">
        <f>IF(SP_NORTE!I393="","*",SP_NORTE!I393)</f>
        <v>*</v>
      </c>
      <c r="N374" s="144" t="str">
        <f>IF(SP_NORTE!J393="","*",SP_NORTE!J393)</f>
        <v>*</v>
      </c>
      <c r="O374" s="144" t="str">
        <f>IF(SP_NORTE!K393="","*",SP_NORTE!K393)</f>
        <v>*</v>
      </c>
      <c r="P374" s="143" t="str">
        <f>IF(SP_NORTE!N393="","*",SP_NORTE!N393)</f>
        <v>*</v>
      </c>
      <c r="Q374" s="143" t="str">
        <f>IF(SP_NORTE!O393="","*",SP_NORTE!O393)</f>
        <v>*</v>
      </c>
      <c r="R374" s="145" t="str">
        <f>IF(SP_NORTE!P393="","*",CONCATENATE(SP_NORTE!P393," ",SP_NORTE!Q393))</f>
        <v>*</v>
      </c>
      <c r="S374" s="145" t="str">
        <f>IF(SP_NORTE!U393="","*",SP_NORTE!U393)</f>
        <v>*</v>
      </c>
      <c r="T374" s="145" t="str">
        <f>IF(SP_NORTE!V393="","*",SP_NORTE!V393)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IF(SP_NORTE!X394="","*",SP_NORTE!X394)</f>
        <v>*</v>
      </c>
      <c r="B375" s="146" t="str">
        <f>IF(SP_NORTE!W394="","*",SP_NORTE!W394)</f>
        <v>*</v>
      </c>
      <c r="C375" s="146" t="str">
        <f>IF(SP_NORTE!Y394="","*",SP_NORTE!Y394)</f>
        <v>*</v>
      </c>
      <c r="D375" s="138" t="str">
        <f>IF(SP_NORTE!R394="","*",SP_NORTE!R394)</f>
        <v>-</v>
      </c>
      <c r="E375" s="138" t="str">
        <f>IF(SP_NORTE!S394="","*",SP_NORTE!S394)</f>
        <v>-</v>
      </c>
      <c r="F375" s="145" t="str">
        <f>IF(SP_NORTE!B394="","*",SP_NORTE!B394)</f>
        <v>*</v>
      </c>
      <c r="G375" s="145" t="str">
        <f>IF(SP_NORTE!D394="","*",SP_NORTE!D394)</f>
        <v>*</v>
      </c>
      <c r="H375" s="145" t="str">
        <f>IF(SP_NORTE!E394="","*",SP_NORTE!E394)</f>
        <v>*</v>
      </c>
      <c r="I375" s="145" t="str">
        <f>IF(SP_NORTE!G394="","*",SP_NORTE!G394)</f>
        <v>*</v>
      </c>
      <c r="J375" s="145" t="str">
        <f>IF(SP_NORTE!H394="","*",SP_NORTE!H394)</f>
        <v>*</v>
      </c>
      <c r="K375" s="138" t="str">
        <f>IF(SP_NORTE!L394="","*",SP_NORTE!L394)</f>
        <v>-</v>
      </c>
      <c r="L375" s="138" t="str">
        <f>IF(SP_NORTE!M394="","*",SP_NORTE!M394)</f>
        <v>-</v>
      </c>
      <c r="M375" s="139" t="str">
        <f>IF(SP_NORTE!I394="","*",SP_NORTE!I394)</f>
        <v>*</v>
      </c>
      <c r="N375" s="144" t="str">
        <f>IF(SP_NORTE!J394="","*",SP_NORTE!J394)</f>
        <v>*</v>
      </c>
      <c r="O375" s="144" t="str">
        <f>IF(SP_NORTE!K394="","*",SP_NORTE!K394)</f>
        <v>*</v>
      </c>
      <c r="P375" s="143" t="str">
        <f>IF(SP_NORTE!N394="","*",SP_NORTE!N394)</f>
        <v>*</v>
      </c>
      <c r="Q375" s="143" t="str">
        <f>IF(SP_NORTE!O394="","*",SP_NORTE!O394)</f>
        <v>*</v>
      </c>
      <c r="R375" s="145" t="str">
        <f>IF(SP_NORTE!P394="","*",CONCATENATE(SP_NORTE!P394," ",SP_NORTE!Q394))</f>
        <v>*</v>
      </c>
      <c r="S375" s="145" t="str">
        <f>IF(SP_NORTE!U394="","*",SP_NORTE!U394)</f>
        <v>*</v>
      </c>
      <c r="T375" s="145" t="str">
        <f>IF(SP_NORTE!V394="","*",SP_NORTE!V394)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IF(SP_NORTE!X395="","*",SP_NORTE!X395)</f>
        <v>*</v>
      </c>
      <c r="B376" s="146" t="str">
        <f>IF(SP_NORTE!W395="","*",SP_NORTE!W395)</f>
        <v>*</v>
      </c>
      <c r="C376" s="146" t="str">
        <f>IF(SP_NORTE!Y395="","*",SP_NORTE!Y395)</f>
        <v>*</v>
      </c>
      <c r="D376" s="138" t="str">
        <f>IF(SP_NORTE!R395="","*",SP_NORTE!R395)</f>
        <v>-</v>
      </c>
      <c r="E376" s="138" t="str">
        <f>IF(SP_NORTE!S395="","*",SP_NORTE!S395)</f>
        <v>-</v>
      </c>
      <c r="F376" s="145" t="str">
        <f>IF(SP_NORTE!B395="","*",SP_NORTE!B395)</f>
        <v>*</v>
      </c>
      <c r="G376" s="145" t="str">
        <f>IF(SP_NORTE!D395="","*",SP_NORTE!D395)</f>
        <v>*</v>
      </c>
      <c r="H376" s="145" t="str">
        <f>IF(SP_NORTE!E395="","*",SP_NORTE!E395)</f>
        <v>*</v>
      </c>
      <c r="I376" s="145" t="str">
        <f>IF(SP_NORTE!G395="","*",SP_NORTE!G395)</f>
        <v>*</v>
      </c>
      <c r="J376" s="145" t="str">
        <f>IF(SP_NORTE!H395="","*",SP_NORTE!H395)</f>
        <v>*</v>
      </c>
      <c r="K376" s="138" t="str">
        <f>IF(SP_NORTE!L395="","*",SP_NORTE!L395)</f>
        <v>-</v>
      </c>
      <c r="L376" s="138" t="str">
        <f>IF(SP_NORTE!M395="","*",SP_NORTE!M395)</f>
        <v>-</v>
      </c>
      <c r="M376" s="139" t="str">
        <f>IF(SP_NORTE!I395="","*",SP_NORTE!I395)</f>
        <v>*</v>
      </c>
      <c r="N376" s="144" t="str">
        <f>IF(SP_NORTE!J395="","*",SP_NORTE!J395)</f>
        <v>*</v>
      </c>
      <c r="O376" s="144" t="str">
        <f>IF(SP_NORTE!K395="","*",SP_NORTE!K395)</f>
        <v>*</v>
      </c>
      <c r="P376" s="143" t="str">
        <f>IF(SP_NORTE!N395="","*",SP_NORTE!N395)</f>
        <v>*</v>
      </c>
      <c r="Q376" s="143" t="str">
        <f>IF(SP_NORTE!O395="","*",SP_NORTE!O395)</f>
        <v>*</v>
      </c>
      <c r="R376" s="145" t="str">
        <f>IF(SP_NORTE!P395="","*",CONCATENATE(SP_NORTE!P395," ",SP_NORTE!Q395))</f>
        <v>*</v>
      </c>
      <c r="S376" s="145" t="str">
        <f>IF(SP_NORTE!U395="","*",SP_NORTE!U395)</f>
        <v>*</v>
      </c>
      <c r="T376" s="145" t="str">
        <f>IF(SP_NORTE!V395="","*",SP_NORTE!V395)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IF(SP_NORTE!X396="","*",SP_NORTE!X396)</f>
        <v>*</v>
      </c>
      <c r="B377" s="146" t="str">
        <f>IF(SP_NORTE!W396="","*",SP_NORTE!W396)</f>
        <v>*</v>
      </c>
      <c r="C377" s="146" t="str">
        <f>IF(SP_NORTE!Y396="","*",SP_NORTE!Y396)</f>
        <v>*</v>
      </c>
      <c r="D377" s="138" t="str">
        <f>IF(SP_NORTE!R396="","*",SP_NORTE!R396)</f>
        <v>-</v>
      </c>
      <c r="E377" s="138" t="str">
        <f>IF(SP_NORTE!S396="","*",SP_NORTE!S396)</f>
        <v>-</v>
      </c>
      <c r="F377" s="145" t="str">
        <f>IF(SP_NORTE!B396="","*",SP_NORTE!B396)</f>
        <v>*</v>
      </c>
      <c r="G377" s="145" t="str">
        <f>IF(SP_NORTE!D396="","*",SP_NORTE!D396)</f>
        <v>*</v>
      </c>
      <c r="H377" s="145" t="str">
        <f>IF(SP_NORTE!E396="","*",SP_NORTE!E396)</f>
        <v>*</v>
      </c>
      <c r="I377" s="145" t="str">
        <f>IF(SP_NORTE!G396="","*",SP_NORTE!G396)</f>
        <v>*</v>
      </c>
      <c r="J377" s="145" t="str">
        <f>IF(SP_NORTE!H396="","*",SP_NORTE!H396)</f>
        <v>*</v>
      </c>
      <c r="K377" s="138" t="str">
        <f>IF(SP_NORTE!L396="","*",SP_NORTE!L396)</f>
        <v>-</v>
      </c>
      <c r="L377" s="138" t="str">
        <f>IF(SP_NORTE!M396="","*",SP_NORTE!M396)</f>
        <v>-</v>
      </c>
      <c r="M377" s="139" t="str">
        <f>IF(SP_NORTE!I396="","*",SP_NORTE!I396)</f>
        <v>*</v>
      </c>
      <c r="N377" s="144" t="str">
        <f>IF(SP_NORTE!J396="","*",SP_NORTE!J396)</f>
        <v>*</v>
      </c>
      <c r="O377" s="144" t="str">
        <f>IF(SP_NORTE!K396="","*",SP_NORTE!K396)</f>
        <v>*</v>
      </c>
      <c r="P377" s="143" t="str">
        <f>IF(SP_NORTE!N396="","*",SP_NORTE!N396)</f>
        <v>*</v>
      </c>
      <c r="Q377" s="143" t="str">
        <f>IF(SP_NORTE!O396="","*",SP_NORTE!O396)</f>
        <v>*</v>
      </c>
      <c r="R377" s="145" t="str">
        <f>IF(SP_NORTE!P396="","*",CONCATENATE(SP_NORTE!P396," ",SP_NORTE!Q396))</f>
        <v>*</v>
      </c>
      <c r="S377" s="145" t="str">
        <f>IF(SP_NORTE!U396="","*",SP_NORTE!U396)</f>
        <v>*</v>
      </c>
      <c r="T377" s="145" t="str">
        <f>IF(SP_NORTE!V396="","*",SP_NORTE!V396)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IF(SP_NORTE!X397="","*",SP_NORTE!X397)</f>
        <v>*</v>
      </c>
      <c r="B378" s="146" t="str">
        <f>IF(SP_NORTE!W397="","*",SP_NORTE!W397)</f>
        <v>*</v>
      </c>
      <c r="C378" s="146" t="str">
        <f>IF(SP_NORTE!Y397="","*",SP_NORTE!Y397)</f>
        <v>*</v>
      </c>
      <c r="D378" s="138" t="str">
        <f>IF(SP_NORTE!R397="","*",SP_NORTE!R397)</f>
        <v>-</v>
      </c>
      <c r="E378" s="138" t="str">
        <f>IF(SP_NORTE!S397="","*",SP_NORTE!S397)</f>
        <v>-</v>
      </c>
      <c r="F378" s="145" t="str">
        <f>IF(SP_NORTE!B397="","*",SP_NORTE!B397)</f>
        <v>*</v>
      </c>
      <c r="G378" s="145" t="str">
        <f>IF(SP_NORTE!D397="","*",SP_NORTE!D397)</f>
        <v>*</v>
      </c>
      <c r="H378" s="145" t="str">
        <f>IF(SP_NORTE!E397="","*",SP_NORTE!E397)</f>
        <v>*</v>
      </c>
      <c r="I378" s="145" t="str">
        <f>IF(SP_NORTE!G397="","*",SP_NORTE!G397)</f>
        <v>*</v>
      </c>
      <c r="J378" s="145" t="str">
        <f>IF(SP_NORTE!H397="","*",SP_NORTE!H397)</f>
        <v>*</v>
      </c>
      <c r="K378" s="138" t="str">
        <f>IF(SP_NORTE!L397="","*",SP_NORTE!L397)</f>
        <v>-</v>
      </c>
      <c r="L378" s="138" t="str">
        <f>IF(SP_NORTE!M397="","*",SP_NORTE!M397)</f>
        <v>-</v>
      </c>
      <c r="M378" s="139" t="str">
        <f>IF(SP_NORTE!I397="","*",SP_NORTE!I397)</f>
        <v>*</v>
      </c>
      <c r="N378" s="144" t="str">
        <f>IF(SP_NORTE!J397="","*",SP_NORTE!J397)</f>
        <v>*</v>
      </c>
      <c r="O378" s="144" t="str">
        <f>IF(SP_NORTE!K397="","*",SP_NORTE!K397)</f>
        <v>*</v>
      </c>
      <c r="P378" s="143" t="str">
        <f>IF(SP_NORTE!N397="","*",SP_NORTE!N397)</f>
        <v>*</v>
      </c>
      <c r="Q378" s="143" t="str">
        <f>IF(SP_NORTE!O397="","*",SP_NORTE!O397)</f>
        <v>*</v>
      </c>
      <c r="R378" s="145" t="str">
        <f>IF(SP_NORTE!P397="","*",CONCATENATE(SP_NORTE!P397," ",SP_NORTE!Q397))</f>
        <v>*</v>
      </c>
      <c r="S378" s="145" t="str">
        <f>IF(SP_NORTE!U397="","*",SP_NORTE!U397)</f>
        <v>*</v>
      </c>
      <c r="T378" s="145" t="str">
        <f>IF(SP_NORTE!V397="","*",SP_NORTE!V397)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IF(SP_NORTE!X398="","*",SP_NORTE!X398)</f>
        <v>*</v>
      </c>
      <c r="B379" s="146" t="str">
        <f>IF(SP_NORTE!W398="","*",SP_NORTE!W398)</f>
        <v>*</v>
      </c>
      <c r="C379" s="146" t="str">
        <f>IF(SP_NORTE!Y398="","*",SP_NORTE!Y398)</f>
        <v>*</v>
      </c>
      <c r="D379" s="138" t="str">
        <f>IF(SP_NORTE!R398="","*",SP_NORTE!R398)</f>
        <v>-</v>
      </c>
      <c r="E379" s="138" t="str">
        <f>IF(SP_NORTE!S398="","*",SP_NORTE!S398)</f>
        <v>-</v>
      </c>
      <c r="F379" s="145" t="str">
        <f>IF(SP_NORTE!B398="","*",SP_NORTE!B398)</f>
        <v>*</v>
      </c>
      <c r="G379" s="145" t="str">
        <f>IF(SP_NORTE!D398="","*",SP_NORTE!D398)</f>
        <v>*</v>
      </c>
      <c r="H379" s="145" t="str">
        <f>IF(SP_NORTE!E398="","*",SP_NORTE!E398)</f>
        <v>*</v>
      </c>
      <c r="I379" s="145" t="str">
        <f>IF(SP_NORTE!G398="","*",SP_NORTE!G398)</f>
        <v>*</v>
      </c>
      <c r="J379" s="145" t="str">
        <f>IF(SP_NORTE!H398="","*",SP_NORTE!H398)</f>
        <v>*</v>
      </c>
      <c r="K379" s="138" t="str">
        <f>IF(SP_NORTE!L398="","*",SP_NORTE!L398)</f>
        <v>-</v>
      </c>
      <c r="L379" s="138" t="str">
        <f>IF(SP_NORTE!M398="","*",SP_NORTE!M398)</f>
        <v>-</v>
      </c>
      <c r="M379" s="139" t="str">
        <f>IF(SP_NORTE!I398="","*",SP_NORTE!I398)</f>
        <v>*</v>
      </c>
      <c r="N379" s="144" t="str">
        <f>IF(SP_NORTE!J398="","*",SP_NORTE!J398)</f>
        <v>*</v>
      </c>
      <c r="O379" s="144" t="str">
        <f>IF(SP_NORTE!K398="","*",SP_NORTE!K398)</f>
        <v>*</v>
      </c>
      <c r="P379" s="143" t="str">
        <f>IF(SP_NORTE!N398="","*",SP_NORTE!N398)</f>
        <v>*</v>
      </c>
      <c r="Q379" s="143" t="str">
        <f>IF(SP_NORTE!O398="","*",SP_NORTE!O398)</f>
        <v>*</v>
      </c>
      <c r="R379" s="145" t="str">
        <f>IF(SP_NORTE!P398="","*",CONCATENATE(SP_NORTE!P398," ",SP_NORTE!Q398))</f>
        <v>*</v>
      </c>
      <c r="S379" s="145" t="str">
        <f>IF(SP_NORTE!U398="","*",SP_NORTE!U398)</f>
        <v>*</v>
      </c>
      <c r="T379" s="145" t="str">
        <f>IF(SP_NORTE!V398="","*",SP_NORTE!V398)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IF(SP_NORTE!X399="","*",SP_NORTE!X399)</f>
        <v>*</v>
      </c>
      <c r="B380" s="146" t="str">
        <f>IF(SP_NORTE!W399="","*",SP_NORTE!W399)</f>
        <v>*</v>
      </c>
      <c r="C380" s="146" t="str">
        <f>IF(SP_NORTE!Y399="","*",SP_NORTE!Y399)</f>
        <v>*</v>
      </c>
      <c r="D380" s="138" t="str">
        <f>IF(SP_NORTE!R399="","*",SP_NORTE!R399)</f>
        <v>-</v>
      </c>
      <c r="E380" s="138" t="str">
        <f>IF(SP_NORTE!S399="","*",SP_NORTE!S399)</f>
        <v>-</v>
      </c>
      <c r="F380" s="145" t="str">
        <f>IF(SP_NORTE!B399="","*",SP_NORTE!B399)</f>
        <v>*</v>
      </c>
      <c r="G380" s="145" t="str">
        <f>IF(SP_NORTE!D399="","*",SP_NORTE!D399)</f>
        <v>*</v>
      </c>
      <c r="H380" s="145" t="str">
        <f>IF(SP_NORTE!E399="","*",SP_NORTE!E399)</f>
        <v>*</v>
      </c>
      <c r="I380" s="145" t="str">
        <f>IF(SP_NORTE!G399="","*",SP_NORTE!G399)</f>
        <v>*</v>
      </c>
      <c r="J380" s="145" t="str">
        <f>IF(SP_NORTE!H399="","*",SP_NORTE!H399)</f>
        <v>*</v>
      </c>
      <c r="K380" s="138" t="str">
        <f>IF(SP_NORTE!L399="","*",SP_NORTE!L399)</f>
        <v>-</v>
      </c>
      <c r="L380" s="138" t="str">
        <f>IF(SP_NORTE!M399="","*",SP_NORTE!M399)</f>
        <v>-</v>
      </c>
      <c r="M380" s="139" t="str">
        <f>IF(SP_NORTE!I399="","*",SP_NORTE!I399)</f>
        <v>*</v>
      </c>
      <c r="N380" s="144" t="str">
        <f>IF(SP_NORTE!J399="","*",SP_NORTE!J399)</f>
        <v>*</v>
      </c>
      <c r="O380" s="144" t="str">
        <f>IF(SP_NORTE!K399="","*",SP_NORTE!K399)</f>
        <v>*</v>
      </c>
      <c r="P380" s="143" t="str">
        <f>IF(SP_NORTE!N399="","*",SP_NORTE!N399)</f>
        <v>*</v>
      </c>
      <c r="Q380" s="143" t="str">
        <f>IF(SP_NORTE!O399="","*",SP_NORTE!O399)</f>
        <v>*</v>
      </c>
      <c r="R380" s="145" t="str">
        <f>IF(SP_NORTE!P399="","*",CONCATENATE(SP_NORTE!P399," ",SP_NORTE!Q399))</f>
        <v>*</v>
      </c>
      <c r="S380" s="145" t="str">
        <f>IF(SP_NORTE!U399="","*",SP_NORTE!U399)</f>
        <v>*</v>
      </c>
      <c r="T380" s="145" t="str">
        <f>IF(SP_NORTE!V399="","*",SP_NORTE!V399)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IF(SP_NORTE!X400="","*",SP_NORTE!X400)</f>
        <v>*</v>
      </c>
      <c r="B381" s="146" t="str">
        <f>IF(SP_NORTE!W400="","*",SP_NORTE!W400)</f>
        <v>*</v>
      </c>
      <c r="C381" s="146" t="str">
        <f>IF(SP_NORTE!Y400="","*",SP_NORTE!Y400)</f>
        <v>*</v>
      </c>
      <c r="D381" s="138" t="str">
        <f>IF(SP_NORTE!R400="","*",SP_NORTE!R400)</f>
        <v>-</v>
      </c>
      <c r="E381" s="138" t="str">
        <f>IF(SP_NORTE!S400="","*",SP_NORTE!S400)</f>
        <v>-</v>
      </c>
      <c r="F381" s="145" t="str">
        <f>IF(SP_NORTE!B400="","*",SP_NORTE!B400)</f>
        <v>*</v>
      </c>
      <c r="G381" s="145" t="str">
        <f>IF(SP_NORTE!D400="","*",SP_NORTE!D400)</f>
        <v>*</v>
      </c>
      <c r="H381" s="145" t="str">
        <f>IF(SP_NORTE!E400="","*",SP_NORTE!E400)</f>
        <v>*</v>
      </c>
      <c r="I381" s="145" t="str">
        <f>IF(SP_NORTE!G400="","*",SP_NORTE!G400)</f>
        <v>*</v>
      </c>
      <c r="J381" s="145" t="str">
        <f>IF(SP_NORTE!H400="","*",SP_NORTE!H400)</f>
        <v>*</v>
      </c>
      <c r="K381" s="138" t="str">
        <f>IF(SP_NORTE!L400="","*",SP_NORTE!L400)</f>
        <v>-</v>
      </c>
      <c r="L381" s="138" t="str">
        <f>IF(SP_NORTE!M400="","*",SP_NORTE!M400)</f>
        <v>-</v>
      </c>
      <c r="M381" s="139" t="str">
        <f>IF(SP_NORTE!I400="","*",SP_NORTE!I400)</f>
        <v>*</v>
      </c>
      <c r="N381" s="144" t="str">
        <f>IF(SP_NORTE!J400="","*",SP_NORTE!J400)</f>
        <v>*</v>
      </c>
      <c r="O381" s="144" t="str">
        <f>IF(SP_NORTE!K400="","*",SP_NORTE!K400)</f>
        <v>*</v>
      </c>
      <c r="P381" s="143" t="str">
        <f>IF(SP_NORTE!N400="","*",SP_NORTE!N400)</f>
        <v>*</v>
      </c>
      <c r="Q381" s="143" t="str">
        <f>IF(SP_NORTE!O400="","*",SP_NORTE!O400)</f>
        <v>*</v>
      </c>
      <c r="R381" s="145" t="str">
        <f>IF(SP_NORTE!P400="","*",CONCATENATE(SP_NORTE!P400," ",SP_NORTE!Q400))</f>
        <v>*</v>
      </c>
      <c r="S381" s="145" t="str">
        <f>IF(SP_NORTE!U400="","*",SP_NORTE!U400)</f>
        <v>*</v>
      </c>
      <c r="T381" s="145" t="str">
        <f>IF(SP_NORTE!V400="","*",SP_NORTE!V400)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IF(SP_NORTE!X401="","*",SP_NORTE!X401)</f>
        <v>*</v>
      </c>
      <c r="B382" s="146" t="str">
        <f>IF(SP_NORTE!W401="","*",SP_NORTE!W401)</f>
        <v>*</v>
      </c>
      <c r="C382" s="146" t="str">
        <f>IF(SP_NORTE!Y401="","*",SP_NORTE!Y401)</f>
        <v>*</v>
      </c>
      <c r="D382" s="138" t="str">
        <f>IF(SP_NORTE!R401="","*",SP_NORTE!R401)</f>
        <v>-</v>
      </c>
      <c r="E382" s="138" t="str">
        <f>IF(SP_NORTE!S401="","*",SP_NORTE!S401)</f>
        <v>-</v>
      </c>
      <c r="F382" s="145" t="str">
        <f>IF(SP_NORTE!B401="","*",SP_NORTE!B401)</f>
        <v>*</v>
      </c>
      <c r="G382" s="145" t="str">
        <f>IF(SP_NORTE!D401="","*",SP_NORTE!D401)</f>
        <v>*</v>
      </c>
      <c r="H382" s="145" t="str">
        <f>IF(SP_NORTE!E401="","*",SP_NORTE!E401)</f>
        <v>*</v>
      </c>
      <c r="I382" s="145" t="str">
        <f>IF(SP_NORTE!G401="","*",SP_NORTE!G401)</f>
        <v>*</v>
      </c>
      <c r="J382" s="145" t="str">
        <f>IF(SP_NORTE!H401="","*",SP_NORTE!H401)</f>
        <v>*</v>
      </c>
      <c r="K382" s="138" t="str">
        <f>IF(SP_NORTE!L401="","*",SP_NORTE!L401)</f>
        <v>-</v>
      </c>
      <c r="L382" s="138" t="str">
        <f>IF(SP_NORTE!M401="","*",SP_NORTE!M401)</f>
        <v>-</v>
      </c>
      <c r="M382" s="139" t="str">
        <f>IF(SP_NORTE!I401="","*",SP_NORTE!I401)</f>
        <v>*</v>
      </c>
      <c r="N382" s="144" t="str">
        <f>IF(SP_NORTE!J401="","*",SP_NORTE!J401)</f>
        <v>*</v>
      </c>
      <c r="O382" s="144" t="str">
        <f>IF(SP_NORTE!K401="","*",SP_NORTE!K401)</f>
        <v>*</v>
      </c>
      <c r="P382" s="143" t="str">
        <f>IF(SP_NORTE!N401="","*",SP_NORTE!N401)</f>
        <v>*</v>
      </c>
      <c r="Q382" s="143" t="str">
        <f>IF(SP_NORTE!O401="","*",SP_NORTE!O401)</f>
        <v>*</v>
      </c>
      <c r="R382" s="145" t="str">
        <f>IF(SP_NORTE!P401="","*",CONCATENATE(SP_NORTE!P401," ",SP_NORTE!Q401))</f>
        <v>*</v>
      </c>
      <c r="S382" s="145" t="str">
        <f>IF(SP_NORTE!U401="","*",SP_NORTE!U401)</f>
        <v>*</v>
      </c>
      <c r="T382" s="145" t="str">
        <f>IF(SP_NORTE!V401="","*",SP_NORTE!V401)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IF(SP_NORTE!X402="","*",SP_NORTE!X402)</f>
        <v>*</v>
      </c>
      <c r="B383" s="146" t="str">
        <f>IF(SP_NORTE!W402="","*",SP_NORTE!W402)</f>
        <v>*</v>
      </c>
      <c r="C383" s="146" t="str">
        <f>IF(SP_NORTE!Y402="","*",SP_NORTE!Y402)</f>
        <v>*</v>
      </c>
      <c r="D383" s="138" t="str">
        <f>IF(SP_NORTE!R402="","*",SP_NORTE!R402)</f>
        <v>-</v>
      </c>
      <c r="E383" s="138" t="str">
        <f>IF(SP_NORTE!S402="","*",SP_NORTE!S402)</f>
        <v>-</v>
      </c>
      <c r="F383" s="145" t="str">
        <f>IF(SP_NORTE!B402="","*",SP_NORTE!B402)</f>
        <v>*</v>
      </c>
      <c r="G383" s="145" t="str">
        <f>IF(SP_NORTE!D402="","*",SP_NORTE!D402)</f>
        <v>*</v>
      </c>
      <c r="H383" s="145" t="str">
        <f>IF(SP_NORTE!E402="","*",SP_NORTE!E402)</f>
        <v>*</v>
      </c>
      <c r="I383" s="145" t="str">
        <f>IF(SP_NORTE!G402="","*",SP_NORTE!G402)</f>
        <v>*</v>
      </c>
      <c r="J383" s="145" t="str">
        <f>IF(SP_NORTE!H402="","*",SP_NORTE!H402)</f>
        <v>*</v>
      </c>
      <c r="K383" s="138" t="str">
        <f>IF(SP_NORTE!L402="","*",SP_NORTE!L402)</f>
        <v>-</v>
      </c>
      <c r="L383" s="138" t="str">
        <f>IF(SP_NORTE!M402="","*",SP_NORTE!M402)</f>
        <v>-</v>
      </c>
      <c r="M383" s="139" t="str">
        <f>IF(SP_NORTE!I402="","*",SP_NORTE!I402)</f>
        <v>*</v>
      </c>
      <c r="N383" s="144" t="str">
        <f>IF(SP_NORTE!J402="","*",SP_NORTE!J402)</f>
        <v>*</v>
      </c>
      <c r="O383" s="144" t="str">
        <f>IF(SP_NORTE!K402="","*",SP_NORTE!K402)</f>
        <v>*</v>
      </c>
      <c r="P383" s="143" t="str">
        <f>IF(SP_NORTE!N402="","*",SP_NORTE!N402)</f>
        <v>*</v>
      </c>
      <c r="Q383" s="143" t="str">
        <f>IF(SP_NORTE!O402="","*",SP_NORTE!O402)</f>
        <v>*</v>
      </c>
      <c r="R383" s="145" t="str">
        <f>IF(SP_NORTE!P402="","*",CONCATENATE(SP_NORTE!P402," ",SP_NORTE!Q402))</f>
        <v>*</v>
      </c>
      <c r="S383" s="145" t="str">
        <f>IF(SP_NORTE!U402="","*",SP_NORTE!U402)</f>
        <v>*</v>
      </c>
      <c r="T383" s="145" t="str">
        <f>IF(SP_NORTE!V402="","*",SP_NORTE!V402)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IF(SP_NORTE!X403="","*",SP_NORTE!X403)</f>
        <v>*</v>
      </c>
      <c r="B384" s="146" t="str">
        <f>IF(SP_NORTE!W403="","*",SP_NORTE!W403)</f>
        <v>*</v>
      </c>
      <c r="C384" s="146" t="str">
        <f>IF(SP_NORTE!Y403="","*",SP_NORTE!Y403)</f>
        <v>*</v>
      </c>
      <c r="D384" s="138" t="str">
        <f>IF(SP_NORTE!R403="","*",SP_NORTE!R403)</f>
        <v>-</v>
      </c>
      <c r="E384" s="138" t="str">
        <f>IF(SP_NORTE!S403="","*",SP_NORTE!S403)</f>
        <v>-</v>
      </c>
      <c r="F384" s="145" t="str">
        <f>IF(SP_NORTE!B403="","*",SP_NORTE!B403)</f>
        <v>*</v>
      </c>
      <c r="G384" s="145" t="str">
        <f>IF(SP_NORTE!D403="","*",SP_NORTE!D403)</f>
        <v>*</v>
      </c>
      <c r="H384" s="145" t="str">
        <f>IF(SP_NORTE!E403="","*",SP_NORTE!E403)</f>
        <v>*</v>
      </c>
      <c r="I384" s="145" t="str">
        <f>IF(SP_NORTE!G403="","*",SP_NORTE!G403)</f>
        <v>*</v>
      </c>
      <c r="J384" s="145" t="str">
        <f>IF(SP_NORTE!H403="","*",SP_NORTE!H403)</f>
        <v>*</v>
      </c>
      <c r="K384" s="138" t="str">
        <f>IF(SP_NORTE!L403="","*",SP_NORTE!L403)</f>
        <v>-</v>
      </c>
      <c r="L384" s="138" t="str">
        <f>IF(SP_NORTE!M403="","*",SP_NORTE!M403)</f>
        <v>-</v>
      </c>
      <c r="M384" s="139" t="str">
        <f>IF(SP_NORTE!I403="","*",SP_NORTE!I403)</f>
        <v>*</v>
      </c>
      <c r="N384" s="144" t="str">
        <f>IF(SP_NORTE!J403="","*",SP_NORTE!J403)</f>
        <v>*</v>
      </c>
      <c r="O384" s="144" t="str">
        <f>IF(SP_NORTE!K403="","*",SP_NORTE!K403)</f>
        <v>*</v>
      </c>
      <c r="P384" s="143" t="str">
        <f>IF(SP_NORTE!N403="","*",SP_NORTE!N403)</f>
        <v>*</v>
      </c>
      <c r="Q384" s="143" t="str">
        <f>IF(SP_NORTE!O403="","*",SP_NORTE!O403)</f>
        <v>*</v>
      </c>
      <c r="R384" s="145" t="str">
        <f>IF(SP_NORTE!P403="","*",CONCATENATE(SP_NORTE!P403," ",SP_NORTE!Q403))</f>
        <v>*</v>
      </c>
      <c r="S384" s="145" t="str">
        <f>IF(SP_NORTE!U403="","*",SP_NORTE!U403)</f>
        <v>*</v>
      </c>
      <c r="T384" s="145" t="str">
        <f>IF(SP_NORTE!V403="","*",SP_NORTE!V403)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IF(SP_NORTE!X404="","*",SP_NORTE!X404)</f>
        <v>*</v>
      </c>
      <c r="B385" s="146" t="str">
        <f>IF(SP_NORTE!W404="","*",SP_NORTE!W404)</f>
        <v>*</v>
      </c>
      <c r="C385" s="146" t="str">
        <f>IF(SP_NORTE!Y404="","*",SP_NORTE!Y404)</f>
        <v>*</v>
      </c>
      <c r="D385" s="138" t="str">
        <f>IF(SP_NORTE!R404="","*",SP_NORTE!R404)</f>
        <v>-</v>
      </c>
      <c r="E385" s="138" t="str">
        <f>IF(SP_NORTE!S404="","*",SP_NORTE!S404)</f>
        <v>-</v>
      </c>
      <c r="F385" s="145" t="str">
        <f>IF(SP_NORTE!B404="","*",SP_NORTE!B404)</f>
        <v>*</v>
      </c>
      <c r="G385" s="145" t="str">
        <f>IF(SP_NORTE!D404="","*",SP_NORTE!D404)</f>
        <v>*</v>
      </c>
      <c r="H385" s="145" t="str">
        <f>IF(SP_NORTE!E404="","*",SP_NORTE!E404)</f>
        <v>*</v>
      </c>
      <c r="I385" s="145" t="str">
        <f>IF(SP_NORTE!G404="","*",SP_NORTE!G404)</f>
        <v>*</v>
      </c>
      <c r="J385" s="145" t="str">
        <f>IF(SP_NORTE!H404="","*",SP_NORTE!H404)</f>
        <v>*</v>
      </c>
      <c r="K385" s="138" t="str">
        <f>IF(SP_NORTE!L404="","*",SP_NORTE!L404)</f>
        <v>-</v>
      </c>
      <c r="L385" s="138" t="str">
        <f>IF(SP_NORTE!M404="","*",SP_NORTE!M404)</f>
        <v>-</v>
      </c>
      <c r="M385" s="139" t="str">
        <f>IF(SP_NORTE!I404="","*",SP_NORTE!I404)</f>
        <v>*</v>
      </c>
      <c r="N385" s="144" t="str">
        <f>IF(SP_NORTE!J404="","*",SP_NORTE!J404)</f>
        <v>*</v>
      </c>
      <c r="O385" s="144" t="str">
        <f>IF(SP_NORTE!K404="","*",SP_NORTE!K404)</f>
        <v>*</v>
      </c>
      <c r="P385" s="143" t="str">
        <f>IF(SP_NORTE!N404="","*",SP_NORTE!N404)</f>
        <v>*</v>
      </c>
      <c r="Q385" s="143" t="str">
        <f>IF(SP_NORTE!O404="","*",SP_NORTE!O404)</f>
        <v>*</v>
      </c>
      <c r="R385" s="145" t="str">
        <f>IF(SP_NORTE!P404="","*",CONCATENATE(SP_NORTE!P404," ",SP_NORTE!Q404))</f>
        <v>*</v>
      </c>
      <c r="S385" s="145" t="str">
        <f>IF(SP_NORTE!U404="","*",SP_NORTE!U404)</f>
        <v>*</v>
      </c>
      <c r="T385" s="145" t="str">
        <f>IF(SP_NORTE!V404="","*",SP_NORTE!V404)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IF(SP_NORTE!X405="","*",SP_NORTE!X405)</f>
        <v>*</v>
      </c>
      <c r="B386" s="146" t="str">
        <f>IF(SP_NORTE!W405="","*",SP_NORTE!W405)</f>
        <v>*</v>
      </c>
      <c r="C386" s="146" t="str">
        <f>IF(SP_NORTE!Y405="","*",SP_NORTE!Y405)</f>
        <v>*</v>
      </c>
      <c r="D386" s="138" t="str">
        <f>IF(SP_NORTE!R405="","*",SP_NORTE!R405)</f>
        <v>-</v>
      </c>
      <c r="E386" s="138" t="str">
        <f>IF(SP_NORTE!S405="","*",SP_NORTE!S405)</f>
        <v>-</v>
      </c>
      <c r="F386" s="145" t="str">
        <f>IF(SP_NORTE!B405="","*",SP_NORTE!B405)</f>
        <v>*</v>
      </c>
      <c r="G386" s="145" t="str">
        <f>IF(SP_NORTE!D405="","*",SP_NORTE!D405)</f>
        <v>*</v>
      </c>
      <c r="H386" s="145" t="str">
        <f>IF(SP_NORTE!E405="","*",SP_NORTE!E405)</f>
        <v>*</v>
      </c>
      <c r="I386" s="145" t="str">
        <f>IF(SP_NORTE!G405="","*",SP_NORTE!G405)</f>
        <v>*</v>
      </c>
      <c r="J386" s="145" t="str">
        <f>IF(SP_NORTE!H405="","*",SP_NORTE!H405)</f>
        <v>*</v>
      </c>
      <c r="K386" s="138" t="str">
        <f>IF(SP_NORTE!L405="","*",SP_NORTE!L405)</f>
        <v>-</v>
      </c>
      <c r="L386" s="138" t="str">
        <f>IF(SP_NORTE!M405="","*",SP_NORTE!M405)</f>
        <v>-</v>
      </c>
      <c r="M386" s="139" t="str">
        <f>IF(SP_NORTE!I405="","*",SP_NORTE!I405)</f>
        <v>*</v>
      </c>
      <c r="N386" s="144" t="str">
        <f>IF(SP_NORTE!J405="","*",SP_NORTE!J405)</f>
        <v>*</v>
      </c>
      <c r="O386" s="144" t="str">
        <f>IF(SP_NORTE!K405="","*",SP_NORTE!K405)</f>
        <v>*</v>
      </c>
      <c r="P386" s="143" t="str">
        <f>IF(SP_NORTE!N405="","*",SP_NORTE!N405)</f>
        <v>*</v>
      </c>
      <c r="Q386" s="143" t="str">
        <f>IF(SP_NORTE!O405="","*",SP_NORTE!O405)</f>
        <v>*</v>
      </c>
      <c r="R386" s="145" t="str">
        <f>IF(SP_NORTE!P405="","*",CONCATENATE(SP_NORTE!P405," ",SP_NORTE!Q405))</f>
        <v>*</v>
      </c>
      <c r="S386" s="145" t="str">
        <f>IF(SP_NORTE!U405="","*",SP_NORTE!U405)</f>
        <v>*</v>
      </c>
      <c r="T386" s="145" t="str">
        <f>IF(SP_NORTE!V405="","*",SP_NORTE!V405)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IF(SP_NORTE!X406="","*",SP_NORTE!X406)</f>
        <v>*</v>
      </c>
      <c r="B387" s="146" t="str">
        <f>IF(SP_NORTE!W406="","*",SP_NORTE!W406)</f>
        <v>*</v>
      </c>
      <c r="C387" s="146" t="str">
        <f>IF(SP_NORTE!Y406="","*",SP_NORTE!Y406)</f>
        <v>*</v>
      </c>
      <c r="D387" s="138" t="str">
        <f>IF(SP_NORTE!R406="","*",SP_NORTE!R406)</f>
        <v>-</v>
      </c>
      <c r="E387" s="138" t="str">
        <f>IF(SP_NORTE!S406="","*",SP_NORTE!S406)</f>
        <v>-</v>
      </c>
      <c r="F387" s="145" t="str">
        <f>IF(SP_NORTE!B406="","*",SP_NORTE!B406)</f>
        <v>*</v>
      </c>
      <c r="G387" s="145" t="str">
        <f>IF(SP_NORTE!D406="","*",SP_NORTE!D406)</f>
        <v>*</v>
      </c>
      <c r="H387" s="145" t="str">
        <f>IF(SP_NORTE!E406="","*",SP_NORTE!E406)</f>
        <v>*</v>
      </c>
      <c r="I387" s="145" t="str">
        <f>IF(SP_NORTE!G406="","*",SP_NORTE!G406)</f>
        <v>*</v>
      </c>
      <c r="J387" s="145" t="str">
        <f>IF(SP_NORTE!H406="","*",SP_NORTE!H406)</f>
        <v>*</v>
      </c>
      <c r="K387" s="138" t="str">
        <f>IF(SP_NORTE!L406="","*",SP_NORTE!L406)</f>
        <v>-</v>
      </c>
      <c r="L387" s="138" t="str">
        <f>IF(SP_NORTE!M406="","*",SP_NORTE!M406)</f>
        <v>-</v>
      </c>
      <c r="M387" s="139" t="str">
        <f>IF(SP_NORTE!I406="","*",SP_NORTE!I406)</f>
        <v>*</v>
      </c>
      <c r="N387" s="144" t="str">
        <f>IF(SP_NORTE!J406="","*",SP_NORTE!J406)</f>
        <v>*</v>
      </c>
      <c r="O387" s="144" t="str">
        <f>IF(SP_NORTE!K406="","*",SP_NORTE!K406)</f>
        <v>*</v>
      </c>
      <c r="P387" s="143" t="str">
        <f>IF(SP_NORTE!N406="","*",SP_NORTE!N406)</f>
        <v>*</v>
      </c>
      <c r="Q387" s="143" t="str">
        <f>IF(SP_NORTE!O406="","*",SP_NORTE!O406)</f>
        <v>*</v>
      </c>
      <c r="R387" s="145" t="str">
        <f>IF(SP_NORTE!P406="","*",CONCATENATE(SP_NORTE!P406," ",SP_NORTE!Q406))</f>
        <v>*</v>
      </c>
      <c r="S387" s="145" t="str">
        <f>IF(SP_NORTE!U406="","*",SP_NORTE!U406)</f>
        <v>*</v>
      </c>
      <c r="T387" s="145" t="str">
        <f>IF(SP_NORTE!V406="","*",SP_NORTE!V406)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IF(SP_NORTE!X407="","*",SP_NORTE!X407)</f>
        <v>*</v>
      </c>
      <c r="B388" s="146" t="str">
        <f>IF(SP_NORTE!W407="","*",SP_NORTE!W407)</f>
        <v>*</v>
      </c>
      <c r="C388" s="146" t="str">
        <f>IF(SP_NORTE!Y407="","*",SP_NORTE!Y407)</f>
        <v>*</v>
      </c>
      <c r="D388" s="138" t="str">
        <f>IF(SP_NORTE!R407="","*",SP_NORTE!R407)</f>
        <v>-</v>
      </c>
      <c r="E388" s="138" t="str">
        <f>IF(SP_NORTE!S407="","*",SP_NORTE!S407)</f>
        <v>-</v>
      </c>
      <c r="F388" s="145" t="str">
        <f>IF(SP_NORTE!B407="","*",SP_NORTE!B407)</f>
        <v>*</v>
      </c>
      <c r="G388" s="145" t="str">
        <f>IF(SP_NORTE!D407="","*",SP_NORTE!D407)</f>
        <v>*</v>
      </c>
      <c r="H388" s="145" t="str">
        <f>IF(SP_NORTE!E407="","*",SP_NORTE!E407)</f>
        <v>*</v>
      </c>
      <c r="I388" s="145" t="str">
        <f>IF(SP_NORTE!G407="","*",SP_NORTE!G407)</f>
        <v>*</v>
      </c>
      <c r="J388" s="145" t="str">
        <f>IF(SP_NORTE!H407="","*",SP_NORTE!H407)</f>
        <v>*</v>
      </c>
      <c r="K388" s="138" t="str">
        <f>IF(SP_NORTE!L407="","*",SP_NORTE!L407)</f>
        <v>-</v>
      </c>
      <c r="L388" s="138" t="str">
        <f>IF(SP_NORTE!M407="","*",SP_NORTE!M407)</f>
        <v>-</v>
      </c>
      <c r="M388" s="139" t="str">
        <f>IF(SP_NORTE!I407="","*",SP_NORTE!I407)</f>
        <v>*</v>
      </c>
      <c r="N388" s="144" t="str">
        <f>IF(SP_NORTE!J407="","*",SP_NORTE!J407)</f>
        <v>*</v>
      </c>
      <c r="O388" s="144" t="str">
        <f>IF(SP_NORTE!K407="","*",SP_NORTE!K407)</f>
        <v>*</v>
      </c>
      <c r="P388" s="143" t="str">
        <f>IF(SP_NORTE!N407="","*",SP_NORTE!N407)</f>
        <v>*</v>
      </c>
      <c r="Q388" s="143" t="str">
        <f>IF(SP_NORTE!O407="","*",SP_NORTE!O407)</f>
        <v>*</v>
      </c>
      <c r="R388" s="145" t="str">
        <f>IF(SP_NORTE!P407="","*",CONCATENATE(SP_NORTE!P407," ",SP_NORTE!Q407))</f>
        <v>*</v>
      </c>
      <c r="S388" s="145" t="str">
        <f>IF(SP_NORTE!U407="","*",SP_NORTE!U407)</f>
        <v>*</v>
      </c>
      <c r="T388" s="145" t="str">
        <f>IF(SP_NORTE!V407="","*",SP_NORTE!V407)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IF(SP_NORTE!X408="","*",SP_NORTE!X408)</f>
        <v>*</v>
      </c>
      <c r="B389" s="146" t="str">
        <f>IF(SP_NORTE!W408="","*",SP_NORTE!W408)</f>
        <v>*</v>
      </c>
      <c r="C389" s="146" t="str">
        <f>IF(SP_NORTE!Y408="","*",SP_NORTE!Y408)</f>
        <v>*</v>
      </c>
      <c r="D389" s="138" t="str">
        <f>IF(SP_NORTE!R408="","*",SP_NORTE!R408)</f>
        <v>-</v>
      </c>
      <c r="E389" s="138" t="str">
        <f>IF(SP_NORTE!S408="","*",SP_NORTE!S408)</f>
        <v>-</v>
      </c>
      <c r="F389" s="145" t="str">
        <f>IF(SP_NORTE!B408="","*",SP_NORTE!B408)</f>
        <v>*</v>
      </c>
      <c r="G389" s="145" t="str">
        <f>IF(SP_NORTE!D408="","*",SP_NORTE!D408)</f>
        <v>*</v>
      </c>
      <c r="H389" s="145" t="str">
        <f>IF(SP_NORTE!E408="","*",SP_NORTE!E408)</f>
        <v>*</v>
      </c>
      <c r="I389" s="145" t="str">
        <f>IF(SP_NORTE!G408="","*",SP_NORTE!G408)</f>
        <v>*</v>
      </c>
      <c r="J389" s="145" t="str">
        <f>IF(SP_NORTE!H408="","*",SP_NORTE!H408)</f>
        <v>*</v>
      </c>
      <c r="K389" s="138" t="str">
        <f>IF(SP_NORTE!L408="","*",SP_NORTE!L408)</f>
        <v>-</v>
      </c>
      <c r="L389" s="138" t="str">
        <f>IF(SP_NORTE!M408="","*",SP_NORTE!M408)</f>
        <v>-</v>
      </c>
      <c r="M389" s="139" t="str">
        <f>IF(SP_NORTE!I408="","*",SP_NORTE!I408)</f>
        <v>*</v>
      </c>
      <c r="N389" s="144" t="str">
        <f>IF(SP_NORTE!J408="","*",SP_NORTE!J408)</f>
        <v>*</v>
      </c>
      <c r="O389" s="144" t="str">
        <f>IF(SP_NORTE!K408="","*",SP_NORTE!K408)</f>
        <v>*</v>
      </c>
      <c r="P389" s="143" t="str">
        <f>IF(SP_NORTE!N408="","*",SP_NORTE!N408)</f>
        <v>*</v>
      </c>
      <c r="Q389" s="143" t="str">
        <f>IF(SP_NORTE!O408="","*",SP_NORTE!O408)</f>
        <v>*</v>
      </c>
      <c r="R389" s="145" t="str">
        <f>IF(SP_NORTE!P408="","*",CONCATENATE(SP_NORTE!P408," ",SP_NORTE!Q408))</f>
        <v>*</v>
      </c>
      <c r="S389" s="145" t="str">
        <f>IF(SP_NORTE!U408="","*",SP_NORTE!U408)</f>
        <v>*</v>
      </c>
      <c r="T389" s="145" t="str">
        <f>IF(SP_NORTE!V408="","*",SP_NORTE!V408)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IF(SP_NORTE!X409="","*",SP_NORTE!X409)</f>
        <v>*</v>
      </c>
      <c r="B390" s="146" t="str">
        <f>IF(SP_NORTE!W409="","*",SP_NORTE!W409)</f>
        <v>*</v>
      </c>
      <c r="C390" s="146" t="str">
        <f>IF(SP_NORTE!Y409="","*",SP_NORTE!Y409)</f>
        <v>*</v>
      </c>
      <c r="D390" s="138" t="str">
        <f>IF(SP_NORTE!R409="","*",SP_NORTE!R409)</f>
        <v>-</v>
      </c>
      <c r="E390" s="138" t="str">
        <f>IF(SP_NORTE!S409="","*",SP_NORTE!S409)</f>
        <v>-</v>
      </c>
      <c r="F390" s="145" t="str">
        <f>IF(SP_NORTE!B409="","*",SP_NORTE!B409)</f>
        <v>*</v>
      </c>
      <c r="G390" s="145" t="str">
        <f>IF(SP_NORTE!D409="","*",SP_NORTE!D409)</f>
        <v>*</v>
      </c>
      <c r="H390" s="145" t="str">
        <f>IF(SP_NORTE!E409="","*",SP_NORTE!E409)</f>
        <v>*</v>
      </c>
      <c r="I390" s="145" t="str">
        <f>IF(SP_NORTE!G409="","*",SP_NORTE!G409)</f>
        <v>*</v>
      </c>
      <c r="J390" s="145" t="str">
        <f>IF(SP_NORTE!H409="","*",SP_NORTE!H409)</f>
        <v>*</v>
      </c>
      <c r="K390" s="138" t="str">
        <f>IF(SP_NORTE!L409="","*",SP_NORTE!L409)</f>
        <v>-</v>
      </c>
      <c r="L390" s="138" t="str">
        <f>IF(SP_NORTE!M409="","*",SP_NORTE!M409)</f>
        <v>-</v>
      </c>
      <c r="M390" s="139" t="str">
        <f>IF(SP_NORTE!I409="","*",SP_NORTE!I409)</f>
        <v>*</v>
      </c>
      <c r="N390" s="144" t="str">
        <f>IF(SP_NORTE!J409="","*",SP_NORTE!J409)</f>
        <v>*</v>
      </c>
      <c r="O390" s="144" t="str">
        <f>IF(SP_NORTE!K409="","*",SP_NORTE!K409)</f>
        <v>*</v>
      </c>
      <c r="P390" s="143" t="str">
        <f>IF(SP_NORTE!N409="","*",SP_NORTE!N409)</f>
        <v>*</v>
      </c>
      <c r="Q390" s="143" t="str">
        <f>IF(SP_NORTE!O409="","*",SP_NORTE!O409)</f>
        <v>*</v>
      </c>
      <c r="R390" s="145" t="str">
        <f>IF(SP_NORTE!P409="","*",CONCATENATE(SP_NORTE!P409," ",SP_NORTE!Q409))</f>
        <v>*</v>
      </c>
      <c r="S390" s="145" t="str">
        <f>IF(SP_NORTE!U409="","*",SP_NORTE!U409)</f>
        <v>*</v>
      </c>
      <c r="T390" s="145" t="str">
        <f>IF(SP_NORTE!V409="","*",SP_NORTE!V409)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IF(SP_NORTE!X410="","*",SP_NORTE!X410)</f>
        <v>*</v>
      </c>
      <c r="B391" s="146" t="str">
        <f>IF(SP_NORTE!W410="","*",SP_NORTE!W410)</f>
        <v>*</v>
      </c>
      <c r="C391" s="146" t="str">
        <f>IF(SP_NORTE!Y410="","*",SP_NORTE!Y410)</f>
        <v>*</v>
      </c>
      <c r="D391" s="138" t="str">
        <f>IF(SP_NORTE!R410="","*",SP_NORTE!R410)</f>
        <v>-</v>
      </c>
      <c r="E391" s="138" t="str">
        <f>IF(SP_NORTE!S410="","*",SP_NORTE!S410)</f>
        <v>-</v>
      </c>
      <c r="F391" s="145" t="str">
        <f>IF(SP_NORTE!B410="","*",SP_NORTE!B410)</f>
        <v>*</v>
      </c>
      <c r="G391" s="145" t="str">
        <f>IF(SP_NORTE!D410="","*",SP_NORTE!D410)</f>
        <v>*</v>
      </c>
      <c r="H391" s="145" t="str">
        <f>IF(SP_NORTE!E410="","*",SP_NORTE!E410)</f>
        <v>*</v>
      </c>
      <c r="I391" s="145" t="str">
        <f>IF(SP_NORTE!G410="","*",SP_NORTE!G410)</f>
        <v>*</v>
      </c>
      <c r="J391" s="145" t="str">
        <f>IF(SP_NORTE!H410="","*",SP_NORTE!H410)</f>
        <v>*</v>
      </c>
      <c r="K391" s="138" t="str">
        <f>IF(SP_NORTE!L410="","*",SP_NORTE!L410)</f>
        <v>-</v>
      </c>
      <c r="L391" s="138" t="str">
        <f>IF(SP_NORTE!M410="","*",SP_NORTE!M410)</f>
        <v>-</v>
      </c>
      <c r="M391" s="139" t="str">
        <f>IF(SP_NORTE!I410="","*",SP_NORTE!I410)</f>
        <v>*</v>
      </c>
      <c r="N391" s="144" t="str">
        <f>IF(SP_NORTE!J410="","*",SP_NORTE!J410)</f>
        <v>*</v>
      </c>
      <c r="O391" s="144" t="str">
        <f>IF(SP_NORTE!K410="","*",SP_NORTE!K410)</f>
        <v>*</v>
      </c>
      <c r="P391" s="143" t="str">
        <f>IF(SP_NORTE!N410="","*",SP_NORTE!N410)</f>
        <v>*</v>
      </c>
      <c r="Q391" s="143" t="str">
        <f>IF(SP_NORTE!O410="","*",SP_NORTE!O410)</f>
        <v>*</v>
      </c>
      <c r="R391" s="145" t="str">
        <f>IF(SP_NORTE!P410="","*",CONCATENATE(SP_NORTE!P410," ",SP_NORTE!Q410))</f>
        <v>*</v>
      </c>
      <c r="S391" s="145" t="str">
        <f>IF(SP_NORTE!U410="","*",SP_NORTE!U410)</f>
        <v>*</v>
      </c>
      <c r="T391" s="145" t="str">
        <f>IF(SP_NORTE!V410="","*",SP_NORTE!V410)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IF(SP_NORTE!X411="","*",SP_NORTE!X411)</f>
        <v>*</v>
      </c>
      <c r="B392" s="146" t="str">
        <f>IF(SP_NORTE!W411="","*",SP_NORTE!W411)</f>
        <v>*</v>
      </c>
      <c r="C392" s="146" t="str">
        <f>IF(SP_NORTE!Y411="","*",SP_NORTE!Y411)</f>
        <v>*</v>
      </c>
      <c r="D392" s="138" t="str">
        <f>IF(SP_NORTE!R411="","*",SP_NORTE!R411)</f>
        <v>-</v>
      </c>
      <c r="E392" s="138" t="str">
        <f>IF(SP_NORTE!S411="","*",SP_NORTE!S411)</f>
        <v>-</v>
      </c>
      <c r="F392" s="145" t="str">
        <f>IF(SP_NORTE!B411="","*",SP_NORTE!B411)</f>
        <v>*</v>
      </c>
      <c r="G392" s="145" t="str">
        <f>IF(SP_NORTE!D411="","*",SP_NORTE!D411)</f>
        <v>*</v>
      </c>
      <c r="H392" s="145" t="str">
        <f>IF(SP_NORTE!E411="","*",SP_NORTE!E411)</f>
        <v>*</v>
      </c>
      <c r="I392" s="145" t="str">
        <f>IF(SP_NORTE!G411="","*",SP_NORTE!G411)</f>
        <v>*</v>
      </c>
      <c r="J392" s="145" t="str">
        <f>IF(SP_NORTE!H411="","*",SP_NORTE!H411)</f>
        <v>*</v>
      </c>
      <c r="K392" s="138" t="str">
        <f>IF(SP_NORTE!L411="","*",SP_NORTE!L411)</f>
        <v>-</v>
      </c>
      <c r="L392" s="138" t="str">
        <f>IF(SP_NORTE!M411="","*",SP_NORTE!M411)</f>
        <v>-</v>
      </c>
      <c r="M392" s="139" t="str">
        <f>IF(SP_NORTE!I411="","*",SP_NORTE!I411)</f>
        <v>*</v>
      </c>
      <c r="N392" s="144" t="str">
        <f>IF(SP_NORTE!J411="","*",SP_NORTE!J411)</f>
        <v>*</v>
      </c>
      <c r="O392" s="144" t="str">
        <f>IF(SP_NORTE!K411="","*",SP_NORTE!K411)</f>
        <v>*</v>
      </c>
      <c r="P392" s="143" t="str">
        <f>IF(SP_NORTE!N411="","*",SP_NORTE!N411)</f>
        <v>*</v>
      </c>
      <c r="Q392" s="143" t="str">
        <f>IF(SP_NORTE!O411="","*",SP_NORTE!O411)</f>
        <v>*</v>
      </c>
      <c r="R392" s="145" t="str">
        <f>IF(SP_NORTE!P411="","*",CONCATENATE(SP_NORTE!P411," ",SP_NORTE!Q411))</f>
        <v>*</v>
      </c>
      <c r="S392" s="145" t="str">
        <f>IF(SP_NORTE!U411="","*",SP_NORTE!U411)</f>
        <v>*</v>
      </c>
      <c r="T392" s="145" t="str">
        <f>IF(SP_NORTE!V411="","*",SP_NORTE!V411)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IF(SP_NORTE!X412="","*",SP_NORTE!X412)</f>
        <v>*</v>
      </c>
      <c r="B393" s="146" t="str">
        <f>IF(SP_NORTE!W412="","*",SP_NORTE!W412)</f>
        <v>*</v>
      </c>
      <c r="C393" s="146" t="str">
        <f>IF(SP_NORTE!Y412="","*",SP_NORTE!Y412)</f>
        <v>*</v>
      </c>
      <c r="D393" s="138" t="str">
        <f>IF(SP_NORTE!R412="","*",SP_NORTE!R412)</f>
        <v>-</v>
      </c>
      <c r="E393" s="138" t="str">
        <f>IF(SP_NORTE!S412="","*",SP_NORTE!S412)</f>
        <v>-</v>
      </c>
      <c r="F393" s="145" t="str">
        <f>IF(SP_NORTE!B412="","*",SP_NORTE!B412)</f>
        <v>*</v>
      </c>
      <c r="G393" s="145" t="str">
        <f>IF(SP_NORTE!D412="","*",SP_NORTE!D412)</f>
        <v>*</v>
      </c>
      <c r="H393" s="145" t="str">
        <f>IF(SP_NORTE!E412="","*",SP_NORTE!E412)</f>
        <v>*</v>
      </c>
      <c r="I393" s="145" t="str">
        <f>IF(SP_NORTE!G412="","*",SP_NORTE!G412)</f>
        <v>*</v>
      </c>
      <c r="J393" s="145" t="str">
        <f>IF(SP_NORTE!H412="","*",SP_NORTE!H412)</f>
        <v>*</v>
      </c>
      <c r="K393" s="138" t="str">
        <f>IF(SP_NORTE!L412="","*",SP_NORTE!L412)</f>
        <v>-</v>
      </c>
      <c r="L393" s="138" t="str">
        <f>IF(SP_NORTE!M412="","*",SP_NORTE!M412)</f>
        <v>-</v>
      </c>
      <c r="M393" s="139" t="str">
        <f>IF(SP_NORTE!I412="","*",SP_NORTE!I412)</f>
        <v>*</v>
      </c>
      <c r="N393" s="144" t="str">
        <f>IF(SP_NORTE!J412="","*",SP_NORTE!J412)</f>
        <v>*</v>
      </c>
      <c r="O393" s="144" t="str">
        <f>IF(SP_NORTE!K412="","*",SP_NORTE!K412)</f>
        <v>*</v>
      </c>
      <c r="P393" s="143" t="str">
        <f>IF(SP_NORTE!N412="","*",SP_NORTE!N412)</f>
        <v>*</v>
      </c>
      <c r="Q393" s="143" t="str">
        <f>IF(SP_NORTE!O412="","*",SP_NORTE!O412)</f>
        <v>*</v>
      </c>
      <c r="R393" s="145" t="str">
        <f>IF(SP_NORTE!P412="","*",CONCATENATE(SP_NORTE!P412," ",SP_NORTE!Q412))</f>
        <v>*</v>
      </c>
      <c r="S393" s="145" t="str">
        <f>IF(SP_NORTE!U412="","*",SP_NORTE!U412)</f>
        <v>*</v>
      </c>
      <c r="T393" s="145" t="str">
        <f>IF(SP_NORTE!V412="","*",SP_NORTE!V412)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IF(SP_NORTE!X413="","*",SP_NORTE!X413)</f>
        <v>*</v>
      </c>
      <c r="B394" s="146" t="str">
        <f>IF(SP_NORTE!W413="","*",SP_NORTE!W413)</f>
        <v>*</v>
      </c>
      <c r="C394" s="146" t="str">
        <f>IF(SP_NORTE!Y413="","*",SP_NORTE!Y413)</f>
        <v>*</v>
      </c>
      <c r="D394" s="138" t="str">
        <f>IF(SP_NORTE!R413="","*",SP_NORTE!R413)</f>
        <v>-</v>
      </c>
      <c r="E394" s="138" t="str">
        <f>IF(SP_NORTE!S413="","*",SP_NORTE!S413)</f>
        <v>-</v>
      </c>
      <c r="F394" s="145" t="str">
        <f>IF(SP_NORTE!B413="","*",SP_NORTE!B413)</f>
        <v>*</v>
      </c>
      <c r="G394" s="145" t="str">
        <f>IF(SP_NORTE!D413="","*",SP_NORTE!D413)</f>
        <v>*</v>
      </c>
      <c r="H394" s="145" t="str">
        <f>IF(SP_NORTE!E413="","*",SP_NORTE!E413)</f>
        <v>*</v>
      </c>
      <c r="I394" s="145" t="str">
        <f>IF(SP_NORTE!G413="","*",SP_NORTE!G413)</f>
        <v>*</v>
      </c>
      <c r="J394" s="145" t="str">
        <f>IF(SP_NORTE!H413="","*",SP_NORTE!H413)</f>
        <v>*</v>
      </c>
      <c r="K394" s="138" t="str">
        <f>IF(SP_NORTE!L413="","*",SP_NORTE!L413)</f>
        <v>-</v>
      </c>
      <c r="L394" s="138" t="str">
        <f>IF(SP_NORTE!M413="","*",SP_NORTE!M413)</f>
        <v>-</v>
      </c>
      <c r="M394" s="139" t="str">
        <f>IF(SP_NORTE!I413="","*",SP_NORTE!I413)</f>
        <v>*</v>
      </c>
      <c r="N394" s="144" t="str">
        <f>IF(SP_NORTE!J413="","*",SP_NORTE!J413)</f>
        <v>*</v>
      </c>
      <c r="O394" s="144" t="str">
        <f>IF(SP_NORTE!K413="","*",SP_NORTE!K413)</f>
        <v>*</v>
      </c>
      <c r="P394" s="143" t="str">
        <f>IF(SP_NORTE!N413="","*",SP_NORTE!N413)</f>
        <v>*</v>
      </c>
      <c r="Q394" s="143" t="str">
        <f>IF(SP_NORTE!O413="","*",SP_NORTE!O413)</f>
        <v>*</v>
      </c>
      <c r="R394" s="145" t="str">
        <f>IF(SP_NORTE!P413="","*",CONCATENATE(SP_NORTE!P413," ",SP_NORTE!Q413))</f>
        <v>*</v>
      </c>
      <c r="S394" s="145" t="str">
        <f>IF(SP_NORTE!U413="","*",SP_NORTE!U413)</f>
        <v>*</v>
      </c>
      <c r="T394" s="145" t="str">
        <f>IF(SP_NORTE!V413="","*",SP_NORTE!V413)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IF(SP_NORTE!X414="","*",SP_NORTE!X414)</f>
        <v>*</v>
      </c>
      <c r="B395" s="146" t="str">
        <f>IF(SP_NORTE!W414="","*",SP_NORTE!W414)</f>
        <v>*</v>
      </c>
      <c r="C395" s="146" t="str">
        <f>IF(SP_NORTE!Y414="","*",SP_NORTE!Y414)</f>
        <v>*</v>
      </c>
      <c r="D395" s="138" t="str">
        <f>IF(SP_NORTE!R414="","*",SP_NORTE!R414)</f>
        <v>-</v>
      </c>
      <c r="E395" s="138" t="str">
        <f>IF(SP_NORTE!S414="","*",SP_NORTE!S414)</f>
        <v>-</v>
      </c>
      <c r="F395" s="145" t="str">
        <f>IF(SP_NORTE!B414="","*",SP_NORTE!B414)</f>
        <v>*</v>
      </c>
      <c r="G395" s="145" t="str">
        <f>IF(SP_NORTE!D414="","*",SP_NORTE!D414)</f>
        <v>*</v>
      </c>
      <c r="H395" s="145" t="str">
        <f>IF(SP_NORTE!E414="","*",SP_NORTE!E414)</f>
        <v>*</v>
      </c>
      <c r="I395" s="145" t="str">
        <f>IF(SP_NORTE!G414="","*",SP_NORTE!G414)</f>
        <v>*</v>
      </c>
      <c r="J395" s="145" t="str">
        <f>IF(SP_NORTE!H414="","*",SP_NORTE!H414)</f>
        <v>*</v>
      </c>
      <c r="K395" s="138" t="str">
        <f>IF(SP_NORTE!L414="","*",SP_NORTE!L414)</f>
        <v>-</v>
      </c>
      <c r="L395" s="138" t="str">
        <f>IF(SP_NORTE!M414="","*",SP_NORTE!M414)</f>
        <v>-</v>
      </c>
      <c r="M395" s="139" t="str">
        <f>IF(SP_NORTE!I414="","*",SP_NORTE!I414)</f>
        <v>*</v>
      </c>
      <c r="N395" s="144" t="str">
        <f>IF(SP_NORTE!J414="","*",SP_NORTE!J414)</f>
        <v>*</v>
      </c>
      <c r="O395" s="144" t="str">
        <f>IF(SP_NORTE!K414="","*",SP_NORTE!K414)</f>
        <v>*</v>
      </c>
      <c r="P395" s="143" t="str">
        <f>IF(SP_NORTE!N414="","*",SP_NORTE!N414)</f>
        <v>*</v>
      </c>
      <c r="Q395" s="143" t="str">
        <f>IF(SP_NORTE!O414="","*",SP_NORTE!O414)</f>
        <v>*</v>
      </c>
      <c r="R395" s="145" t="str">
        <f>IF(SP_NORTE!P414="","*",CONCATENATE(SP_NORTE!P414," ",SP_NORTE!Q414))</f>
        <v>*</v>
      </c>
      <c r="S395" s="145" t="str">
        <f>IF(SP_NORTE!U414="","*",SP_NORTE!U414)</f>
        <v>*</v>
      </c>
      <c r="T395" s="145" t="str">
        <f>IF(SP_NORTE!V414="","*",SP_NORTE!V414)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IF(SP_NORTE!X415="","*",SP_NORTE!X415)</f>
        <v>*</v>
      </c>
      <c r="B396" s="146" t="str">
        <f>IF(SP_NORTE!W415="","*",SP_NORTE!W415)</f>
        <v>*</v>
      </c>
      <c r="C396" s="146" t="str">
        <f>IF(SP_NORTE!Y415="","*",SP_NORTE!Y415)</f>
        <v>*</v>
      </c>
      <c r="D396" s="138" t="str">
        <f>IF(SP_NORTE!R415="","*",SP_NORTE!R415)</f>
        <v>-</v>
      </c>
      <c r="E396" s="138" t="str">
        <f>IF(SP_NORTE!S415="","*",SP_NORTE!S415)</f>
        <v>-</v>
      </c>
      <c r="F396" s="145" t="str">
        <f>IF(SP_NORTE!B415="","*",SP_NORTE!B415)</f>
        <v>*</v>
      </c>
      <c r="G396" s="145" t="str">
        <f>IF(SP_NORTE!D415="","*",SP_NORTE!D415)</f>
        <v>*</v>
      </c>
      <c r="H396" s="145" t="str">
        <f>IF(SP_NORTE!E415="","*",SP_NORTE!E415)</f>
        <v>*</v>
      </c>
      <c r="I396" s="145" t="str">
        <f>IF(SP_NORTE!G415="","*",SP_NORTE!G415)</f>
        <v>*</v>
      </c>
      <c r="J396" s="145" t="str">
        <f>IF(SP_NORTE!H415="","*",SP_NORTE!H415)</f>
        <v>*</v>
      </c>
      <c r="K396" s="138" t="str">
        <f>IF(SP_NORTE!L415="","*",SP_NORTE!L415)</f>
        <v>-</v>
      </c>
      <c r="L396" s="138" t="str">
        <f>IF(SP_NORTE!M415="","*",SP_NORTE!M415)</f>
        <v>-</v>
      </c>
      <c r="M396" s="139" t="str">
        <f>IF(SP_NORTE!I415="","*",SP_NORTE!I415)</f>
        <v>*</v>
      </c>
      <c r="N396" s="144" t="str">
        <f>IF(SP_NORTE!J415="","*",SP_NORTE!J415)</f>
        <v>*</v>
      </c>
      <c r="O396" s="144" t="str">
        <f>IF(SP_NORTE!K415="","*",SP_NORTE!K415)</f>
        <v>*</v>
      </c>
      <c r="P396" s="143" t="str">
        <f>IF(SP_NORTE!N415="","*",SP_NORTE!N415)</f>
        <v>*</v>
      </c>
      <c r="Q396" s="143" t="str">
        <f>IF(SP_NORTE!O415="","*",SP_NORTE!O415)</f>
        <v>*</v>
      </c>
      <c r="R396" s="145" t="str">
        <f>IF(SP_NORTE!P415="","*",CONCATENATE(SP_NORTE!P415," ",SP_NORTE!Q415))</f>
        <v>*</v>
      </c>
      <c r="S396" s="145" t="str">
        <f>IF(SP_NORTE!U415="","*",SP_NORTE!U415)</f>
        <v>*</v>
      </c>
      <c r="T396" s="145" t="str">
        <f>IF(SP_NORTE!V415="","*",SP_NORTE!V415)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IF(SP_NORTE!X416="","*",SP_NORTE!X416)</f>
        <v>*</v>
      </c>
      <c r="B397" s="146" t="str">
        <f>IF(SP_NORTE!W416="","*",SP_NORTE!W416)</f>
        <v>*</v>
      </c>
      <c r="C397" s="146" t="str">
        <f>IF(SP_NORTE!Y416="","*",SP_NORTE!Y416)</f>
        <v>*</v>
      </c>
      <c r="D397" s="138" t="str">
        <f>IF(SP_NORTE!R416="","*",SP_NORTE!R416)</f>
        <v>-</v>
      </c>
      <c r="E397" s="138" t="str">
        <f>IF(SP_NORTE!S416="","*",SP_NORTE!S416)</f>
        <v>-</v>
      </c>
      <c r="F397" s="145" t="str">
        <f>IF(SP_NORTE!B416="","*",SP_NORTE!B416)</f>
        <v>*</v>
      </c>
      <c r="G397" s="145" t="str">
        <f>IF(SP_NORTE!D416="","*",SP_NORTE!D416)</f>
        <v>*</v>
      </c>
      <c r="H397" s="145" t="str">
        <f>IF(SP_NORTE!E416="","*",SP_NORTE!E416)</f>
        <v>*</v>
      </c>
      <c r="I397" s="145" t="str">
        <f>IF(SP_NORTE!G416="","*",SP_NORTE!G416)</f>
        <v>*</v>
      </c>
      <c r="J397" s="145" t="str">
        <f>IF(SP_NORTE!H416="","*",SP_NORTE!H416)</f>
        <v>*</v>
      </c>
      <c r="K397" s="138" t="str">
        <f>IF(SP_NORTE!L416="","*",SP_NORTE!L416)</f>
        <v>-</v>
      </c>
      <c r="L397" s="138" t="str">
        <f>IF(SP_NORTE!M416="","*",SP_NORTE!M416)</f>
        <v>-</v>
      </c>
      <c r="M397" s="139" t="str">
        <f>IF(SP_NORTE!I416="","*",SP_NORTE!I416)</f>
        <v>*</v>
      </c>
      <c r="N397" s="144" t="str">
        <f>IF(SP_NORTE!J416="","*",SP_NORTE!J416)</f>
        <v>*</v>
      </c>
      <c r="O397" s="144" t="str">
        <f>IF(SP_NORTE!K416="","*",SP_NORTE!K416)</f>
        <v>*</v>
      </c>
      <c r="P397" s="143" t="str">
        <f>IF(SP_NORTE!N416="","*",SP_NORTE!N416)</f>
        <v>*</v>
      </c>
      <c r="Q397" s="143" t="str">
        <f>IF(SP_NORTE!O416="","*",SP_NORTE!O416)</f>
        <v>*</v>
      </c>
      <c r="R397" s="145" t="str">
        <f>IF(SP_NORTE!P416="","*",CONCATENATE(SP_NORTE!P416," ",SP_NORTE!Q416))</f>
        <v>*</v>
      </c>
      <c r="S397" s="145" t="str">
        <f>IF(SP_NORTE!U416="","*",SP_NORTE!U416)</f>
        <v>*</v>
      </c>
      <c r="T397" s="145" t="str">
        <f>IF(SP_NORTE!V416="","*",SP_NORTE!V416)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IF(SP_NORTE!X417="","*",SP_NORTE!X417)</f>
        <v>*</v>
      </c>
      <c r="B398" s="146" t="str">
        <f>IF(SP_NORTE!W417="","*",SP_NORTE!W417)</f>
        <v>*</v>
      </c>
      <c r="C398" s="146" t="str">
        <f>IF(SP_NORTE!Y417="","*",SP_NORTE!Y417)</f>
        <v>*</v>
      </c>
      <c r="D398" s="138" t="str">
        <f>IF(SP_NORTE!R417="","*",SP_NORTE!R417)</f>
        <v>-</v>
      </c>
      <c r="E398" s="138" t="str">
        <f>IF(SP_NORTE!S417="","*",SP_NORTE!S417)</f>
        <v>-</v>
      </c>
      <c r="F398" s="145" t="str">
        <f>IF(SP_NORTE!B417="","*",SP_NORTE!B417)</f>
        <v>*</v>
      </c>
      <c r="G398" s="145" t="str">
        <f>IF(SP_NORTE!D417="","*",SP_NORTE!D417)</f>
        <v>*</v>
      </c>
      <c r="H398" s="145" t="str">
        <f>IF(SP_NORTE!E417="","*",SP_NORTE!E417)</f>
        <v>*</v>
      </c>
      <c r="I398" s="145" t="str">
        <f>IF(SP_NORTE!G417="","*",SP_NORTE!G417)</f>
        <v>*</v>
      </c>
      <c r="J398" s="145" t="str">
        <f>IF(SP_NORTE!H417="","*",SP_NORTE!H417)</f>
        <v>*</v>
      </c>
      <c r="K398" s="138" t="str">
        <f>IF(SP_NORTE!L417="","*",SP_NORTE!L417)</f>
        <v>-</v>
      </c>
      <c r="L398" s="138" t="str">
        <f>IF(SP_NORTE!M417="","*",SP_NORTE!M417)</f>
        <v>-</v>
      </c>
      <c r="M398" s="139" t="str">
        <f>IF(SP_NORTE!I417="","*",SP_NORTE!I417)</f>
        <v>*</v>
      </c>
      <c r="N398" s="144" t="str">
        <f>IF(SP_NORTE!J417="","*",SP_NORTE!J417)</f>
        <v>*</v>
      </c>
      <c r="O398" s="144" t="str">
        <f>IF(SP_NORTE!K417="","*",SP_NORTE!K417)</f>
        <v>*</v>
      </c>
      <c r="P398" s="143" t="str">
        <f>IF(SP_NORTE!N417="","*",SP_NORTE!N417)</f>
        <v>*</v>
      </c>
      <c r="Q398" s="143" t="str">
        <f>IF(SP_NORTE!O417="","*",SP_NORTE!O417)</f>
        <v>*</v>
      </c>
      <c r="R398" s="145" t="str">
        <f>IF(SP_NORTE!P417="","*",CONCATENATE(SP_NORTE!P417," ",SP_NORTE!Q417))</f>
        <v>*</v>
      </c>
      <c r="S398" s="145" t="str">
        <f>IF(SP_NORTE!U417="","*",SP_NORTE!U417)</f>
        <v>*</v>
      </c>
      <c r="T398" s="145" t="str">
        <f>IF(SP_NORTE!V417="","*",SP_NORTE!V417)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IF(SP_NORTE!X418="","*",SP_NORTE!X418)</f>
        <v>*</v>
      </c>
      <c r="B399" s="146" t="str">
        <f>IF(SP_NORTE!W418="","*",SP_NORTE!W418)</f>
        <v>*</v>
      </c>
      <c r="C399" s="146" t="str">
        <f>IF(SP_NORTE!Y418="","*",SP_NORTE!Y418)</f>
        <v>*</v>
      </c>
      <c r="D399" s="138" t="str">
        <f>IF(SP_NORTE!R418="","*",SP_NORTE!R418)</f>
        <v>-</v>
      </c>
      <c r="E399" s="138" t="str">
        <f>IF(SP_NORTE!S418="","*",SP_NORTE!S418)</f>
        <v>-</v>
      </c>
      <c r="F399" s="145" t="str">
        <f>IF(SP_NORTE!B418="","*",SP_NORTE!B418)</f>
        <v>*</v>
      </c>
      <c r="G399" s="145" t="str">
        <f>IF(SP_NORTE!D418="","*",SP_NORTE!D418)</f>
        <v>*</v>
      </c>
      <c r="H399" s="145" t="str">
        <f>IF(SP_NORTE!E418="","*",SP_NORTE!E418)</f>
        <v>*</v>
      </c>
      <c r="I399" s="145" t="str">
        <f>IF(SP_NORTE!G418="","*",SP_NORTE!G418)</f>
        <v>*</v>
      </c>
      <c r="J399" s="145" t="str">
        <f>IF(SP_NORTE!H418="","*",SP_NORTE!H418)</f>
        <v>*</v>
      </c>
      <c r="K399" s="138" t="str">
        <f>IF(SP_NORTE!L418="","*",SP_NORTE!L418)</f>
        <v>-</v>
      </c>
      <c r="L399" s="138" t="str">
        <f>IF(SP_NORTE!M418="","*",SP_NORTE!M418)</f>
        <v>-</v>
      </c>
      <c r="M399" s="139" t="str">
        <f>IF(SP_NORTE!I418="","*",SP_NORTE!I418)</f>
        <v>*</v>
      </c>
      <c r="N399" s="144" t="str">
        <f>IF(SP_NORTE!J418="","*",SP_NORTE!J418)</f>
        <v>*</v>
      </c>
      <c r="O399" s="144" t="str">
        <f>IF(SP_NORTE!K418="","*",SP_NORTE!K418)</f>
        <v>*</v>
      </c>
      <c r="P399" s="143" t="str">
        <f>IF(SP_NORTE!N418="","*",SP_NORTE!N418)</f>
        <v>*</v>
      </c>
      <c r="Q399" s="143" t="str">
        <f>IF(SP_NORTE!O418="","*",SP_NORTE!O418)</f>
        <v>*</v>
      </c>
      <c r="R399" s="145" t="str">
        <f>IF(SP_NORTE!P418="","*",CONCATENATE(SP_NORTE!P418," ",SP_NORTE!Q418))</f>
        <v>*</v>
      </c>
      <c r="S399" s="145" t="str">
        <f>IF(SP_NORTE!U418="","*",SP_NORTE!U418)</f>
        <v>*</v>
      </c>
      <c r="T399" s="145" t="str">
        <f>IF(SP_NORTE!V418="","*",SP_NORTE!V418)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IF(SP_NORTE!X419="","*",SP_NORTE!X419)</f>
        <v>*</v>
      </c>
      <c r="B400" s="146" t="str">
        <f>IF(SP_NORTE!W419="","*",SP_NORTE!W419)</f>
        <v>*</v>
      </c>
      <c r="C400" s="146" t="str">
        <f>IF(SP_NORTE!Y419="","*",SP_NORTE!Y419)</f>
        <v>*</v>
      </c>
      <c r="D400" s="138" t="str">
        <f>IF(SP_NORTE!R419="","*",SP_NORTE!R419)</f>
        <v>-</v>
      </c>
      <c r="E400" s="138" t="str">
        <f>IF(SP_NORTE!S419="","*",SP_NORTE!S419)</f>
        <v>-</v>
      </c>
      <c r="F400" s="145" t="str">
        <f>IF(SP_NORTE!B419="","*",SP_NORTE!B419)</f>
        <v>*</v>
      </c>
      <c r="G400" s="145" t="str">
        <f>IF(SP_NORTE!D419="","*",SP_NORTE!D419)</f>
        <v>*</v>
      </c>
      <c r="H400" s="145" t="str">
        <f>IF(SP_NORTE!E419="","*",SP_NORTE!E419)</f>
        <v>*</v>
      </c>
      <c r="I400" s="145" t="str">
        <f>IF(SP_NORTE!G419="","*",SP_NORTE!G419)</f>
        <v>*</v>
      </c>
      <c r="J400" s="145" t="str">
        <f>IF(SP_NORTE!H419="","*",SP_NORTE!H419)</f>
        <v>*</v>
      </c>
      <c r="K400" s="138" t="str">
        <f>IF(SP_NORTE!L419="","*",SP_NORTE!L419)</f>
        <v>-</v>
      </c>
      <c r="L400" s="138" t="str">
        <f>IF(SP_NORTE!M419="","*",SP_NORTE!M419)</f>
        <v>-</v>
      </c>
      <c r="M400" s="139" t="str">
        <f>IF(SP_NORTE!I419="","*",SP_NORTE!I419)</f>
        <v>*</v>
      </c>
      <c r="N400" s="144" t="str">
        <f>IF(SP_NORTE!J419="","*",SP_NORTE!J419)</f>
        <v>*</v>
      </c>
      <c r="O400" s="144" t="str">
        <f>IF(SP_NORTE!K419="","*",SP_NORTE!K419)</f>
        <v>*</v>
      </c>
      <c r="P400" s="143" t="str">
        <f>IF(SP_NORTE!N419="","*",SP_NORTE!N419)</f>
        <v>*</v>
      </c>
      <c r="Q400" s="143" t="str">
        <f>IF(SP_NORTE!O419="","*",SP_NORTE!O419)</f>
        <v>*</v>
      </c>
      <c r="R400" s="145" t="str">
        <f>IF(SP_NORTE!P419="","*",CONCATENATE(SP_NORTE!P419," ",SP_NORTE!Q419))</f>
        <v>*</v>
      </c>
      <c r="S400" s="145" t="str">
        <f>IF(SP_NORTE!U419="","*",SP_NORTE!U419)</f>
        <v>*</v>
      </c>
      <c r="T400" s="145" t="str">
        <f>IF(SP_NORTE!V419="","*",SP_NORTE!V419)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IF(SP_NORTE!X420="","*",SP_NORTE!X420)</f>
        <v>*</v>
      </c>
      <c r="B401" s="146" t="str">
        <f>IF(SP_NORTE!W420="","*",SP_NORTE!W420)</f>
        <v>*</v>
      </c>
      <c r="C401" s="146" t="str">
        <f>IF(SP_NORTE!Y420="","*",SP_NORTE!Y420)</f>
        <v>*</v>
      </c>
      <c r="D401" s="138" t="str">
        <f>IF(SP_NORTE!R420="","*",SP_NORTE!R420)</f>
        <v>-</v>
      </c>
      <c r="E401" s="138" t="str">
        <f>IF(SP_NORTE!S420="","*",SP_NORTE!S420)</f>
        <v>-</v>
      </c>
      <c r="F401" s="145" t="str">
        <f>IF(SP_NORTE!B420="","*",SP_NORTE!B420)</f>
        <v>*</v>
      </c>
      <c r="G401" s="145" t="str">
        <f>IF(SP_NORTE!D420="","*",SP_NORTE!D420)</f>
        <v>*</v>
      </c>
      <c r="H401" s="145" t="str">
        <f>IF(SP_NORTE!E420="","*",SP_NORTE!E420)</f>
        <v>*</v>
      </c>
      <c r="I401" s="145" t="str">
        <f>IF(SP_NORTE!G420="","*",SP_NORTE!G420)</f>
        <v>*</v>
      </c>
      <c r="J401" s="145" t="str">
        <f>IF(SP_NORTE!H420="","*",SP_NORTE!H420)</f>
        <v>*</v>
      </c>
      <c r="K401" s="138" t="str">
        <f>IF(SP_NORTE!L420="","*",SP_NORTE!L420)</f>
        <v>-</v>
      </c>
      <c r="L401" s="138" t="str">
        <f>IF(SP_NORTE!M420="","*",SP_NORTE!M420)</f>
        <v>-</v>
      </c>
      <c r="M401" s="139" t="str">
        <f>IF(SP_NORTE!I420="","*",SP_NORTE!I420)</f>
        <v>*</v>
      </c>
      <c r="N401" s="144" t="str">
        <f>IF(SP_NORTE!J420="","*",SP_NORTE!J420)</f>
        <v>*</v>
      </c>
      <c r="O401" s="144" t="str">
        <f>IF(SP_NORTE!K420="","*",SP_NORTE!K420)</f>
        <v>*</v>
      </c>
      <c r="P401" s="143" t="str">
        <f>IF(SP_NORTE!N420="","*",SP_NORTE!N420)</f>
        <v>*</v>
      </c>
      <c r="Q401" s="143" t="str">
        <f>IF(SP_NORTE!O420="","*",SP_NORTE!O420)</f>
        <v>*</v>
      </c>
      <c r="R401" s="145" t="str">
        <f>IF(SP_NORTE!P420="","*",CONCATENATE(SP_NORTE!P420," ",SP_NORTE!Q420))</f>
        <v>*</v>
      </c>
      <c r="S401" s="145" t="str">
        <f>IF(SP_NORTE!U420="","*",SP_NORTE!U420)</f>
        <v>*</v>
      </c>
      <c r="T401" s="145" t="str">
        <f>IF(SP_NORTE!V420="","*",SP_NORTE!V420)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IF(SP_NORTE!X421="","*",SP_NORTE!X421)</f>
        <v>*</v>
      </c>
      <c r="B402" s="146" t="str">
        <f>IF(SP_NORTE!W421="","*",SP_NORTE!W421)</f>
        <v>*</v>
      </c>
      <c r="C402" s="146" t="str">
        <f>IF(SP_NORTE!Y421="","*",SP_NORTE!Y421)</f>
        <v>*</v>
      </c>
      <c r="D402" s="138" t="str">
        <f>IF(SP_NORTE!R421="","*",SP_NORTE!R421)</f>
        <v>-</v>
      </c>
      <c r="E402" s="138" t="str">
        <f>IF(SP_NORTE!S421="","*",SP_NORTE!S421)</f>
        <v>-</v>
      </c>
      <c r="F402" s="145" t="str">
        <f>IF(SP_NORTE!B421="","*",SP_NORTE!B421)</f>
        <v>*</v>
      </c>
      <c r="G402" s="145" t="str">
        <f>IF(SP_NORTE!D421="","*",SP_NORTE!D421)</f>
        <v>*</v>
      </c>
      <c r="H402" s="145" t="str">
        <f>IF(SP_NORTE!E421="","*",SP_NORTE!E421)</f>
        <v>*</v>
      </c>
      <c r="I402" s="145" t="str">
        <f>IF(SP_NORTE!G421="","*",SP_NORTE!G421)</f>
        <v>*</v>
      </c>
      <c r="J402" s="145" t="str">
        <f>IF(SP_NORTE!H421="","*",SP_NORTE!H421)</f>
        <v>*</v>
      </c>
      <c r="K402" s="138" t="str">
        <f>IF(SP_NORTE!L421="","*",SP_NORTE!L421)</f>
        <v>-</v>
      </c>
      <c r="L402" s="138" t="str">
        <f>IF(SP_NORTE!M421="","*",SP_NORTE!M421)</f>
        <v>-</v>
      </c>
      <c r="M402" s="139" t="str">
        <f>IF(SP_NORTE!I421="","*",SP_NORTE!I421)</f>
        <v>*</v>
      </c>
      <c r="N402" s="144" t="str">
        <f>IF(SP_NORTE!J421="","*",SP_NORTE!J421)</f>
        <v>*</v>
      </c>
      <c r="O402" s="144" t="str">
        <f>IF(SP_NORTE!K421="","*",SP_NORTE!K421)</f>
        <v>*</v>
      </c>
      <c r="P402" s="143" t="str">
        <f>IF(SP_NORTE!N421="","*",SP_NORTE!N421)</f>
        <v>*</v>
      </c>
      <c r="Q402" s="143" t="str">
        <f>IF(SP_NORTE!O421="","*",SP_NORTE!O421)</f>
        <v>*</v>
      </c>
      <c r="R402" s="145" t="str">
        <f>IF(SP_NORTE!P421="","*",CONCATENATE(SP_NORTE!P421," ",SP_NORTE!Q421))</f>
        <v>*</v>
      </c>
      <c r="S402" s="145" t="str">
        <f>IF(SP_NORTE!U421="","*",SP_NORTE!U421)</f>
        <v>*</v>
      </c>
      <c r="T402" s="145" t="str">
        <f>IF(SP_NORTE!V421="","*",SP_NORTE!V421)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IF(SP_NORTE!X422="","*",SP_NORTE!X422)</f>
        <v>*</v>
      </c>
      <c r="B403" s="146" t="str">
        <f>IF(SP_NORTE!W422="","*",SP_NORTE!W422)</f>
        <v>*</v>
      </c>
      <c r="C403" s="146" t="str">
        <f>IF(SP_NORTE!Y422="","*",SP_NORTE!Y422)</f>
        <v>*</v>
      </c>
      <c r="D403" s="138" t="str">
        <f>IF(SP_NORTE!R422="","*",SP_NORTE!R422)</f>
        <v>-</v>
      </c>
      <c r="E403" s="138" t="str">
        <f>IF(SP_NORTE!S422="","*",SP_NORTE!S422)</f>
        <v>-</v>
      </c>
      <c r="F403" s="145" t="str">
        <f>IF(SP_NORTE!B422="","*",SP_NORTE!B422)</f>
        <v>*</v>
      </c>
      <c r="G403" s="145" t="str">
        <f>IF(SP_NORTE!D422="","*",SP_NORTE!D422)</f>
        <v>*</v>
      </c>
      <c r="H403" s="145" t="str">
        <f>IF(SP_NORTE!E422="","*",SP_NORTE!E422)</f>
        <v>*</v>
      </c>
      <c r="I403" s="145" t="str">
        <f>IF(SP_NORTE!G422="","*",SP_NORTE!G422)</f>
        <v>*</v>
      </c>
      <c r="J403" s="145" t="str">
        <f>IF(SP_NORTE!H422="","*",SP_NORTE!H422)</f>
        <v>*</v>
      </c>
      <c r="K403" s="138" t="str">
        <f>IF(SP_NORTE!L422="","*",SP_NORTE!L422)</f>
        <v>-</v>
      </c>
      <c r="L403" s="138" t="str">
        <f>IF(SP_NORTE!M422="","*",SP_NORTE!M422)</f>
        <v>-</v>
      </c>
      <c r="M403" s="139" t="str">
        <f>IF(SP_NORTE!I422="","*",SP_NORTE!I422)</f>
        <v>*</v>
      </c>
      <c r="N403" s="144" t="str">
        <f>IF(SP_NORTE!J422="","*",SP_NORTE!J422)</f>
        <v>*</v>
      </c>
      <c r="O403" s="144" t="str">
        <f>IF(SP_NORTE!K422="","*",SP_NORTE!K422)</f>
        <v>*</v>
      </c>
      <c r="P403" s="143" t="str">
        <f>IF(SP_NORTE!N422="","*",SP_NORTE!N422)</f>
        <v>*</v>
      </c>
      <c r="Q403" s="143" t="str">
        <f>IF(SP_NORTE!O422="","*",SP_NORTE!O422)</f>
        <v>*</v>
      </c>
      <c r="R403" s="145" t="str">
        <f>IF(SP_NORTE!P422="","*",CONCATENATE(SP_NORTE!P422," ",SP_NORTE!Q422))</f>
        <v>*</v>
      </c>
      <c r="S403" s="145" t="str">
        <f>IF(SP_NORTE!U422="","*",SP_NORTE!U422)</f>
        <v>*</v>
      </c>
      <c r="T403" s="145" t="str">
        <f>IF(SP_NORTE!V422="","*",SP_NORTE!V422)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IF(SP_NORTE!X423="","*",SP_NORTE!X423)</f>
        <v>*</v>
      </c>
      <c r="B404" s="146" t="str">
        <f>IF(SP_NORTE!W423="","*",SP_NORTE!W423)</f>
        <v>*</v>
      </c>
      <c r="C404" s="146" t="str">
        <f>IF(SP_NORTE!Y423="","*",SP_NORTE!Y423)</f>
        <v>*</v>
      </c>
      <c r="D404" s="138" t="str">
        <f>IF(SP_NORTE!R423="","*",SP_NORTE!R423)</f>
        <v>-</v>
      </c>
      <c r="E404" s="138" t="str">
        <f>IF(SP_NORTE!S423="","*",SP_NORTE!S423)</f>
        <v>-</v>
      </c>
      <c r="F404" s="145" t="str">
        <f>IF(SP_NORTE!B423="","*",SP_NORTE!B423)</f>
        <v>*</v>
      </c>
      <c r="G404" s="145" t="str">
        <f>IF(SP_NORTE!D423="","*",SP_NORTE!D423)</f>
        <v>*</v>
      </c>
      <c r="H404" s="145" t="str">
        <f>IF(SP_NORTE!E423="","*",SP_NORTE!E423)</f>
        <v>*</v>
      </c>
      <c r="I404" s="145" t="str">
        <f>IF(SP_NORTE!G423="","*",SP_NORTE!G423)</f>
        <v>*</v>
      </c>
      <c r="J404" s="145" t="str">
        <f>IF(SP_NORTE!H423="","*",SP_NORTE!H423)</f>
        <v>*</v>
      </c>
      <c r="K404" s="138" t="str">
        <f>IF(SP_NORTE!L423="","*",SP_NORTE!L423)</f>
        <v>-</v>
      </c>
      <c r="L404" s="138" t="str">
        <f>IF(SP_NORTE!M423="","*",SP_NORTE!M423)</f>
        <v>-</v>
      </c>
      <c r="M404" s="139" t="str">
        <f>IF(SP_NORTE!I423="","*",SP_NORTE!I423)</f>
        <v>*</v>
      </c>
      <c r="N404" s="144" t="str">
        <f>IF(SP_NORTE!J423="","*",SP_NORTE!J423)</f>
        <v>*</v>
      </c>
      <c r="O404" s="144" t="str">
        <f>IF(SP_NORTE!K423="","*",SP_NORTE!K423)</f>
        <v>*</v>
      </c>
      <c r="P404" s="143" t="str">
        <f>IF(SP_NORTE!N423="","*",SP_NORTE!N423)</f>
        <v>*</v>
      </c>
      <c r="Q404" s="143" t="str">
        <f>IF(SP_NORTE!O423="","*",SP_NORTE!O423)</f>
        <v>*</v>
      </c>
      <c r="R404" s="145" t="str">
        <f>IF(SP_NORTE!P423="","*",CONCATENATE(SP_NORTE!P423," ",SP_NORTE!Q423))</f>
        <v>*</v>
      </c>
      <c r="S404" s="145" t="str">
        <f>IF(SP_NORTE!U423="","*",SP_NORTE!U423)</f>
        <v>*</v>
      </c>
      <c r="T404" s="145" t="str">
        <f>IF(SP_NORTE!V423="","*",SP_NORTE!V423)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IF(SP_NORTE!X424="","*",SP_NORTE!X424)</f>
        <v>*</v>
      </c>
      <c r="B405" s="146" t="str">
        <f>IF(SP_NORTE!W424="","*",SP_NORTE!W424)</f>
        <v>*</v>
      </c>
      <c r="C405" s="146" t="str">
        <f>IF(SP_NORTE!Y424="","*",SP_NORTE!Y424)</f>
        <v>*</v>
      </c>
      <c r="D405" s="138" t="str">
        <f>IF(SP_NORTE!R424="","*",SP_NORTE!R424)</f>
        <v>-</v>
      </c>
      <c r="E405" s="138" t="str">
        <f>IF(SP_NORTE!S424="","*",SP_NORTE!S424)</f>
        <v>-</v>
      </c>
      <c r="F405" s="145" t="str">
        <f>IF(SP_NORTE!B424="","*",SP_NORTE!B424)</f>
        <v>*</v>
      </c>
      <c r="G405" s="145" t="str">
        <f>IF(SP_NORTE!D424="","*",SP_NORTE!D424)</f>
        <v>*</v>
      </c>
      <c r="H405" s="145" t="str">
        <f>IF(SP_NORTE!E424="","*",SP_NORTE!E424)</f>
        <v>*</v>
      </c>
      <c r="I405" s="145" t="str">
        <f>IF(SP_NORTE!G424="","*",SP_NORTE!G424)</f>
        <v>*</v>
      </c>
      <c r="J405" s="145" t="str">
        <f>IF(SP_NORTE!H424="","*",SP_NORTE!H424)</f>
        <v>*</v>
      </c>
      <c r="K405" s="138" t="str">
        <f>IF(SP_NORTE!L424="","*",SP_NORTE!L424)</f>
        <v>-</v>
      </c>
      <c r="L405" s="138" t="str">
        <f>IF(SP_NORTE!M424="","*",SP_NORTE!M424)</f>
        <v>-</v>
      </c>
      <c r="M405" s="139" t="str">
        <f>IF(SP_NORTE!I424="","*",SP_NORTE!I424)</f>
        <v>*</v>
      </c>
      <c r="N405" s="144" t="str">
        <f>IF(SP_NORTE!J424="","*",SP_NORTE!J424)</f>
        <v>*</v>
      </c>
      <c r="O405" s="144" t="str">
        <f>IF(SP_NORTE!K424="","*",SP_NORTE!K424)</f>
        <v>*</v>
      </c>
      <c r="P405" s="143" t="str">
        <f>IF(SP_NORTE!N424="","*",SP_NORTE!N424)</f>
        <v>*</v>
      </c>
      <c r="Q405" s="143" t="str">
        <f>IF(SP_NORTE!O424="","*",SP_NORTE!O424)</f>
        <v>*</v>
      </c>
      <c r="R405" s="145" t="str">
        <f>IF(SP_NORTE!P424="","*",CONCATENATE(SP_NORTE!P424," ",SP_NORTE!Q424))</f>
        <v>*</v>
      </c>
      <c r="S405" s="145" t="str">
        <f>IF(SP_NORTE!U424="","*",SP_NORTE!U424)</f>
        <v>*</v>
      </c>
      <c r="T405" s="145" t="str">
        <f>IF(SP_NORTE!V424="","*",SP_NORTE!V424)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IF(SP_NORTE!X425="","*",SP_NORTE!X425)</f>
        <v>*</v>
      </c>
      <c r="B406" s="146" t="str">
        <f>IF(SP_NORTE!W425="","*",SP_NORTE!W425)</f>
        <v>*</v>
      </c>
      <c r="C406" s="146" t="str">
        <f>IF(SP_NORTE!Y425="","*",SP_NORTE!Y425)</f>
        <v>*</v>
      </c>
      <c r="D406" s="138" t="str">
        <f>IF(SP_NORTE!R425="","*",SP_NORTE!R425)</f>
        <v>-</v>
      </c>
      <c r="E406" s="138" t="str">
        <f>IF(SP_NORTE!S425="","*",SP_NORTE!S425)</f>
        <v>-</v>
      </c>
      <c r="F406" s="145" t="str">
        <f>IF(SP_NORTE!B425="","*",SP_NORTE!B425)</f>
        <v>*</v>
      </c>
      <c r="G406" s="145" t="str">
        <f>IF(SP_NORTE!D425="","*",SP_NORTE!D425)</f>
        <v>*</v>
      </c>
      <c r="H406" s="145" t="str">
        <f>IF(SP_NORTE!E425="","*",SP_NORTE!E425)</f>
        <v>*</v>
      </c>
      <c r="I406" s="145" t="str">
        <f>IF(SP_NORTE!G425="","*",SP_NORTE!G425)</f>
        <v>*</v>
      </c>
      <c r="J406" s="145" t="str">
        <f>IF(SP_NORTE!H425="","*",SP_NORTE!H425)</f>
        <v>*</v>
      </c>
      <c r="K406" s="138" t="str">
        <f>IF(SP_NORTE!L425="","*",SP_NORTE!L425)</f>
        <v>-</v>
      </c>
      <c r="L406" s="138" t="str">
        <f>IF(SP_NORTE!M425="","*",SP_NORTE!M425)</f>
        <v>-</v>
      </c>
      <c r="M406" s="139" t="str">
        <f>IF(SP_NORTE!I425="","*",SP_NORTE!I425)</f>
        <v>*</v>
      </c>
      <c r="N406" s="144" t="str">
        <f>IF(SP_NORTE!J425="","*",SP_NORTE!J425)</f>
        <v>*</v>
      </c>
      <c r="O406" s="144" t="str">
        <f>IF(SP_NORTE!K425="","*",SP_NORTE!K425)</f>
        <v>*</v>
      </c>
      <c r="P406" s="143" t="str">
        <f>IF(SP_NORTE!N425="","*",SP_NORTE!N425)</f>
        <v>*</v>
      </c>
      <c r="Q406" s="143" t="str">
        <f>IF(SP_NORTE!O425="","*",SP_NORTE!O425)</f>
        <v>*</v>
      </c>
      <c r="R406" s="145" t="str">
        <f>IF(SP_NORTE!P425="","*",CONCATENATE(SP_NORTE!P425," ",SP_NORTE!Q425))</f>
        <v>*</v>
      </c>
      <c r="S406" s="145" t="str">
        <f>IF(SP_NORTE!U425="","*",SP_NORTE!U425)</f>
        <v>*</v>
      </c>
      <c r="T406" s="145" t="str">
        <f>IF(SP_NORTE!V425="","*",SP_NORTE!V425)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IF(SP_NORTE!X426="","*",SP_NORTE!X426)</f>
        <v>*</v>
      </c>
      <c r="B407" s="146" t="str">
        <f>IF(SP_NORTE!W426="","*",SP_NORTE!W426)</f>
        <v>*</v>
      </c>
      <c r="C407" s="146" t="str">
        <f>IF(SP_NORTE!Y426="","*",SP_NORTE!Y426)</f>
        <v>*</v>
      </c>
      <c r="D407" s="138" t="str">
        <f>IF(SP_NORTE!R426="","*",SP_NORTE!R426)</f>
        <v>-</v>
      </c>
      <c r="E407" s="138" t="str">
        <f>IF(SP_NORTE!S426="","*",SP_NORTE!S426)</f>
        <v>-</v>
      </c>
      <c r="F407" s="145" t="str">
        <f>IF(SP_NORTE!B426="","*",SP_NORTE!B426)</f>
        <v>*</v>
      </c>
      <c r="G407" s="145" t="str">
        <f>IF(SP_NORTE!D426="","*",SP_NORTE!D426)</f>
        <v>*</v>
      </c>
      <c r="H407" s="145" t="str">
        <f>IF(SP_NORTE!E426="","*",SP_NORTE!E426)</f>
        <v>*</v>
      </c>
      <c r="I407" s="145" t="str">
        <f>IF(SP_NORTE!G426="","*",SP_NORTE!G426)</f>
        <v>*</v>
      </c>
      <c r="J407" s="145" t="str">
        <f>IF(SP_NORTE!H426="","*",SP_NORTE!H426)</f>
        <v>*</v>
      </c>
      <c r="K407" s="138" t="str">
        <f>IF(SP_NORTE!L426="","*",SP_NORTE!L426)</f>
        <v>-</v>
      </c>
      <c r="L407" s="138" t="str">
        <f>IF(SP_NORTE!M426="","*",SP_NORTE!M426)</f>
        <v>-</v>
      </c>
      <c r="M407" s="139" t="str">
        <f>IF(SP_NORTE!I426="","*",SP_NORTE!I426)</f>
        <v>*</v>
      </c>
      <c r="N407" s="144" t="str">
        <f>IF(SP_NORTE!J426="","*",SP_NORTE!J426)</f>
        <v>*</v>
      </c>
      <c r="O407" s="144" t="str">
        <f>IF(SP_NORTE!K426="","*",SP_NORTE!K426)</f>
        <v>*</v>
      </c>
      <c r="P407" s="143" t="str">
        <f>IF(SP_NORTE!N426="","*",SP_NORTE!N426)</f>
        <v>*</v>
      </c>
      <c r="Q407" s="143" t="str">
        <f>IF(SP_NORTE!O426="","*",SP_NORTE!O426)</f>
        <v>*</v>
      </c>
      <c r="R407" s="145" t="str">
        <f>IF(SP_NORTE!P426="","*",CONCATENATE(SP_NORTE!P426," ",SP_NORTE!Q426))</f>
        <v>*</v>
      </c>
      <c r="S407" s="145" t="str">
        <f>IF(SP_NORTE!U426="","*",SP_NORTE!U426)</f>
        <v>*</v>
      </c>
      <c r="T407" s="145" t="str">
        <f>IF(SP_NORTE!V426="","*",SP_NORTE!V426)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IF(SP_NORTE!X427="","*",SP_NORTE!X427)</f>
        <v>*</v>
      </c>
      <c r="B408" s="146" t="str">
        <f>IF(SP_NORTE!W427="","*",SP_NORTE!W427)</f>
        <v>*</v>
      </c>
      <c r="C408" s="146" t="str">
        <f>IF(SP_NORTE!Y427="","*",SP_NORTE!Y427)</f>
        <v>*</v>
      </c>
      <c r="D408" s="138" t="str">
        <f>IF(SP_NORTE!R427="","*",SP_NORTE!R427)</f>
        <v>-</v>
      </c>
      <c r="E408" s="138" t="str">
        <f>IF(SP_NORTE!S427="","*",SP_NORTE!S427)</f>
        <v>-</v>
      </c>
      <c r="F408" s="145" t="str">
        <f>IF(SP_NORTE!B427="","*",SP_NORTE!B427)</f>
        <v>*</v>
      </c>
      <c r="G408" s="145" t="str">
        <f>IF(SP_NORTE!D427="","*",SP_NORTE!D427)</f>
        <v>*</v>
      </c>
      <c r="H408" s="145" t="str">
        <f>IF(SP_NORTE!E427="","*",SP_NORTE!E427)</f>
        <v>*</v>
      </c>
      <c r="I408" s="145" t="str">
        <f>IF(SP_NORTE!G427="","*",SP_NORTE!G427)</f>
        <v>*</v>
      </c>
      <c r="J408" s="145" t="str">
        <f>IF(SP_NORTE!H427="","*",SP_NORTE!H427)</f>
        <v>*</v>
      </c>
      <c r="K408" s="138" t="str">
        <f>IF(SP_NORTE!L427="","*",SP_NORTE!L427)</f>
        <v>-</v>
      </c>
      <c r="L408" s="138" t="str">
        <f>IF(SP_NORTE!M427="","*",SP_NORTE!M427)</f>
        <v>-</v>
      </c>
      <c r="M408" s="139" t="str">
        <f>IF(SP_NORTE!I427="","*",SP_NORTE!I427)</f>
        <v>*</v>
      </c>
      <c r="N408" s="144" t="str">
        <f>IF(SP_NORTE!J427="","*",SP_NORTE!J427)</f>
        <v>*</v>
      </c>
      <c r="O408" s="144" t="str">
        <f>IF(SP_NORTE!K427="","*",SP_NORTE!K427)</f>
        <v>*</v>
      </c>
      <c r="P408" s="143" t="str">
        <f>IF(SP_NORTE!N427="","*",SP_NORTE!N427)</f>
        <v>*</v>
      </c>
      <c r="Q408" s="143" t="str">
        <f>IF(SP_NORTE!O427="","*",SP_NORTE!O427)</f>
        <v>*</v>
      </c>
      <c r="R408" s="145" t="str">
        <f>IF(SP_NORTE!P427="","*",CONCATENATE(SP_NORTE!P427," ",SP_NORTE!Q427))</f>
        <v>*</v>
      </c>
      <c r="S408" s="145" t="str">
        <f>IF(SP_NORTE!U427="","*",SP_NORTE!U427)</f>
        <v>*</v>
      </c>
      <c r="T408" s="145" t="str">
        <f>IF(SP_NORTE!V427="","*",SP_NORTE!V427)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IF(SP_NORTE!X428="","*",SP_NORTE!X428)</f>
        <v>*</v>
      </c>
      <c r="B409" s="146" t="str">
        <f>IF(SP_NORTE!W428="","*",SP_NORTE!W428)</f>
        <v>*</v>
      </c>
      <c r="C409" s="146" t="str">
        <f>IF(SP_NORTE!Y428="","*",SP_NORTE!Y428)</f>
        <v>*</v>
      </c>
      <c r="D409" s="138" t="str">
        <f>IF(SP_NORTE!R428="","*",SP_NORTE!R428)</f>
        <v>-</v>
      </c>
      <c r="E409" s="138" t="str">
        <f>IF(SP_NORTE!S428="","*",SP_NORTE!S428)</f>
        <v>-</v>
      </c>
      <c r="F409" s="145" t="str">
        <f>IF(SP_NORTE!B428="","*",SP_NORTE!B428)</f>
        <v>*</v>
      </c>
      <c r="G409" s="145" t="str">
        <f>IF(SP_NORTE!D428="","*",SP_NORTE!D428)</f>
        <v>*</v>
      </c>
      <c r="H409" s="145" t="str">
        <f>IF(SP_NORTE!E428="","*",SP_NORTE!E428)</f>
        <v>*</v>
      </c>
      <c r="I409" s="145" t="str">
        <f>IF(SP_NORTE!G428="","*",SP_NORTE!G428)</f>
        <v>*</v>
      </c>
      <c r="J409" s="145" t="str">
        <f>IF(SP_NORTE!H428="","*",SP_NORTE!H428)</f>
        <v>*</v>
      </c>
      <c r="K409" s="138" t="str">
        <f>IF(SP_NORTE!L428="","*",SP_NORTE!L428)</f>
        <v>-</v>
      </c>
      <c r="L409" s="138" t="str">
        <f>IF(SP_NORTE!M428="","*",SP_NORTE!M428)</f>
        <v>-</v>
      </c>
      <c r="M409" s="139" t="str">
        <f>IF(SP_NORTE!I428="","*",SP_NORTE!I428)</f>
        <v>*</v>
      </c>
      <c r="N409" s="144" t="str">
        <f>IF(SP_NORTE!J428="","*",SP_NORTE!J428)</f>
        <v>*</v>
      </c>
      <c r="O409" s="144" t="str">
        <f>IF(SP_NORTE!K428="","*",SP_NORTE!K428)</f>
        <v>*</v>
      </c>
      <c r="P409" s="143" t="str">
        <f>IF(SP_NORTE!N428="","*",SP_NORTE!N428)</f>
        <v>*</v>
      </c>
      <c r="Q409" s="143" t="str">
        <f>IF(SP_NORTE!O428="","*",SP_NORTE!O428)</f>
        <v>*</v>
      </c>
      <c r="R409" s="145" t="str">
        <f>IF(SP_NORTE!P428="","*",CONCATENATE(SP_NORTE!P428," ",SP_NORTE!Q428))</f>
        <v>*</v>
      </c>
      <c r="S409" s="145" t="str">
        <f>IF(SP_NORTE!U428="","*",SP_NORTE!U428)</f>
        <v>*</v>
      </c>
      <c r="T409" s="145" t="str">
        <f>IF(SP_NORTE!V428="","*",SP_NORTE!V428)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IF(SP_NORTE!X429="","*",SP_NORTE!X429)</f>
        <v>*</v>
      </c>
      <c r="B410" s="146" t="str">
        <f>IF(SP_NORTE!W429="","*",SP_NORTE!W429)</f>
        <v>*</v>
      </c>
      <c r="C410" s="146" t="str">
        <f>IF(SP_NORTE!Y429="","*",SP_NORTE!Y429)</f>
        <v>*</v>
      </c>
      <c r="D410" s="138" t="str">
        <f>IF(SP_NORTE!R429="","*",SP_NORTE!R429)</f>
        <v>-</v>
      </c>
      <c r="E410" s="138" t="str">
        <f>IF(SP_NORTE!S429="","*",SP_NORTE!S429)</f>
        <v>-</v>
      </c>
      <c r="F410" s="145" t="str">
        <f>IF(SP_NORTE!B429="","*",SP_NORTE!B429)</f>
        <v>*</v>
      </c>
      <c r="G410" s="145" t="str">
        <f>IF(SP_NORTE!D429="","*",SP_NORTE!D429)</f>
        <v>*</v>
      </c>
      <c r="H410" s="145" t="str">
        <f>IF(SP_NORTE!E429="","*",SP_NORTE!E429)</f>
        <v>*</v>
      </c>
      <c r="I410" s="145" t="str">
        <f>IF(SP_NORTE!G429="","*",SP_NORTE!G429)</f>
        <v>*</v>
      </c>
      <c r="J410" s="145" t="str">
        <f>IF(SP_NORTE!H429="","*",SP_NORTE!H429)</f>
        <v>*</v>
      </c>
      <c r="K410" s="138" t="str">
        <f>IF(SP_NORTE!L429="","*",SP_NORTE!L429)</f>
        <v>-</v>
      </c>
      <c r="L410" s="138" t="str">
        <f>IF(SP_NORTE!M429="","*",SP_NORTE!M429)</f>
        <v>-</v>
      </c>
      <c r="M410" s="139" t="str">
        <f>IF(SP_NORTE!I429="","*",SP_NORTE!I429)</f>
        <v>*</v>
      </c>
      <c r="N410" s="144" t="str">
        <f>IF(SP_NORTE!J429="","*",SP_NORTE!J429)</f>
        <v>*</v>
      </c>
      <c r="O410" s="144" t="str">
        <f>IF(SP_NORTE!K429="","*",SP_NORTE!K429)</f>
        <v>*</v>
      </c>
      <c r="P410" s="143" t="str">
        <f>IF(SP_NORTE!N429="","*",SP_NORTE!N429)</f>
        <v>*</v>
      </c>
      <c r="Q410" s="143" t="str">
        <f>IF(SP_NORTE!O429="","*",SP_NORTE!O429)</f>
        <v>*</v>
      </c>
      <c r="R410" s="145" t="str">
        <f>IF(SP_NORTE!P429="","*",CONCATENATE(SP_NORTE!P429," ",SP_NORTE!Q429))</f>
        <v>*</v>
      </c>
      <c r="S410" s="145" t="str">
        <f>IF(SP_NORTE!U429="","*",SP_NORTE!U429)</f>
        <v>*</v>
      </c>
      <c r="T410" s="145" t="str">
        <f>IF(SP_NORTE!V429="","*",SP_NORTE!V429)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IF(SP_NORTE!X430="","*",SP_NORTE!X430)</f>
        <v>*</v>
      </c>
      <c r="B411" s="146" t="str">
        <f>IF(SP_NORTE!W430="","*",SP_NORTE!W430)</f>
        <v>*</v>
      </c>
      <c r="C411" s="146" t="str">
        <f>IF(SP_NORTE!Y430="","*",SP_NORTE!Y430)</f>
        <v>*</v>
      </c>
      <c r="D411" s="138" t="str">
        <f>IF(SP_NORTE!R430="","*",SP_NORTE!R430)</f>
        <v>-</v>
      </c>
      <c r="E411" s="138" t="str">
        <f>IF(SP_NORTE!S430="","*",SP_NORTE!S430)</f>
        <v>-</v>
      </c>
      <c r="F411" s="145" t="str">
        <f>IF(SP_NORTE!B430="","*",SP_NORTE!B430)</f>
        <v>*</v>
      </c>
      <c r="G411" s="145" t="str">
        <f>IF(SP_NORTE!D430="","*",SP_NORTE!D430)</f>
        <v>*</v>
      </c>
      <c r="H411" s="145" t="str">
        <f>IF(SP_NORTE!E430="","*",SP_NORTE!E430)</f>
        <v>*</v>
      </c>
      <c r="I411" s="145" t="str">
        <f>IF(SP_NORTE!G430="","*",SP_NORTE!G430)</f>
        <v>*</v>
      </c>
      <c r="J411" s="145" t="str">
        <f>IF(SP_NORTE!H430="","*",SP_NORTE!H430)</f>
        <v>*</v>
      </c>
      <c r="K411" s="138" t="str">
        <f>IF(SP_NORTE!L430="","*",SP_NORTE!L430)</f>
        <v>-</v>
      </c>
      <c r="L411" s="138" t="str">
        <f>IF(SP_NORTE!M430="","*",SP_NORTE!M430)</f>
        <v>-</v>
      </c>
      <c r="M411" s="139" t="str">
        <f>IF(SP_NORTE!I430="","*",SP_NORTE!I430)</f>
        <v>*</v>
      </c>
      <c r="N411" s="144" t="str">
        <f>IF(SP_NORTE!J430="","*",SP_NORTE!J430)</f>
        <v>*</v>
      </c>
      <c r="O411" s="144" t="str">
        <f>IF(SP_NORTE!K430="","*",SP_NORTE!K430)</f>
        <v>*</v>
      </c>
      <c r="P411" s="143" t="str">
        <f>IF(SP_NORTE!N430="","*",SP_NORTE!N430)</f>
        <v>*</v>
      </c>
      <c r="Q411" s="143" t="str">
        <f>IF(SP_NORTE!O430="","*",SP_NORTE!O430)</f>
        <v>*</v>
      </c>
      <c r="R411" s="145" t="str">
        <f>IF(SP_NORTE!P430="","*",CONCATENATE(SP_NORTE!P430," ",SP_NORTE!Q430))</f>
        <v>*</v>
      </c>
      <c r="S411" s="145" t="str">
        <f>IF(SP_NORTE!U430="","*",SP_NORTE!U430)</f>
        <v>*</v>
      </c>
      <c r="T411" s="145" t="str">
        <f>IF(SP_NORTE!V430="","*",SP_NORTE!V430)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IF(SP_NORTE!X431="","*",SP_NORTE!X431)</f>
        <v>*</v>
      </c>
      <c r="B412" s="146" t="str">
        <f>IF(SP_NORTE!W431="","*",SP_NORTE!W431)</f>
        <v>*</v>
      </c>
      <c r="C412" s="146" t="str">
        <f>IF(SP_NORTE!Y431="","*",SP_NORTE!Y431)</f>
        <v>*</v>
      </c>
      <c r="D412" s="138" t="str">
        <f>IF(SP_NORTE!R431="","*",SP_NORTE!R431)</f>
        <v>-</v>
      </c>
      <c r="E412" s="138" t="str">
        <f>IF(SP_NORTE!S431="","*",SP_NORTE!S431)</f>
        <v>-</v>
      </c>
      <c r="F412" s="145" t="str">
        <f>IF(SP_NORTE!B431="","*",SP_NORTE!B431)</f>
        <v>*</v>
      </c>
      <c r="G412" s="145" t="str">
        <f>IF(SP_NORTE!D431="","*",SP_NORTE!D431)</f>
        <v>*</v>
      </c>
      <c r="H412" s="145" t="str">
        <f>IF(SP_NORTE!E431="","*",SP_NORTE!E431)</f>
        <v>*</v>
      </c>
      <c r="I412" s="145" t="str">
        <f>IF(SP_NORTE!G431="","*",SP_NORTE!G431)</f>
        <v>*</v>
      </c>
      <c r="J412" s="145" t="str">
        <f>IF(SP_NORTE!H431="","*",SP_NORTE!H431)</f>
        <v>*</v>
      </c>
      <c r="K412" s="138" t="str">
        <f>IF(SP_NORTE!L431="","*",SP_NORTE!L431)</f>
        <v>-</v>
      </c>
      <c r="L412" s="138" t="str">
        <f>IF(SP_NORTE!M431="","*",SP_NORTE!M431)</f>
        <v>-</v>
      </c>
      <c r="M412" s="139" t="str">
        <f>IF(SP_NORTE!I431="","*",SP_NORTE!I431)</f>
        <v>*</v>
      </c>
      <c r="N412" s="144" t="str">
        <f>IF(SP_NORTE!J431="","*",SP_NORTE!J431)</f>
        <v>*</v>
      </c>
      <c r="O412" s="144" t="str">
        <f>IF(SP_NORTE!K431="","*",SP_NORTE!K431)</f>
        <v>*</v>
      </c>
      <c r="P412" s="143" t="str">
        <f>IF(SP_NORTE!N431="","*",SP_NORTE!N431)</f>
        <v>*</v>
      </c>
      <c r="Q412" s="143" t="str">
        <f>IF(SP_NORTE!O431="","*",SP_NORTE!O431)</f>
        <v>*</v>
      </c>
      <c r="R412" s="145" t="str">
        <f>IF(SP_NORTE!P431="","*",CONCATENATE(SP_NORTE!P431," ",SP_NORTE!Q431))</f>
        <v>*</v>
      </c>
      <c r="S412" s="145" t="str">
        <f>IF(SP_NORTE!U431="","*",SP_NORTE!U431)</f>
        <v>*</v>
      </c>
      <c r="T412" s="145" t="str">
        <f>IF(SP_NORTE!V431="","*",SP_NORTE!V431)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IF(SP_NORTE!X432="","*",SP_NORTE!X432)</f>
        <v>*</v>
      </c>
      <c r="B413" s="146" t="str">
        <f>IF(SP_NORTE!W432="","*",SP_NORTE!W432)</f>
        <v>*</v>
      </c>
      <c r="C413" s="146" t="str">
        <f>IF(SP_NORTE!Y432="","*",SP_NORTE!Y432)</f>
        <v>*</v>
      </c>
      <c r="D413" s="138" t="str">
        <f>IF(SP_NORTE!R432="","*",SP_NORTE!R432)</f>
        <v>-</v>
      </c>
      <c r="E413" s="138" t="str">
        <f>IF(SP_NORTE!S432="","*",SP_NORTE!S432)</f>
        <v>-</v>
      </c>
      <c r="F413" s="145" t="str">
        <f>IF(SP_NORTE!B432="","*",SP_NORTE!B432)</f>
        <v>*</v>
      </c>
      <c r="G413" s="145" t="str">
        <f>IF(SP_NORTE!D432="","*",SP_NORTE!D432)</f>
        <v>*</v>
      </c>
      <c r="H413" s="145" t="str">
        <f>IF(SP_NORTE!E432="","*",SP_NORTE!E432)</f>
        <v>*</v>
      </c>
      <c r="I413" s="145" t="str">
        <f>IF(SP_NORTE!G432="","*",SP_NORTE!G432)</f>
        <v>*</v>
      </c>
      <c r="J413" s="145" t="str">
        <f>IF(SP_NORTE!H432="","*",SP_NORTE!H432)</f>
        <v>*</v>
      </c>
      <c r="K413" s="138" t="str">
        <f>IF(SP_NORTE!L432="","*",SP_NORTE!L432)</f>
        <v>-</v>
      </c>
      <c r="L413" s="138" t="str">
        <f>IF(SP_NORTE!M432="","*",SP_NORTE!M432)</f>
        <v>-</v>
      </c>
      <c r="M413" s="139" t="str">
        <f>IF(SP_NORTE!I432="","*",SP_NORTE!I432)</f>
        <v>*</v>
      </c>
      <c r="N413" s="144" t="str">
        <f>IF(SP_NORTE!J432="","*",SP_NORTE!J432)</f>
        <v>*</v>
      </c>
      <c r="O413" s="144" t="str">
        <f>IF(SP_NORTE!K432="","*",SP_NORTE!K432)</f>
        <v>*</v>
      </c>
      <c r="P413" s="143" t="str">
        <f>IF(SP_NORTE!N432="","*",SP_NORTE!N432)</f>
        <v>*</v>
      </c>
      <c r="Q413" s="143" t="str">
        <f>IF(SP_NORTE!O432="","*",SP_NORTE!O432)</f>
        <v>*</v>
      </c>
      <c r="R413" s="145" t="str">
        <f>IF(SP_NORTE!P432="","*",CONCATENATE(SP_NORTE!P432," ",SP_NORTE!Q432))</f>
        <v>*</v>
      </c>
      <c r="S413" s="145" t="str">
        <f>IF(SP_NORTE!U432="","*",SP_NORTE!U432)</f>
        <v>*</v>
      </c>
      <c r="T413" s="145" t="str">
        <f>IF(SP_NORTE!V432="","*",SP_NORTE!V432)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IF(SP_NORTE!X433="","*",SP_NORTE!X433)</f>
        <v>*</v>
      </c>
      <c r="B414" s="146" t="str">
        <f>IF(SP_NORTE!W433="","*",SP_NORTE!W433)</f>
        <v>*</v>
      </c>
      <c r="C414" s="146" t="str">
        <f>IF(SP_NORTE!Y433="","*",SP_NORTE!Y433)</f>
        <v>*</v>
      </c>
      <c r="D414" s="138" t="str">
        <f>IF(SP_NORTE!R433="","*",SP_NORTE!R433)</f>
        <v>-</v>
      </c>
      <c r="E414" s="138" t="str">
        <f>IF(SP_NORTE!S433="","*",SP_NORTE!S433)</f>
        <v>-</v>
      </c>
      <c r="F414" s="145" t="str">
        <f>IF(SP_NORTE!B433="","*",SP_NORTE!B433)</f>
        <v>*</v>
      </c>
      <c r="G414" s="145" t="str">
        <f>IF(SP_NORTE!D433="","*",SP_NORTE!D433)</f>
        <v>*</v>
      </c>
      <c r="H414" s="145" t="str">
        <f>IF(SP_NORTE!E433="","*",SP_NORTE!E433)</f>
        <v>*</v>
      </c>
      <c r="I414" s="145" t="str">
        <f>IF(SP_NORTE!G433="","*",SP_NORTE!G433)</f>
        <v>*</v>
      </c>
      <c r="J414" s="145" t="str">
        <f>IF(SP_NORTE!H433="","*",SP_NORTE!H433)</f>
        <v>*</v>
      </c>
      <c r="K414" s="138" t="str">
        <f>IF(SP_NORTE!L433="","*",SP_NORTE!L433)</f>
        <v>-</v>
      </c>
      <c r="L414" s="138" t="str">
        <f>IF(SP_NORTE!M433="","*",SP_NORTE!M433)</f>
        <v>-</v>
      </c>
      <c r="M414" s="139" t="str">
        <f>IF(SP_NORTE!I433="","*",SP_NORTE!I433)</f>
        <v>*</v>
      </c>
      <c r="N414" s="144" t="str">
        <f>IF(SP_NORTE!J433="","*",SP_NORTE!J433)</f>
        <v>*</v>
      </c>
      <c r="O414" s="144" t="str">
        <f>IF(SP_NORTE!K433="","*",SP_NORTE!K433)</f>
        <v>*</v>
      </c>
      <c r="P414" s="143" t="str">
        <f>IF(SP_NORTE!N433="","*",SP_NORTE!N433)</f>
        <v>*</v>
      </c>
      <c r="Q414" s="143" t="str">
        <f>IF(SP_NORTE!O433="","*",SP_NORTE!O433)</f>
        <v>*</v>
      </c>
      <c r="R414" s="145" t="str">
        <f>IF(SP_NORTE!P433="","*",CONCATENATE(SP_NORTE!P433," ",SP_NORTE!Q433))</f>
        <v>*</v>
      </c>
      <c r="S414" s="145" t="str">
        <f>IF(SP_NORTE!U433="","*",SP_NORTE!U433)</f>
        <v>*</v>
      </c>
      <c r="T414" s="145" t="str">
        <f>IF(SP_NORTE!V433="","*",SP_NORTE!V433)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IF(SP_NORTE!X434="","*",SP_NORTE!X434)</f>
        <v>*</v>
      </c>
      <c r="B415" s="146" t="str">
        <f>IF(SP_NORTE!W434="","*",SP_NORTE!W434)</f>
        <v>*</v>
      </c>
      <c r="C415" s="146" t="str">
        <f>IF(SP_NORTE!Y434="","*",SP_NORTE!Y434)</f>
        <v>*</v>
      </c>
      <c r="D415" s="138" t="str">
        <f>IF(SP_NORTE!R434="","*",SP_NORTE!R434)</f>
        <v>-</v>
      </c>
      <c r="E415" s="138" t="str">
        <f>IF(SP_NORTE!S434="","*",SP_NORTE!S434)</f>
        <v>-</v>
      </c>
      <c r="F415" s="145" t="str">
        <f>IF(SP_NORTE!B434="","*",SP_NORTE!B434)</f>
        <v>*</v>
      </c>
      <c r="G415" s="145" t="str">
        <f>IF(SP_NORTE!D434="","*",SP_NORTE!D434)</f>
        <v>*</v>
      </c>
      <c r="H415" s="145" t="str">
        <f>IF(SP_NORTE!E434="","*",SP_NORTE!E434)</f>
        <v>*</v>
      </c>
      <c r="I415" s="145" t="str">
        <f>IF(SP_NORTE!G434="","*",SP_NORTE!G434)</f>
        <v>*</v>
      </c>
      <c r="J415" s="145" t="str">
        <f>IF(SP_NORTE!H434="","*",SP_NORTE!H434)</f>
        <v>*</v>
      </c>
      <c r="K415" s="138" t="str">
        <f>IF(SP_NORTE!L434="","*",SP_NORTE!L434)</f>
        <v>-</v>
      </c>
      <c r="L415" s="138" t="str">
        <f>IF(SP_NORTE!M434="","*",SP_NORTE!M434)</f>
        <v>-</v>
      </c>
      <c r="M415" s="139" t="str">
        <f>IF(SP_NORTE!I434="","*",SP_NORTE!I434)</f>
        <v>*</v>
      </c>
      <c r="N415" s="144" t="str">
        <f>IF(SP_NORTE!J434="","*",SP_NORTE!J434)</f>
        <v>*</v>
      </c>
      <c r="O415" s="144" t="str">
        <f>IF(SP_NORTE!K434="","*",SP_NORTE!K434)</f>
        <v>*</v>
      </c>
      <c r="P415" s="143" t="str">
        <f>IF(SP_NORTE!N434="","*",SP_NORTE!N434)</f>
        <v>*</v>
      </c>
      <c r="Q415" s="143" t="str">
        <f>IF(SP_NORTE!O434="","*",SP_NORTE!O434)</f>
        <v>*</v>
      </c>
      <c r="R415" s="145" t="str">
        <f>IF(SP_NORTE!P434="","*",CONCATENATE(SP_NORTE!P434," ",SP_NORTE!Q434))</f>
        <v>*</v>
      </c>
      <c r="S415" s="145" t="str">
        <f>IF(SP_NORTE!U434="","*",SP_NORTE!U434)</f>
        <v>*</v>
      </c>
      <c r="T415" s="145" t="str">
        <f>IF(SP_NORTE!V434="","*",SP_NORTE!V434)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IF(SP_NORTE!X435="","*",SP_NORTE!X435)</f>
        <v>*</v>
      </c>
      <c r="B416" s="146" t="str">
        <f>IF(SP_NORTE!W435="","*",SP_NORTE!W435)</f>
        <v>*</v>
      </c>
      <c r="C416" s="146" t="str">
        <f>IF(SP_NORTE!Y435="","*",SP_NORTE!Y435)</f>
        <v>*</v>
      </c>
      <c r="D416" s="138" t="str">
        <f>IF(SP_NORTE!R435="","*",SP_NORTE!R435)</f>
        <v>-</v>
      </c>
      <c r="E416" s="138" t="str">
        <f>IF(SP_NORTE!S435="","*",SP_NORTE!S435)</f>
        <v>-</v>
      </c>
      <c r="F416" s="145" t="str">
        <f>IF(SP_NORTE!B435="","*",SP_NORTE!B435)</f>
        <v>*</v>
      </c>
      <c r="G416" s="145" t="str">
        <f>IF(SP_NORTE!D435="","*",SP_NORTE!D435)</f>
        <v>*</v>
      </c>
      <c r="H416" s="145" t="str">
        <f>IF(SP_NORTE!E435="","*",SP_NORTE!E435)</f>
        <v>*</v>
      </c>
      <c r="I416" s="145" t="str">
        <f>IF(SP_NORTE!G435="","*",SP_NORTE!G435)</f>
        <v>*</v>
      </c>
      <c r="J416" s="145" t="str">
        <f>IF(SP_NORTE!H435="","*",SP_NORTE!H435)</f>
        <v>*</v>
      </c>
      <c r="K416" s="138" t="str">
        <f>IF(SP_NORTE!L435="","*",SP_NORTE!L435)</f>
        <v>-</v>
      </c>
      <c r="L416" s="138" t="str">
        <f>IF(SP_NORTE!M435="","*",SP_NORTE!M435)</f>
        <v>-</v>
      </c>
      <c r="M416" s="139" t="str">
        <f>IF(SP_NORTE!I435="","*",SP_NORTE!I435)</f>
        <v>*</v>
      </c>
      <c r="N416" s="144" t="str">
        <f>IF(SP_NORTE!J435="","*",SP_NORTE!J435)</f>
        <v>*</v>
      </c>
      <c r="O416" s="144" t="str">
        <f>IF(SP_NORTE!K435="","*",SP_NORTE!K435)</f>
        <v>*</v>
      </c>
      <c r="P416" s="143" t="str">
        <f>IF(SP_NORTE!N435="","*",SP_NORTE!N435)</f>
        <v>*</v>
      </c>
      <c r="Q416" s="143" t="str">
        <f>IF(SP_NORTE!O435="","*",SP_NORTE!O435)</f>
        <v>*</v>
      </c>
      <c r="R416" s="145" t="str">
        <f>IF(SP_NORTE!P435="","*",CONCATENATE(SP_NORTE!P435," ",SP_NORTE!Q435))</f>
        <v>*</v>
      </c>
      <c r="S416" s="145" t="str">
        <f>IF(SP_NORTE!U435="","*",SP_NORTE!U435)</f>
        <v>*</v>
      </c>
      <c r="T416" s="145" t="str">
        <f>IF(SP_NORTE!V435="","*",SP_NORTE!V435)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IF(SP_NORTE!X436="","*",SP_NORTE!X436)</f>
        <v>*</v>
      </c>
      <c r="B417" s="146" t="str">
        <f>IF(SP_NORTE!W436="","*",SP_NORTE!W436)</f>
        <v>*</v>
      </c>
      <c r="C417" s="146" t="str">
        <f>IF(SP_NORTE!Y436="","*",SP_NORTE!Y436)</f>
        <v>*</v>
      </c>
      <c r="D417" s="138" t="str">
        <f>IF(SP_NORTE!R436="","*",SP_NORTE!R436)</f>
        <v>-</v>
      </c>
      <c r="E417" s="138" t="str">
        <f>IF(SP_NORTE!S436="","*",SP_NORTE!S436)</f>
        <v>-</v>
      </c>
      <c r="F417" s="145" t="str">
        <f>IF(SP_NORTE!B436="","*",SP_NORTE!B436)</f>
        <v>*</v>
      </c>
      <c r="G417" s="145" t="str">
        <f>IF(SP_NORTE!D436="","*",SP_NORTE!D436)</f>
        <v>*</v>
      </c>
      <c r="H417" s="145" t="str">
        <f>IF(SP_NORTE!E436="","*",SP_NORTE!E436)</f>
        <v>*</v>
      </c>
      <c r="I417" s="145" t="str">
        <f>IF(SP_NORTE!G436="","*",SP_NORTE!G436)</f>
        <v>*</v>
      </c>
      <c r="J417" s="145" t="str">
        <f>IF(SP_NORTE!H436="","*",SP_NORTE!H436)</f>
        <v>*</v>
      </c>
      <c r="K417" s="138" t="str">
        <f>IF(SP_NORTE!L436="","*",SP_NORTE!L436)</f>
        <v>-</v>
      </c>
      <c r="L417" s="138" t="str">
        <f>IF(SP_NORTE!M436="","*",SP_NORTE!M436)</f>
        <v>-</v>
      </c>
      <c r="M417" s="139" t="str">
        <f>IF(SP_NORTE!I436="","*",SP_NORTE!I436)</f>
        <v>*</v>
      </c>
      <c r="N417" s="144" t="str">
        <f>IF(SP_NORTE!J436="","*",SP_NORTE!J436)</f>
        <v>*</v>
      </c>
      <c r="O417" s="144" t="str">
        <f>IF(SP_NORTE!K436="","*",SP_NORTE!K436)</f>
        <v>*</v>
      </c>
      <c r="P417" s="143" t="str">
        <f>IF(SP_NORTE!N436="","*",SP_NORTE!N436)</f>
        <v>*</v>
      </c>
      <c r="Q417" s="143" t="str">
        <f>IF(SP_NORTE!O436="","*",SP_NORTE!O436)</f>
        <v>*</v>
      </c>
      <c r="R417" s="145" t="str">
        <f>IF(SP_NORTE!P436="","*",CONCATENATE(SP_NORTE!P436," ",SP_NORTE!Q436))</f>
        <v>*</v>
      </c>
      <c r="S417" s="145" t="str">
        <f>IF(SP_NORTE!U436="","*",SP_NORTE!U436)</f>
        <v>*</v>
      </c>
      <c r="T417" s="145" t="str">
        <f>IF(SP_NORTE!V436="","*",SP_NORTE!V436)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IF(SP_NORTE!X437="","*",SP_NORTE!X437)</f>
        <v>*</v>
      </c>
      <c r="B418" s="146" t="str">
        <f>IF(SP_NORTE!W437="","*",SP_NORTE!W437)</f>
        <v>*</v>
      </c>
      <c r="C418" s="146" t="str">
        <f>IF(SP_NORTE!Y437="","*",SP_NORTE!Y437)</f>
        <v>*</v>
      </c>
      <c r="D418" s="138" t="str">
        <f>IF(SP_NORTE!R437="","*",SP_NORTE!R437)</f>
        <v>-</v>
      </c>
      <c r="E418" s="138" t="str">
        <f>IF(SP_NORTE!S437="","*",SP_NORTE!S437)</f>
        <v>-</v>
      </c>
      <c r="F418" s="145" t="str">
        <f>IF(SP_NORTE!B437="","*",SP_NORTE!B437)</f>
        <v>*</v>
      </c>
      <c r="G418" s="145" t="str">
        <f>IF(SP_NORTE!D437="","*",SP_NORTE!D437)</f>
        <v>*</v>
      </c>
      <c r="H418" s="145" t="str">
        <f>IF(SP_NORTE!E437="","*",SP_NORTE!E437)</f>
        <v>*</v>
      </c>
      <c r="I418" s="145" t="str">
        <f>IF(SP_NORTE!G437="","*",SP_NORTE!G437)</f>
        <v>*</v>
      </c>
      <c r="J418" s="145" t="str">
        <f>IF(SP_NORTE!H437="","*",SP_NORTE!H437)</f>
        <v>*</v>
      </c>
      <c r="K418" s="138" t="str">
        <f>IF(SP_NORTE!L437="","*",SP_NORTE!L437)</f>
        <v>-</v>
      </c>
      <c r="L418" s="138" t="str">
        <f>IF(SP_NORTE!M437="","*",SP_NORTE!M437)</f>
        <v>-</v>
      </c>
      <c r="M418" s="139" t="str">
        <f>IF(SP_NORTE!I437="","*",SP_NORTE!I437)</f>
        <v>*</v>
      </c>
      <c r="N418" s="144" t="str">
        <f>IF(SP_NORTE!J437="","*",SP_NORTE!J437)</f>
        <v>*</v>
      </c>
      <c r="O418" s="144" t="str">
        <f>IF(SP_NORTE!K437="","*",SP_NORTE!K437)</f>
        <v>*</v>
      </c>
      <c r="P418" s="143" t="str">
        <f>IF(SP_NORTE!N437="","*",SP_NORTE!N437)</f>
        <v>*</v>
      </c>
      <c r="Q418" s="143" t="str">
        <f>IF(SP_NORTE!O437="","*",SP_NORTE!O437)</f>
        <v>*</v>
      </c>
      <c r="R418" s="145" t="str">
        <f>IF(SP_NORTE!P437="","*",CONCATENATE(SP_NORTE!P437," ",SP_NORTE!Q437))</f>
        <v>*</v>
      </c>
      <c r="S418" s="145" t="str">
        <f>IF(SP_NORTE!U437="","*",SP_NORTE!U437)</f>
        <v>*</v>
      </c>
      <c r="T418" s="145" t="str">
        <f>IF(SP_NORTE!V437="","*",SP_NORTE!V437)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IF(SP_NORTE!X438="","*",SP_NORTE!X438)</f>
        <v>*</v>
      </c>
      <c r="B419" s="146" t="str">
        <f>IF(SP_NORTE!W438="","*",SP_NORTE!W438)</f>
        <v>*</v>
      </c>
      <c r="C419" s="146" t="str">
        <f>IF(SP_NORTE!Y438="","*",SP_NORTE!Y438)</f>
        <v>*</v>
      </c>
      <c r="D419" s="138" t="str">
        <f>IF(SP_NORTE!R438="","*",SP_NORTE!R438)</f>
        <v>-</v>
      </c>
      <c r="E419" s="138" t="str">
        <f>IF(SP_NORTE!S438="","*",SP_NORTE!S438)</f>
        <v>-</v>
      </c>
      <c r="F419" s="145" t="str">
        <f>IF(SP_NORTE!B438="","*",SP_NORTE!B438)</f>
        <v>*</v>
      </c>
      <c r="G419" s="145" t="str">
        <f>IF(SP_NORTE!D438="","*",SP_NORTE!D438)</f>
        <v>*</v>
      </c>
      <c r="H419" s="145" t="str">
        <f>IF(SP_NORTE!E438="","*",SP_NORTE!E438)</f>
        <v>*</v>
      </c>
      <c r="I419" s="145" t="str">
        <f>IF(SP_NORTE!G438="","*",SP_NORTE!G438)</f>
        <v>*</v>
      </c>
      <c r="J419" s="145" t="str">
        <f>IF(SP_NORTE!H438="","*",SP_NORTE!H438)</f>
        <v>*</v>
      </c>
      <c r="K419" s="138" t="str">
        <f>IF(SP_NORTE!L438="","*",SP_NORTE!L438)</f>
        <v>-</v>
      </c>
      <c r="L419" s="138" t="str">
        <f>IF(SP_NORTE!M438="","*",SP_NORTE!M438)</f>
        <v>-</v>
      </c>
      <c r="M419" s="139" t="str">
        <f>IF(SP_NORTE!I438="","*",SP_NORTE!I438)</f>
        <v>*</v>
      </c>
      <c r="N419" s="144" t="str">
        <f>IF(SP_NORTE!J438="","*",SP_NORTE!J438)</f>
        <v>*</v>
      </c>
      <c r="O419" s="144" t="str">
        <f>IF(SP_NORTE!K438="","*",SP_NORTE!K438)</f>
        <v>*</v>
      </c>
      <c r="P419" s="143" t="str">
        <f>IF(SP_NORTE!N438="","*",SP_NORTE!N438)</f>
        <v>*</v>
      </c>
      <c r="Q419" s="143" t="str">
        <f>IF(SP_NORTE!O438="","*",SP_NORTE!O438)</f>
        <v>*</v>
      </c>
      <c r="R419" s="145" t="str">
        <f>IF(SP_NORTE!P438="","*",CONCATENATE(SP_NORTE!P438," ",SP_NORTE!Q438))</f>
        <v>*</v>
      </c>
      <c r="S419" s="145" t="str">
        <f>IF(SP_NORTE!U438="","*",SP_NORTE!U438)</f>
        <v>*</v>
      </c>
      <c r="T419" s="145" t="str">
        <f>IF(SP_NORTE!V438="","*",SP_NORTE!V438)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IF(SP_NORTE!X439="","*",SP_NORTE!X439)</f>
        <v>*</v>
      </c>
      <c r="B420" s="146" t="str">
        <f>IF(SP_NORTE!W439="","*",SP_NORTE!W439)</f>
        <v>*</v>
      </c>
      <c r="C420" s="146" t="str">
        <f>IF(SP_NORTE!Y439="","*",SP_NORTE!Y439)</f>
        <v>*</v>
      </c>
      <c r="D420" s="138" t="str">
        <f>IF(SP_NORTE!R439="","*",SP_NORTE!R439)</f>
        <v>-</v>
      </c>
      <c r="E420" s="138" t="str">
        <f>IF(SP_NORTE!S439="","*",SP_NORTE!S439)</f>
        <v>-</v>
      </c>
      <c r="F420" s="145" t="str">
        <f>IF(SP_NORTE!B439="","*",SP_NORTE!B439)</f>
        <v>*</v>
      </c>
      <c r="G420" s="145" t="str">
        <f>IF(SP_NORTE!D439="","*",SP_NORTE!D439)</f>
        <v>*</v>
      </c>
      <c r="H420" s="145" t="str">
        <f>IF(SP_NORTE!E439="","*",SP_NORTE!E439)</f>
        <v>*</v>
      </c>
      <c r="I420" s="145" t="str">
        <f>IF(SP_NORTE!G439="","*",SP_NORTE!G439)</f>
        <v>*</v>
      </c>
      <c r="J420" s="145" t="str">
        <f>IF(SP_NORTE!H439="","*",SP_NORTE!H439)</f>
        <v>*</v>
      </c>
      <c r="K420" s="138" t="str">
        <f>IF(SP_NORTE!L439="","*",SP_NORTE!L439)</f>
        <v>-</v>
      </c>
      <c r="L420" s="138" t="str">
        <f>IF(SP_NORTE!M439="","*",SP_NORTE!M439)</f>
        <v>-</v>
      </c>
      <c r="M420" s="139" t="str">
        <f>IF(SP_NORTE!I439="","*",SP_NORTE!I439)</f>
        <v>*</v>
      </c>
      <c r="N420" s="144" t="str">
        <f>IF(SP_NORTE!J439="","*",SP_NORTE!J439)</f>
        <v>*</v>
      </c>
      <c r="O420" s="144" t="str">
        <f>IF(SP_NORTE!K439="","*",SP_NORTE!K439)</f>
        <v>*</v>
      </c>
      <c r="P420" s="143" t="str">
        <f>IF(SP_NORTE!N439="","*",SP_NORTE!N439)</f>
        <v>*</v>
      </c>
      <c r="Q420" s="143" t="str">
        <f>IF(SP_NORTE!O439="","*",SP_NORTE!O439)</f>
        <v>*</v>
      </c>
      <c r="R420" s="145" t="str">
        <f>IF(SP_NORTE!P439="","*",CONCATENATE(SP_NORTE!P439," ",SP_NORTE!Q439))</f>
        <v>*</v>
      </c>
      <c r="S420" s="145" t="str">
        <f>IF(SP_NORTE!U439="","*",SP_NORTE!U439)</f>
        <v>*</v>
      </c>
      <c r="T420" s="145" t="str">
        <f>IF(SP_NORTE!V439="","*",SP_NORTE!V439)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IF(SP_NORTE!X440="","*",SP_NORTE!X440)</f>
        <v>*</v>
      </c>
      <c r="B421" s="146" t="str">
        <f>IF(SP_NORTE!W440="","*",SP_NORTE!W440)</f>
        <v>*</v>
      </c>
      <c r="C421" s="146" t="str">
        <f>IF(SP_NORTE!Y440="","*",SP_NORTE!Y440)</f>
        <v>*</v>
      </c>
      <c r="D421" s="138" t="str">
        <f>IF(SP_NORTE!R440="","*",SP_NORTE!R440)</f>
        <v>-</v>
      </c>
      <c r="E421" s="138" t="str">
        <f>IF(SP_NORTE!S440="","*",SP_NORTE!S440)</f>
        <v>-</v>
      </c>
      <c r="F421" s="145" t="str">
        <f>IF(SP_NORTE!B440="","*",SP_NORTE!B440)</f>
        <v>*</v>
      </c>
      <c r="G421" s="145" t="str">
        <f>IF(SP_NORTE!D440="","*",SP_NORTE!D440)</f>
        <v>*</v>
      </c>
      <c r="H421" s="145" t="str">
        <f>IF(SP_NORTE!E440="","*",SP_NORTE!E440)</f>
        <v>*</v>
      </c>
      <c r="I421" s="145" t="str">
        <f>IF(SP_NORTE!G440="","*",SP_NORTE!G440)</f>
        <v>*</v>
      </c>
      <c r="J421" s="145" t="str">
        <f>IF(SP_NORTE!H440="","*",SP_NORTE!H440)</f>
        <v>*</v>
      </c>
      <c r="K421" s="138" t="str">
        <f>IF(SP_NORTE!L440="","*",SP_NORTE!L440)</f>
        <v>-</v>
      </c>
      <c r="L421" s="138" t="str">
        <f>IF(SP_NORTE!M440="","*",SP_NORTE!M440)</f>
        <v>-</v>
      </c>
      <c r="M421" s="139" t="str">
        <f>IF(SP_NORTE!I440="","*",SP_NORTE!I440)</f>
        <v>*</v>
      </c>
      <c r="N421" s="144" t="str">
        <f>IF(SP_NORTE!J440="","*",SP_NORTE!J440)</f>
        <v>*</v>
      </c>
      <c r="O421" s="144" t="str">
        <f>IF(SP_NORTE!K440="","*",SP_NORTE!K440)</f>
        <v>*</v>
      </c>
      <c r="P421" s="143" t="str">
        <f>IF(SP_NORTE!N440="","*",SP_NORTE!N440)</f>
        <v>*</v>
      </c>
      <c r="Q421" s="143" t="str">
        <f>IF(SP_NORTE!O440="","*",SP_NORTE!O440)</f>
        <v>*</v>
      </c>
      <c r="R421" s="145" t="str">
        <f>IF(SP_NORTE!P440="","*",CONCATENATE(SP_NORTE!P440," ",SP_NORTE!Q440))</f>
        <v>*</v>
      </c>
      <c r="S421" s="145" t="str">
        <f>IF(SP_NORTE!U440="","*",SP_NORTE!U440)</f>
        <v>*</v>
      </c>
      <c r="T421" s="145" t="str">
        <f>IF(SP_NORTE!V440="","*",SP_NORTE!V440)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IF(SP_NORTE!X441="","*",SP_NORTE!X441)</f>
        <v>*</v>
      </c>
      <c r="B422" s="146" t="str">
        <f>IF(SP_NORTE!W441="","*",SP_NORTE!W441)</f>
        <v>*</v>
      </c>
      <c r="C422" s="146" t="str">
        <f>IF(SP_NORTE!Y441="","*",SP_NORTE!Y441)</f>
        <v>*</v>
      </c>
      <c r="D422" s="138" t="str">
        <f>IF(SP_NORTE!R441="","*",SP_NORTE!R441)</f>
        <v>-</v>
      </c>
      <c r="E422" s="138" t="str">
        <f>IF(SP_NORTE!S441="","*",SP_NORTE!S441)</f>
        <v>-</v>
      </c>
      <c r="F422" s="145" t="str">
        <f>IF(SP_NORTE!B441="","*",SP_NORTE!B441)</f>
        <v>*</v>
      </c>
      <c r="G422" s="145" t="str">
        <f>IF(SP_NORTE!D441="","*",SP_NORTE!D441)</f>
        <v>*</v>
      </c>
      <c r="H422" s="145" t="str">
        <f>IF(SP_NORTE!E441="","*",SP_NORTE!E441)</f>
        <v>*</v>
      </c>
      <c r="I422" s="145" t="str">
        <f>IF(SP_NORTE!G441="","*",SP_NORTE!G441)</f>
        <v>*</v>
      </c>
      <c r="J422" s="145" t="str">
        <f>IF(SP_NORTE!H441="","*",SP_NORTE!H441)</f>
        <v>*</v>
      </c>
      <c r="K422" s="138" t="str">
        <f>IF(SP_NORTE!L441="","*",SP_NORTE!L441)</f>
        <v>-</v>
      </c>
      <c r="L422" s="138" t="str">
        <f>IF(SP_NORTE!M441="","*",SP_NORTE!M441)</f>
        <v>-</v>
      </c>
      <c r="M422" s="139" t="str">
        <f>IF(SP_NORTE!I441="","*",SP_NORTE!I441)</f>
        <v>*</v>
      </c>
      <c r="N422" s="144" t="str">
        <f>IF(SP_NORTE!J441="","*",SP_NORTE!J441)</f>
        <v>*</v>
      </c>
      <c r="O422" s="144" t="str">
        <f>IF(SP_NORTE!K441="","*",SP_NORTE!K441)</f>
        <v>*</v>
      </c>
      <c r="P422" s="143" t="str">
        <f>IF(SP_NORTE!N441="","*",SP_NORTE!N441)</f>
        <v>*</v>
      </c>
      <c r="Q422" s="143" t="str">
        <f>IF(SP_NORTE!O441="","*",SP_NORTE!O441)</f>
        <v>*</v>
      </c>
      <c r="R422" s="145" t="str">
        <f>IF(SP_NORTE!P441="","*",CONCATENATE(SP_NORTE!P441," ",SP_NORTE!Q441))</f>
        <v>*</v>
      </c>
      <c r="S422" s="145" t="str">
        <f>IF(SP_NORTE!U441="","*",SP_NORTE!U441)</f>
        <v>*</v>
      </c>
      <c r="T422" s="145" t="str">
        <f>IF(SP_NORTE!V441="","*",SP_NORTE!V441)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IF(SP_NORTE!X442="","*",SP_NORTE!X442)</f>
        <v>*</v>
      </c>
      <c r="B423" s="146" t="str">
        <f>IF(SP_NORTE!W442="","*",SP_NORTE!W442)</f>
        <v>*</v>
      </c>
      <c r="C423" s="146" t="str">
        <f>IF(SP_NORTE!Y442="","*",SP_NORTE!Y442)</f>
        <v>*</v>
      </c>
      <c r="D423" s="138" t="str">
        <f>IF(SP_NORTE!R442="","*",SP_NORTE!R442)</f>
        <v>-</v>
      </c>
      <c r="E423" s="138" t="str">
        <f>IF(SP_NORTE!S442="","*",SP_NORTE!S442)</f>
        <v>-</v>
      </c>
      <c r="F423" s="145" t="str">
        <f>IF(SP_NORTE!B442="","*",SP_NORTE!B442)</f>
        <v>*</v>
      </c>
      <c r="G423" s="145" t="str">
        <f>IF(SP_NORTE!D442="","*",SP_NORTE!D442)</f>
        <v>*</v>
      </c>
      <c r="H423" s="145" t="str">
        <f>IF(SP_NORTE!E442="","*",SP_NORTE!E442)</f>
        <v>*</v>
      </c>
      <c r="I423" s="145" t="str">
        <f>IF(SP_NORTE!G442="","*",SP_NORTE!G442)</f>
        <v>*</v>
      </c>
      <c r="J423" s="145" t="str">
        <f>IF(SP_NORTE!H442="","*",SP_NORTE!H442)</f>
        <v>*</v>
      </c>
      <c r="K423" s="138" t="str">
        <f>IF(SP_NORTE!L442="","*",SP_NORTE!L442)</f>
        <v>-</v>
      </c>
      <c r="L423" s="138" t="str">
        <f>IF(SP_NORTE!M442="","*",SP_NORTE!M442)</f>
        <v>-</v>
      </c>
      <c r="M423" s="139" t="str">
        <f>IF(SP_NORTE!I442="","*",SP_NORTE!I442)</f>
        <v>*</v>
      </c>
      <c r="N423" s="144" t="str">
        <f>IF(SP_NORTE!J442="","*",SP_NORTE!J442)</f>
        <v>*</v>
      </c>
      <c r="O423" s="144" t="str">
        <f>IF(SP_NORTE!K442="","*",SP_NORTE!K442)</f>
        <v>*</v>
      </c>
      <c r="P423" s="143" t="str">
        <f>IF(SP_NORTE!N442="","*",SP_NORTE!N442)</f>
        <v>*</v>
      </c>
      <c r="Q423" s="143" t="str">
        <f>IF(SP_NORTE!O442="","*",SP_NORTE!O442)</f>
        <v>*</v>
      </c>
      <c r="R423" s="145" t="str">
        <f>IF(SP_NORTE!P442="","*",CONCATENATE(SP_NORTE!P442," ",SP_NORTE!Q442))</f>
        <v>*</v>
      </c>
      <c r="S423" s="145" t="str">
        <f>IF(SP_NORTE!U442="","*",SP_NORTE!U442)</f>
        <v>*</v>
      </c>
      <c r="T423" s="145" t="str">
        <f>IF(SP_NORTE!V442="","*",SP_NORTE!V442)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IF(SP_NORTE!X443="","*",SP_NORTE!X443)</f>
        <v>*</v>
      </c>
      <c r="B424" s="146" t="str">
        <f>IF(SP_NORTE!W443="","*",SP_NORTE!W443)</f>
        <v>*</v>
      </c>
      <c r="C424" s="146" t="str">
        <f>IF(SP_NORTE!Y443="","*",SP_NORTE!Y443)</f>
        <v>*</v>
      </c>
      <c r="D424" s="138" t="str">
        <f>IF(SP_NORTE!R443="","*",SP_NORTE!R443)</f>
        <v>-</v>
      </c>
      <c r="E424" s="138" t="str">
        <f>IF(SP_NORTE!S443="","*",SP_NORTE!S443)</f>
        <v>-</v>
      </c>
      <c r="F424" s="145" t="str">
        <f>IF(SP_NORTE!B443="","*",SP_NORTE!B443)</f>
        <v>*</v>
      </c>
      <c r="G424" s="145" t="str">
        <f>IF(SP_NORTE!D443="","*",SP_NORTE!D443)</f>
        <v>*</v>
      </c>
      <c r="H424" s="145" t="str">
        <f>IF(SP_NORTE!E443="","*",SP_NORTE!E443)</f>
        <v>*</v>
      </c>
      <c r="I424" s="145" t="str">
        <f>IF(SP_NORTE!G443="","*",SP_NORTE!G443)</f>
        <v>*</v>
      </c>
      <c r="J424" s="145" t="str">
        <f>IF(SP_NORTE!H443="","*",SP_NORTE!H443)</f>
        <v>*</v>
      </c>
      <c r="K424" s="138" t="str">
        <f>IF(SP_NORTE!L443="","*",SP_NORTE!L443)</f>
        <v>-</v>
      </c>
      <c r="L424" s="138" t="str">
        <f>IF(SP_NORTE!M443="","*",SP_NORTE!M443)</f>
        <v>-</v>
      </c>
      <c r="M424" s="139" t="str">
        <f>IF(SP_NORTE!I443="","*",SP_NORTE!I443)</f>
        <v>*</v>
      </c>
      <c r="N424" s="144" t="str">
        <f>IF(SP_NORTE!J443="","*",SP_NORTE!J443)</f>
        <v>*</v>
      </c>
      <c r="O424" s="144" t="str">
        <f>IF(SP_NORTE!K443="","*",SP_NORTE!K443)</f>
        <v>*</v>
      </c>
      <c r="P424" s="143" t="str">
        <f>IF(SP_NORTE!N443="","*",SP_NORTE!N443)</f>
        <v>*</v>
      </c>
      <c r="Q424" s="143" t="str">
        <f>IF(SP_NORTE!O443="","*",SP_NORTE!O443)</f>
        <v>*</v>
      </c>
      <c r="R424" s="145" t="str">
        <f>IF(SP_NORTE!P443="","*",CONCATENATE(SP_NORTE!P443," ",SP_NORTE!Q443))</f>
        <v>*</v>
      </c>
      <c r="S424" s="145" t="str">
        <f>IF(SP_NORTE!U443="","*",SP_NORTE!U443)</f>
        <v>*</v>
      </c>
      <c r="T424" s="145" t="str">
        <f>IF(SP_NORTE!V443="","*",SP_NORTE!V443)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IF(SP_NORTE!X444="","*",SP_NORTE!X444)</f>
        <v>*</v>
      </c>
      <c r="B425" s="146" t="str">
        <f>IF(SP_NORTE!W444="","*",SP_NORTE!W444)</f>
        <v>*</v>
      </c>
      <c r="C425" s="146" t="str">
        <f>IF(SP_NORTE!Y444="","*",SP_NORTE!Y444)</f>
        <v>*</v>
      </c>
      <c r="D425" s="138" t="str">
        <f>IF(SP_NORTE!R444="","*",SP_NORTE!R444)</f>
        <v>-</v>
      </c>
      <c r="E425" s="138" t="str">
        <f>IF(SP_NORTE!S444="","*",SP_NORTE!S444)</f>
        <v>-</v>
      </c>
      <c r="F425" s="145" t="str">
        <f>IF(SP_NORTE!B444="","*",SP_NORTE!B444)</f>
        <v>*</v>
      </c>
      <c r="G425" s="145" t="str">
        <f>IF(SP_NORTE!D444="","*",SP_NORTE!D444)</f>
        <v>*</v>
      </c>
      <c r="H425" s="145" t="str">
        <f>IF(SP_NORTE!E444="","*",SP_NORTE!E444)</f>
        <v>*</v>
      </c>
      <c r="I425" s="145" t="str">
        <f>IF(SP_NORTE!G444="","*",SP_NORTE!G444)</f>
        <v>*</v>
      </c>
      <c r="J425" s="145" t="str">
        <f>IF(SP_NORTE!H444="","*",SP_NORTE!H444)</f>
        <v>*</v>
      </c>
      <c r="K425" s="138" t="str">
        <f>IF(SP_NORTE!L444="","*",SP_NORTE!L444)</f>
        <v>-</v>
      </c>
      <c r="L425" s="138" t="str">
        <f>IF(SP_NORTE!M444="","*",SP_NORTE!M444)</f>
        <v>-</v>
      </c>
      <c r="M425" s="139" t="str">
        <f>IF(SP_NORTE!I444="","*",SP_NORTE!I444)</f>
        <v>*</v>
      </c>
      <c r="N425" s="144" t="str">
        <f>IF(SP_NORTE!J444="","*",SP_NORTE!J444)</f>
        <v>*</v>
      </c>
      <c r="O425" s="144" t="str">
        <f>IF(SP_NORTE!K444="","*",SP_NORTE!K444)</f>
        <v>*</v>
      </c>
      <c r="P425" s="143" t="str">
        <f>IF(SP_NORTE!N444="","*",SP_NORTE!N444)</f>
        <v>*</v>
      </c>
      <c r="Q425" s="143" t="str">
        <f>IF(SP_NORTE!O444="","*",SP_NORTE!O444)</f>
        <v>*</v>
      </c>
      <c r="R425" s="145" t="str">
        <f>IF(SP_NORTE!P444="","*",CONCATENATE(SP_NORTE!P444," ",SP_NORTE!Q444))</f>
        <v>*</v>
      </c>
      <c r="S425" s="145" t="str">
        <f>IF(SP_NORTE!U444="","*",SP_NORTE!U444)</f>
        <v>*</v>
      </c>
      <c r="T425" s="145" t="str">
        <f>IF(SP_NORTE!V444="","*",SP_NORTE!V444)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IF(SP_NORTE!X445="","*",SP_NORTE!X445)</f>
        <v>*</v>
      </c>
      <c r="B426" s="146" t="str">
        <f>IF(SP_NORTE!W445="","*",SP_NORTE!W445)</f>
        <v>*</v>
      </c>
      <c r="C426" s="146" t="str">
        <f>IF(SP_NORTE!Y445="","*",SP_NORTE!Y445)</f>
        <v>*</v>
      </c>
      <c r="D426" s="138" t="str">
        <f>IF(SP_NORTE!R445="","*",SP_NORTE!R445)</f>
        <v>-</v>
      </c>
      <c r="E426" s="138" t="str">
        <f>IF(SP_NORTE!S445="","*",SP_NORTE!S445)</f>
        <v>-</v>
      </c>
      <c r="F426" s="145" t="str">
        <f>IF(SP_NORTE!B445="","*",SP_NORTE!B445)</f>
        <v>*</v>
      </c>
      <c r="G426" s="145" t="str">
        <f>IF(SP_NORTE!D445="","*",SP_NORTE!D445)</f>
        <v>*</v>
      </c>
      <c r="H426" s="145" t="str">
        <f>IF(SP_NORTE!E445="","*",SP_NORTE!E445)</f>
        <v>*</v>
      </c>
      <c r="I426" s="145" t="str">
        <f>IF(SP_NORTE!G445="","*",SP_NORTE!G445)</f>
        <v>*</v>
      </c>
      <c r="J426" s="145" t="str">
        <f>IF(SP_NORTE!H445="","*",SP_NORTE!H445)</f>
        <v>*</v>
      </c>
      <c r="K426" s="138" t="str">
        <f>IF(SP_NORTE!L445="","*",SP_NORTE!L445)</f>
        <v>-</v>
      </c>
      <c r="L426" s="138" t="str">
        <f>IF(SP_NORTE!M445="","*",SP_NORTE!M445)</f>
        <v>-</v>
      </c>
      <c r="M426" s="139" t="str">
        <f>IF(SP_NORTE!I445="","*",SP_NORTE!I445)</f>
        <v>*</v>
      </c>
      <c r="N426" s="144" t="str">
        <f>IF(SP_NORTE!J445="","*",SP_NORTE!J445)</f>
        <v>*</v>
      </c>
      <c r="O426" s="144" t="str">
        <f>IF(SP_NORTE!K445="","*",SP_NORTE!K445)</f>
        <v>*</v>
      </c>
      <c r="P426" s="143" t="str">
        <f>IF(SP_NORTE!N445="","*",SP_NORTE!N445)</f>
        <v>*</v>
      </c>
      <c r="Q426" s="143" t="str">
        <f>IF(SP_NORTE!O445="","*",SP_NORTE!O445)</f>
        <v>*</v>
      </c>
      <c r="R426" s="145" t="str">
        <f>IF(SP_NORTE!P445="","*",CONCATENATE(SP_NORTE!P445," ",SP_NORTE!Q445))</f>
        <v>*</v>
      </c>
      <c r="S426" s="145" t="str">
        <f>IF(SP_NORTE!U445="","*",SP_NORTE!U445)</f>
        <v>*</v>
      </c>
      <c r="T426" s="145" t="str">
        <f>IF(SP_NORTE!V445="","*",SP_NORTE!V445)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IF(SP_NORTE!X446="","*",SP_NORTE!X446)</f>
        <v>*</v>
      </c>
      <c r="B427" s="146" t="str">
        <f>IF(SP_NORTE!W446="","*",SP_NORTE!W446)</f>
        <v>*</v>
      </c>
      <c r="C427" s="146" t="str">
        <f>IF(SP_NORTE!Y446="","*",SP_NORTE!Y446)</f>
        <v>*</v>
      </c>
      <c r="D427" s="138" t="str">
        <f>IF(SP_NORTE!R446="","*",SP_NORTE!R446)</f>
        <v>-</v>
      </c>
      <c r="E427" s="138" t="str">
        <f>IF(SP_NORTE!S446="","*",SP_NORTE!S446)</f>
        <v>-</v>
      </c>
      <c r="F427" s="145" t="str">
        <f>IF(SP_NORTE!B446="","*",SP_NORTE!B446)</f>
        <v>*</v>
      </c>
      <c r="G427" s="145" t="str">
        <f>IF(SP_NORTE!D446="","*",SP_NORTE!D446)</f>
        <v>*</v>
      </c>
      <c r="H427" s="145" t="str">
        <f>IF(SP_NORTE!E446="","*",SP_NORTE!E446)</f>
        <v>*</v>
      </c>
      <c r="I427" s="145" t="str">
        <f>IF(SP_NORTE!G446="","*",SP_NORTE!G446)</f>
        <v>*</v>
      </c>
      <c r="J427" s="145" t="str">
        <f>IF(SP_NORTE!H446="","*",SP_NORTE!H446)</f>
        <v>*</v>
      </c>
      <c r="K427" s="138" t="str">
        <f>IF(SP_NORTE!L446="","*",SP_NORTE!L446)</f>
        <v>-</v>
      </c>
      <c r="L427" s="138" t="str">
        <f>IF(SP_NORTE!M446="","*",SP_NORTE!M446)</f>
        <v>-</v>
      </c>
      <c r="M427" s="139" t="str">
        <f>IF(SP_NORTE!I446="","*",SP_NORTE!I446)</f>
        <v>*</v>
      </c>
      <c r="N427" s="144" t="str">
        <f>IF(SP_NORTE!J446="","*",SP_NORTE!J446)</f>
        <v>*</v>
      </c>
      <c r="O427" s="144" t="str">
        <f>IF(SP_NORTE!K446="","*",SP_NORTE!K446)</f>
        <v>*</v>
      </c>
      <c r="P427" s="143" t="str">
        <f>IF(SP_NORTE!N446="","*",SP_NORTE!N446)</f>
        <v>*</v>
      </c>
      <c r="Q427" s="143" t="str">
        <f>IF(SP_NORTE!O446="","*",SP_NORTE!O446)</f>
        <v>*</v>
      </c>
      <c r="R427" s="145" t="str">
        <f>IF(SP_NORTE!P446="","*",CONCATENATE(SP_NORTE!P446," ",SP_NORTE!Q446))</f>
        <v>*</v>
      </c>
      <c r="S427" s="145" t="str">
        <f>IF(SP_NORTE!U446="","*",SP_NORTE!U446)</f>
        <v>*</v>
      </c>
      <c r="T427" s="145" t="str">
        <f>IF(SP_NORTE!V446="","*",SP_NORTE!V446)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IF(SP_NORTE!X447="","*",SP_NORTE!X447)</f>
        <v>*</v>
      </c>
      <c r="B428" s="146" t="str">
        <f>IF(SP_NORTE!W447="","*",SP_NORTE!W447)</f>
        <v>*</v>
      </c>
      <c r="C428" s="146" t="str">
        <f>IF(SP_NORTE!Y447="","*",SP_NORTE!Y447)</f>
        <v>*</v>
      </c>
      <c r="D428" s="138" t="str">
        <f>IF(SP_NORTE!R447="","*",SP_NORTE!R447)</f>
        <v>-</v>
      </c>
      <c r="E428" s="138" t="str">
        <f>IF(SP_NORTE!S447="","*",SP_NORTE!S447)</f>
        <v>-</v>
      </c>
      <c r="F428" s="145" t="str">
        <f>IF(SP_NORTE!B447="","*",SP_NORTE!B447)</f>
        <v>*</v>
      </c>
      <c r="G428" s="145" t="str">
        <f>IF(SP_NORTE!D447="","*",SP_NORTE!D447)</f>
        <v>*</v>
      </c>
      <c r="H428" s="145" t="str">
        <f>IF(SP_NORTE!E447="","*",SP_NORTE!E447)</f>
        <v>*</v>
      </c>
      <c r="I428" s="145" t="str">
        <f>IF(SP_NORTE!G447="","*",SP_NORTE!G447)</f>
        <v>*</v>
      </c>
      <c r="J428" s="145" t="str">
        <f>IF(SP_NORTE!H447="","*",SP_NORTE!H447)</f>
        <v>*</v>
      </c>
      <c r="K428" s="138" t="str">
        <f>IF(SP_NORTE!L447="","*",SP_NORTE!L447)</f>
        <v>-</v>
      </c>
      <c r="L428" s="138" t="str">
        <f>IF(SP_NORTE!M447="","*",SP_NORTE!M447)</f>
        <v>-</v>
      </c>
      <c r="M428" s="139" t="str">
        <f>IF(SP_NORTE!I447="","*",SP_NORTE!I447)</f>
        <v>*</v>
      </c>
      <c r="N428" s="144" t="str">
        <f>IF(SP_NORTE!J447="","*",SP_NORTE!J447)</f>
        <v>*</v>
      </c>
      <c r="O428" s="144" t="str">
        <f>IF(SP_NORTE!K447="","*",SP_NORTE!K447)</f>
        <v>*</v>
      </c>
      <c r="P428" s="143" t="str">
        <f>IF(SP_NORTE!N447="","*",SP_NORTE!N447)</f>
        <v>*</v>
      </c>
      <c r="Q428" s="143" t="str">
        <f>IF(SP_NORTE!O447="","*",SP_NORTE!O447)</f>
        <v>*</v>
      </c>
      <c r="R428" s="145" t="str">
        <f>IF(SP_NORTE!P447="","*",CONCATENATE(SP_NORTE!P447," ",SP_NORTE!Q447))</f>
        <v>*</v>
      </c>
      <c r="S428" s="145" t="str">
        <f>IF(SP_NORTE!U447="","*",SP_NORTE!U447)</f>
        <v>*</v>
      </c>
      <c r="T428" s="145" t="str">
        <f>IF(SP_NORTE!V447="","*",SP_NORTE!V447)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IF(SP_NORTE!X448="","*",SP_NORTE!X448)</f>
        <v>*</v>
      </c>
      <c r="B429" s="146" t="str">
        <f>IF(SP_NORTE!W448="","*",SP_NORTE!W448)</f>
        <v>*</v>
      </c>
      <c r="C429" s="146" t="str">
        <f>IF(SP_NORTE!Y448="","*",SP_NORTE!Y448)</f>
        <v>*</v>
      </c>
      <c r="D429" s="138" t="str">
        <f>IF(SP_NORTE!R448="","*",SP_NORTE!R448)</f>
        <v>-</v>
      </c>
      <c r="E429" s="138" t="str">
        <f>IF(SP_NORTE!S448="","*",SP_NORTE!S448)</f>
        <v>-</v>
      </c>
      <c r="F429" s="145" t="str">
        <f>IF(SP_NORTE!B448="","*",SP_NORTE!B448)</f>
        <v>*</v>
      </c>
      <c r="G429" s="145" t="str">
        <f>IF(SP_NORTE!D448="","*",SP_NORTE!D448)</f>
        <v>*</v>
      </c>
      <c r="H429" s="145" t="str">
        <f>IF(SP_NORTE!E448="","*",SP_NORTE!E448)</f>
        <v>*</v>
      </c>
      <c r="I429" s="145" t="str">
        <f>IF(SP_NORTE!G448="","*",SP_NORTE!G448)</f>
        <v>*</v>
      </c>
      <c r="J429" s="145" t="str">
        <f>IF(SP_NORTE!H448="","*",SP_NORTE!H448)</f>
        <v>*</v>
      </c>
      <c r="K429" s="138" t="str">
        <f>IF(SP_NORTE!L448="","*",SP_NORTE!L448)</f>
        <v>-</v>
      </c>
      <c r="L429" s="138" t="str">
        <f>IF(SP_NORTE!M448="","*",SP_NORTE!M448)</f>
        <v>-</v>
      </c>
      <c r="M429" s="139" t="str">
        <f>IF(SP_NORTE!I448="","*",SP_NORTE!I448)</f>
        <v>*</v>
      </c>
      <c r="N429" s="144" t="str">
        <f>IF(SP_NORTE!J448="","*",SP_NORTE!J448)</f>
        <v>*</v>
      </c>
      <c r="O429" s="144" t="str">
        <f>IF(SP_NORTE!K448="","*",SP_NORTE!K448)</f>
        <v>*</v>
      </c>
      <c r="P429" s="143" t="str">
        <f>IF(SP_NORTE!N448="","*",SP_NORTE!N448)</f>
        <v>*</v>
      </c>
      <c r="Q429" s="143" t="str">
        <f>IF(SP_NORTE!O448="","*",SP_NORTE!O448)</f>
        <v>*</v>
      </c>
      <c r="R429" s="145" t="str">
        <f>IF(SP_NORTE!P448="","*",CONCATENATE(SP_NORTE!P448," ",SP_NORTE!Q448))</f>
        <v>*</v>
      </c>
      <c r="S429" s="145" t="str">
        <f>IF(SP_NORTE!U448="","*",SP_NORTE!U448)</f>
        <v>*</v>
      </c>
      <c r="T429" s="145" t="str">
        <f>IF(SP_NORTE!V448="","*",SP_NORTE!V448)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IF(SP_NORTE!X449="","*",SP_NORTE!X449)</f>
        <v>*</v>
      </c>
      <c r="B430" s="146" t="str">
        <f>IF(SP_NORTE!W449="","*",SP_NORTE!W449)</f>
        <v>*</v>
      </c>
      <c r="C430" s="146" t="str">
        <f>IF(SP_NORTE!Y449="","*",SP_NORTE!Y449)</f>
        <v>*</v>
      </c>
      <c r="D430" s="138" t="str">
        <f>IF(SP_NORTE!R449="","*",SP_NORTE!R449)</f>
        <v>-</v>
      </c>
      <c r="E430" s="138" t="str">
        <f>IF(SP_NORTE!S449="","*",SP_NORTE!S449)</f>
        <v>-</v>
      </c>
      <c r="F430" s="145" t="str">
        <f>IF(SP_NORTE!B449="","*",SP_NORTE!B449)</f>
        <v>*</v>
      </c>
      <c r="G430" s="145" t="str">
        <f>IF(SP_NORTE!D449="","*",SP_NORTE!D449)</f>
        <v>*</v>
      </c>
      <c r="H430" s="145" t="str">
        <f>IF(SP_NORTE!E449="","*",SP_NORTE!E449)</f>
        <v>*</v>
      </c>
      <c r="I430" s="145" t="str">
        <f>IF(SP_NORTE!G449="","*",SP_NORTE!G449)</f>
        <v>*</v>
      </c>
      <c r="J430" s="145" t="str">
        <f>IF(SP_NORTE!H449="","*",SP_NORTE!H449)</f>
        <v>*</v>
      </c>
      <c r="K430" s="138" t="str">
        <f>IF(SP_NORTE!L449="","*",SP_NORTE!L449)</f>
        <v>-</v>
      </c>
      <c r="L430" s="138" t="str">
        <f>IF(SP_NORTE!M449="","*",SP_NORTE!M449)</f>
        <v>-</v>
      </c>
      <c r="M430" s="139" t="str">
        <f>IF(SP_NORTE!I449="","*",SP_NORTE!I449)</f>
        <v>*</v>
      </c>
      <c r="N430" s="144" t="str">
        <f>IF(SP_NORTE!J449="","*",SP_NORTE!J449)</f>
        <v>*</v>
      </c>
      <c r="O430" s="144" t="str">
        <f>IF(SP_NORTE!K449="","*",SP_NORTE!K449)</f>
        <v>*</v>
      </c>
      <c r="P430" s="143" t="str">
        <f>IF(SP_NORTE!N449="","*",SP_NORTE!N449)</f>
        <v>*</v>
      </c>
      <c r="Q430" s="143" t="str">
        <f>IF(SP_NORTE!O449="","*",SP_NORTE!O449)</f>
        <v>*</v>
      </c>
      <c r="R430" s="145" t="str">
        <f>IF(SP_NORTE!P449="","*",CONCATENATE(SP_NORTE!P449," ",SP_NORTE!Q449))</f>
        <v>*</v>
      </c>
      <c r="S430" s="145" t="str">
        <f>IF(SP_NORTE!U449="","*",SP_NORTE!U449)</f>
        <v>*</v>
      </c>
      <c r="T430" s="145" t="str">
        <f>IF(SP_NORTE!V449="","*",SP_NORTE!V449)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IF(SP_NORTE!X450="","*",SP_NORTE!X450)</f>
        <v>*</v>
      </c>
      <c r="B431" s="146" t="str">
        <f>IF(SP_NORTE!W450="","*",SP_NORTE!W450)</f>
        <v>*</v>
      </c>
      <c r="C431" s="146" t="str">
        <f>IF(SP_NORTE!Y450="","*",SP_NORTE!Y450)</f>
        <v>*</v>
      </c>
      <c r="D431" s="138" t="str">
        <f>IF(SP_NORTE!R450="","*",SP_NORTE!R450)</f>
        <v>-</v>
      </c>
      <c r="E431" s="138" t="str">
        <f>IF(SP_NORTE!S450="","*",SP_NORTE!S450)</f>
        <v>-</v>
      </c>
      <c r="F431" s="145" t="str">
        <f>IF(SP_NORTE!B450="","*",SP_NORTE!B450)</f>
        <v>*</v>
      </c>
      <c r="G431" s="145" t="str">
        <f>IF(SP_NORTE!D450="","*",SP_NORTE!D450)</f>
        <v>*</v>
      </c>
      <c r="H431" s="145" t="str">
        <f>IF(SP_NORTE!E450="","*",SP_NORTE!E450)</f>
        <v>*</v>
      </c>
      <c r="I431" s="145" t="str">
        <f>IF(SP_NORTE!G450="","*",SP_NORTE!G450)</f>
        <v>*</v>
      </c>
      <c r="J431" s="145" t="str">
        <f>IF(SP_NORTE!H450="","*",SP_NORTE!H450)</f>
        <v>*</v>
      </c>
      <c r="K431" s="138" t="str">
        <f>IF(SP_NORTE!L450="","*",SP_NORTE!L450)</f>
        <v>-</v>
      </c>
      <c r="L431" s="138" t="str">
        <f>IF(SP_NORTE!M450="","*",SP_NORTE!M450)</f>
        <v>-</v>
      </c>
      <c r="M431" s="139" t="str">
        <f>IF(SP_NORTE!I450="","*",SP_NORTE!I450)</f>
        <v>*</v>
      </c>
      <c r="N431" s="144" t="str">
        <f>IF(SP_NORTE!J450="","*",SP_NORTE!J450)</f>
        <v>*</v>
      </c>
      <c r="O431" s="144" t="str">
        <f>IF(SP_NORTE!K450="","*",SP_NORTE!K450)</f>
        <v>*</v>
      </c>
      <c r="P431" s="143" t="str">
        <f>IF(SP_NORTE!N450="","*",SP_NORTE!N450)</f>
        <v>*</v>
      </c>
      <c r="Q431" s="143" t="str">
        <f>IF(SP_NORTE!O450="","*",SP_NORTE!O450)</f>
        <v>*</v>
      </c>
      <c r="R431" s="145" t="str">
        <f>IF(SP_NORTE!P450="","*",CONCATENATE(SP_NORTE!P450," ",SP_NORTE!Q450))</f>
        <v>*</v>
      </c>
      <c r="S431" s="145" t="str">
        <f>IF(SP_NORTE!U450="","*",SP_NORTE!U450)</f>
        <v>*</v>
      </c>
      <c r="T431" s="145" t="str">
        <f>IF(SP_NORTE!V450="","*",SP_NORTE!V450)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IF(SP_NORTE!X451="","*",SP_NORTE!X451)</f>
        <v>*</v>
      </c>
      <c r="B432" s="146" t="str">
        <f>IF(SP_NORTE!W451="","*",SP_NORTE!W451)</f>
        <v>*</v>
      </c>
      <c r="C432" s="146" t="str">
        <f>IF(SP_NORTE!Y451="","*",SP_NORTE!Y451)</f>
        <v>*</v>
      </c>
      <c r="D432" s="138" t="str">
        <f>IF(SP_NORTE!R451="","*",SP_NORTE!R451)</f>
        <v>-</v>
      </c>
      <c r="E432" s="138" t="str">
        <f>IF(SP_NORTE!S451="","*",SP_NORTE!S451)</f>
        <v>-</v>
      </c>
      <c r="F432" s="145" t="str">
        <f>IF(SP_NORTE!B451="","*",SP_NORTE!B451)</f>
        <v>*</v>
      </c>
      <c r="G432" s="145" t="str">
        <f>IF(SP_NORTE!D451="","*",SP_NORTE!D451)</f>
        <v>*</v>
      </c>
      <c r="H432" s="145" t="str">
        <f>IF(SP_NORTE!E451="","*",SP_NORTE!E451)</f>
        <v>*</v>
      </c>
      <c r="I432" s="145" t="str">
        <f>IF(SP_NORTE!G451="","*",SP_NORTE!G451)</f>
        <v>*</v>
      </c>
      <c r="J432" s="145" t="str">
        <f>IF(SP_NORTE!H451="","*",SP_NORTE!H451)</f>
        <v>*</v>
      </c>
      <c r="K432" s="138" t="str">
        <f>IF(SP_NORTE!L451="","*",SP_NORTE!L451)</f>
        <v>-</v>
      </c>
      <c r="L432" s="138" t="str">
        <f>IF(SP_NORTE!M451="","*",SP_NORTE!M451)</f>
        <v>-</v>
      </c>
      <c r="M432" s="139" t="str">
        <f>IF(SP_NORTE!I451="","*",SP_NORTE!I451)</f>
        <v>*</v>
      </c>
      <c r="N432" s="144" t="str">
        <f>IF(SP_NORTE!J451="","*",SP_NORTE!J451)</f>
        <v>*</v>
      </c>
      <c r="O432" s="144" t="str">
        <f>IF(SP_NORTE!K451="","*",SP_NORTE!K451)</f>
        <v>*</v>
      </c>
      <c r="P432" s="143" t="str">
        <f>IF(SP_NORTE!N451="","*",SP_NORTE!N451)</f>
        <v>*</v>
      </c>
      <c r="Q432" s="143" t="str">
        <f>IF(SP_NORTE!O451="","*",SP_NORTE!O451)</f>
        <v>*</v>
      </c>
      <c r="R432" s="145" t="str">
        <f>IF(SP_NORTE!P451="","*",CONCATENATE(SP_NORTE!P451," ",SP_NORTE!Q451))</f>
        <v>*</v>
      </c>
      <c r="S432" s="145" t="str">
        <f>IF(SP_NORTE!U451="","*",SP_NORTE!U451)</f>
        <v>*</v>
      </c>
      <c r="T432" s="145" t="str">
        <f>IF(SP_NORTE!V451="","*",SP_NORTE!V451)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IF(SP_NORTE!X452="","*",SP_NORTE!X452)</f>
        <v>*</v>
      </c>
      <c r="B433" s="146" t="str">
        <f>IF(SP_NORTE!W452="","*",SP_NORTE!W452)</f>
        <v>*</v>
      </c>
      <c r="C433" s="146" t="str">
        <f>IF(SP_NORTE!Y452="","*",SP_NORTE!Y452)</f>
        <v>*</v>
      </c>
      <c r="D433" s="138" t="str">
        <f>IF(SP_NORTE!R452="","*",SP_NORTE!R452)</f>
        <v>-</v>
      </c>
      <c r="E433" s="138" t="str">
        <f>IF(SP_NORTE!S452="","*",SP_NORTE!S452)</f>
        <v>-</v>
      </c>
      <c r="F433" s="145" t="str">
        <f>IF(SP_NORTE!B452="","*",SP_NORTE!B452)</f>
        <v>*</v>
      </c>
      <c r="G433" s="145" t="str">
        <f>IF(SP_NORTE!D452="","*",SP_NORTE!D452)</f>
        <v>*</v>
      </c>
      <c r="H433" s="145" t="str">
        <f>IF(SP_NORTE!E452="","*",SP_NORTE!E452)</f>
        <v>*</v>
      </c>
      <c r="I433" s="145" t="str">
        <f>IF(SP_NORTE!G452="","*",SP_NORTE!G452)</f>
        <v>*</v>
      </c>
      <c r="J433" s="145" t="str">
        <f>IF(SP_NORTE!H452="","*",SP_NORTE!H452)</f>
        <v>*</v>
      </c>
      <c r="K433" s="138" t="str">
        <f>IF(SP_NORTE!L452="","*",SP_NORTE!L452)</f>
        <v>-</v>
      </c>
      <c r="L433" s="138" t="str">
        <f>IF(SP_NORTE!M452="","*",SP_NORTE!M452)</f>
        <v>-</v>
      </c>
      <c r="M433" s="139" t="str">
        <f>IF(SP_NORTE!I452="","*",SP_NORTE!I452)</f>
        <v>*</v>
      </c>
      <c r="N433" s="144" t="str">
        <f>IF(SP_NORTE!J452="","*",SP_NORTE!J452)</f>
        <v>*</v>
      </c>
      <c r="O433" s="144" t="str">
        <f>IF(SP_NORTE!K452="","*",SP_NORTE!K452)</f>
        <v>*</v>
      </c>
      <c r="P433" s="143" t="str">
        <f>IF(SP_NORTE!N452="","*",SP_NORTE!N452)</f>
        <v>*</v>
      </c>
      <c r="Q433" s="143" t="str">
        <f>IF(SP_NORTE!O452="","*",SP_NORTE!O452)</f>
        <v>*</v>
      </c>
      <c r="R433" s="145" t="str">
        <f>IF(SP_NORTE!P452="","*",CONCATENATE(SP_NORTE!P452," ",SP_NORTE!Q452))</f>
        <v>*</v>
      </c>
      <c r="S433" s="145" t="str">
        <f>IF(SP_NORTE!U452="","*",SP_NORTE!U452)</f>
        <v>*</v>
      </c>
      <c r="T433" s="145" t="str">
        <f>IF(SP_NORTE!V452="","*",SP_NORTE!V452)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IF(SP_NORTE!X453="","*",SP_NORTE!X453)</f>
        <v>*</v>
      </c>
      <c r="B434" s="146" t="str">
        <f>IF(SP_NORTE!W453="","*",SP_NORTE!W453)</f>
        <v>*</v>
      </c>
      <c r="C434" s="146" t="str">
        <f>IF(SP_NORTE!Y453="","*",SP_NORTE!Y453)</f>
        <v>*</v>
      </c>
      <c r="D434" s="138" t="str">
        <f>IF(SP_NORTE!R453="","*",SP_NORTE!R453)</f>
        <v>-</v>
      </c>
      <c r="E434" s="138" t="str">
        <f>IF(SP_NORTE!S453="","*",SP_NORTE!S453)</f>
        <v>-</v>
      </c>
      <c r="F434" s="145" t="str">
        <f>IF(SP_NORTE!B453="","*",SP_NORTE!B453)</f>
        <v>*</v>
      </c>
      <c r="G434" s="145" t="str">
        <f>IF(SP_NORTE!D453="","*",SP_NORTE!D453)</f>
        <v>*</v>
      </c>
      <c r="H434" s="145" t="str">
        <f>IF(SP_NORTE!E453="","*",SP_NORTE!E453)</f>
        <v>*</v>
      </c>
      <c r="I434" s="145" t="str">
        <f>IF(SP_NORTE!G453="","*",SP_NORTE!G453)</f>
        <v>*</v>
      </c>
      <c r="J434" s="145" t="str">
        <f>IF(SP_NORTE!H453="","*",SP_NORTE!H453)</f>
        <v>*</v>
      </c>
      <c r="K434" s="138" t="str">
        <f>IF(SP_NORTE!L453="","*",SP_NORTE!L453)</f>
        <v>-</v>
      </c>
      <c r="L434" s="138" t="str">
        <f>IF(SP_NORTE!M453="","*",SP_NORTE!M453)</f>
        <v>-</v>
      </c>
      <c r="M434" s="139" t="str">
        <f>IF(SP_NORTE!I453="","*",SP_NORTE!I453)</f>
        <v>*</v>
      </c>
      <c r="N434" s="144" t="str">
        <f>IF(SP_NORTE!J453="","*",SP_NORTE!J453)</f>
        <v>*</v>
      </c>
      <c r="O434" s="144" t="str">
        <f>IF(SP_NORTE!K453="","*",SP_NORTE!K453)</f>
        <v>*</v>
      </c>
      <c r="P434" s="143" t="str">
        <f>IF(SP_NORTE!N453="","*",SP_NORTE!N453)</f>
        <v>*</v>
      </c>
      <c r="Q434" s="143" t="str">
        <f>IF(SP_NORTE!O453="","*",SP_NORTE!O453)</f>
        <v>*</v>
      </c>
      <c r="R434" s="145" t="str">
        <f>IF(SP_NORTE!P453="","*",CONCATENATE(SP_NORTE!P453," ",SP_NORTE!Q453))</f>
        <v>*</v>
      </c>
      <c r="S434" s="145" t="str">
        <f>IF(SP_NORTE!U453="","*",SP_NORTE!U453)</f>
        <v>*</v>
      </c>
      <c r="T434" s="145" t="str">
        <f>IF(SP_NORTE!V453="","*",SP_NORTE!V453)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IF(SP_NORTE!X454="","*",SP_NORTE!X454)</f>
        <v>*</v>
      </c>
      <c r="B435" s="146" t="str">
        <f>IF(SP_NORTE!W454="","*",SP_NORTE!W454)</f>
        <v>*</v>
      </c>
      <c r="C435" s="146" t="str">
        <f>IF(SP_NORTE!Y454="","*",SP_NORTE!Y454)</f>
        <v>*</v>
      </c>
      <c r="D435" s="138" t="str">
        <f>IF(SP_NORTE!R454="","*",SP_NORTE!R454)</f>
        <v>-</v>
      </c>
      <c r="E435" s="138" t="str">
        <f>IF(SP_NORTE!S454="","*",SP_NORTE!S454)</f>
        <v>-</v>
      </c>
      <c r="F435" s="145" t="str">
        <f>IF(SP_NORTE!B454="","*",SP_NORTE!B454)</f>
        <v>*</v>
      </c>
      <c r="G435" s="145" t="str">
        <f>IF(SP_NORTE!D454="","*",SP_NORTE!D454)</f>
        <v>*</v>
      </c>
      <c r="H435" s="145" t="str">
        <f>IF(SP_NORTE!E454="","*",SP_NORTE!E454)</f>
        <v>*</v>
      </c>
      <c r="I435" s="145" t="str">
        <f>IF(SP_NORTE!G454="","*",SP_NORTE!G454)</f>
        <v>*</v>
      </c>
      <c r="J435" s="145" t="str">
        <f>IF(SP_NORTE!H454="","*",SP_NORTE!H454)</f>
        <v>*</v>
      </c>
      <c r="K435" s="138" t="str">
        <f>IF(SP_NORTE!L454="","*",SP_NORTE!L454)</f>
        <v>-</v>
      </c>
      <c r="L435" s="138" t="str">
        <f>IF(SP_NORTE!M454="","*",SP_NORTE!M454)</f>
        <v>-</v>
      </c>
      <c r="M435" s="139" t="str">
        <f>IF(SP_NORTE!I454="","*",SP_NORTE!I454)</f>
        <v>*</v>
      </c>
      <c r="N435" s="144" t="str">
        <f>IF(SP_NORTE!J454="","*",SP_NORTE!J454)</f>
        <v>*</v>
      </c>
      <c r="O435" s="144" t="str">
        <f>IF(SP_NORTE!K454="","*",SP_NORTE!K454)</f>
        <v>*</v>
      </c>
      <c r="P435" s="143" t="str">
        <f>IF(SP_NORTE!N454="","*",SP_NORTE!N454)</f>
        <v>*</v>
      </c>
      <c r="Q435" s="143" t="str">
        <f>IF(SP_NORTE!O454="","*",SP_NORTE!O454)</f>
        <v>*</v>
      </c>
      <c r="R435" s="145" t="str">
        <f>IF(SP_NORTE!P454="","*",CONCATENATE(SP_NORTE!P454," ",SP_NORTE!Q454))</f>
        <v>*</v>
      </c>
      <c r="S435" s="145" t="str">
        <f>IF(SP_NORTE!U454="","*",SP_NORTE!U454)</f>
        <v>*</v>
      </c>
      <c r="T435" s="145" t="str">
        <f>IF(SP_NORTE!V454="","*",SP_NORTE!V454)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IF(SP_NORTE!X455="","*",SP_NORTE!X455)</f>
        <v>*</v>
      </c>
      <c r="B436" s="146" t="str">
        <f>IF(SP_NORTE!W455="","*",SP_NORTE!W455)</f>
        <v>*</v>
      </c>
      <c r="C436" s="146" t="str">
        <f>IF(SP_NORTE!Y455="","*",SP_NORTE!Y455)</f>
        <v>*</v>
      </c>
      <c r="D436" s="138" t="str">
        <f>IF(SP_NORTE!R455="","*",SP_NORTE!R455)</f>
        <v>-</v>
      </c>
      <c r="E436" s="138" t="str">
        <f>IF(SP_NORTE!S455="","*",SP_NORTE!S455)</f>
        <v>-</v>
      </c>
      <c r="F436" s="145" t="str">
        <f>IF(SP_NORTE!B455="","*",SP_NORTE!B455)</f>
        <v>*</v>
      </c>
      <c r="G436" s="145" t="str">
        <f>IF(SP_NORTE!D455="","*",SP_NORTE!D455)</f>
        <v>*</v>
      </c>
      <c r="H436" s="145" t="str">
        <f>IF(SP_NORTE!E455="","*",SP_NORTE!E455)</f>
        <v>*</v>
      </c>
      <c r="I436" s="145" t="str">
        <f>IF(SP_NORTE!G455="","*",SP_NORTE!G455)</f>
        <v>*</v>
      </c>
      <c r="J436" s="145" t="str">
        <f>IF(SP_NORTE!H455="","*",SP_NORTE!H455)</f>
        <v>*</v>
      </c>
      <c r="K436" s="138" t="str">
        <f>IF(SP_NORTE!L455="","*",SP_NORTE!L455)</f>
        <v>-</v>
      </c>
      <c r="L436" s="138" t="str">
        <f>IF(SP_NORTE!M455="","*",SP_NORTE!M455)</f>
        <v>-</v>
      </c>
      <c r="M436" s="139" t="str">
        <f>IF(SP_NORTE!I455="","*",SP_NORTE!I455)</f>
        <v>*</v>
      </c>
      <c r="N436" s="144" t="str">
        <f>IF(SP_NORTE!J455="","*",SP_NORTE!J455)</f>
        <v>*</v>
      </c>
      <c r="O436" s="144" t="str">
        <f>IF(SP_NORTE!K455="","*",SP_NORTE!K455)</f>
        <v>*</v>
      </c>
      <c r="P436" s="143" t="str">
        <f>IF(SP_NORTE!N455="","*",SP_NORTE!N455)</f>
        <v>*</v>
      </c>
      <c r="Q436" s="143" t="str">
        <f>IF(SP_NORTE!O455="","*",SP_NORTE!O455)</f>
        <v>*</v>
      </c>
      <c r="R436" s="145" t="str">
        <f>IF(SP_NORTE!P455="","*",CONCATENATE(SP_NORTE!P455," ",SP_NORTE!Q455))</f>
        <v>*</v>
      </c>
      <c r="S436" s="145" t="str">
        <f>IF(SP_NORTE!U455="","*",SP_NORTE!U455)</f>
        <v>*</v>
      </c>
      <c r="T436" s="145" t="str">
        <f>IF(SP_NORTE!V455="","*",SP_NORTE!V455)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IF(SP_NORTE!X456="","*",SP_NORTE!X456)</f>
        <v>*</v>
      </c>
      <c r="B437" s="146" t="str">
        <f>IF(SP_NORTE!W456="","*",SP_NORTE!W456)</f>
        <v>*</v>
      </c>
      <c r="C437" s="146" t="str">
        <f>IF(SP_NORTE!Y456="","*",SP_NORTE!Y456)</f>
        <v>*</v>
      </c>
      <c r="D437" s="138" t="str">
        <f>IF(SP_NORTE!R456="","*",SP_NORTE!R456)</f>
        <v>-</v>
      </c>
      <c r="E437" s="138" t="str">
        <f>IF(SP_NORTE!S456="","*",SP_NORTE!S456)</f>
        <v>-</v>
      </c>
      <c r="F437" s="145" t="str">
        <f>IF(SP_NORTE!B456="","*",SP_NORTE!B456)</f>
        <v>*</v>
      </c>
      <c r="G437" s="145" t="str">
        <f>IF(SP_NORTE!D456="","*",SP_NORTE!D456)</f>
        <v>*</v>
      </c>
      <c r="H437" s="145" t="str">
        <f>IF(SP_NORTE!E456="","*",SP_NORTE!E456)</f>
        <v>*</v>
      </c>
      <c r="I437" s="145" t="str">
        <f>IF(SP_NORTE!G456="","*",SP_NORTE!G456)</f>
        <v>*</v>
      </c>
      <c r="J437" s="145" t="str">
        <f>IF(SP_NORTE!H456="","*",SP_NORTE!H456)</f>
        <v>*</v>
      </c>
      <c r="K437" s="138" t="str">
        <f>IF(SP_NORTE!L456="","*",SP_NORTE!L456)</f>
        <v>-</v>
      </c>
      <c r="L437" s="138" t="str">
        <f>IF(SP_NORTE!M456="","*",SP_NORTE!M456)</f>
        <v>-</v>
      </c>
      <c r="M437" s="139" t="str">
        <f>IF(SP_NORTE!I456="","*",SP_NORTE!I456)</f>
        <v>*</v>
      </c>
      <c r="N437" s="144" t="str">
        <f>IF(SP_NORTE!J456="","*",SP_NORTE!J456)</f>
        <v>*</v>
      </c>
      <c r="O437" s="144" t="str">
        <f>IF(SP_NORTE!K456="","*",SP_NORTE!K456)</f>
        <v>*</v>
      </c>
      <c r="P437" s="143" t="str">
        <f>IF(SP_NORTE!N456="","*",SP_NORTE!N456)</f>
        <v>*</v>
      </c>
      <c r="Q437" s="143" t="str">
        <f>IF(SP_NORTE!O456="","*",SP_NORTE!O456)</f>
        <v>*</v>
      </c>
      <c r="R437" s="145" t="str">
        <f>IF(SP_NORTE!P456="","*",CONCATENATE(SP_NORTE!P456," ",SP_NORTE!Q456))</f>
        <v>*</v>
      </c>
      <c r="S437" s="145" t="str">
        <f>IF(SP_NORTE!U456="","*",SP_NORTE!U456)</f>
        <v>*</v>
      </c>
      <c r="T437" s="145" t="str">
        <f>IF(SP_NORTE!V456="","*",SP_NORTE!V456)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IF(SP_NORTE!X457="","*",SP_NORTE!X457)</f>
        <v>*</v>
      </c>
      <c r="B438" s="146" t="str">
        <f>IF(SP_NORTE!W457="","*",SP_NORTE!W457)</f>
        <v>*</v>
      </c>
      <c r="C438" s="146" t="str">
        <f>IF(SP_NORTE!Y457="","*",SP_NORTE!Y457)</f>
        <v>*</v>
      </c>
      <c r="D438" s="138" t="str">
        <f>IF(SP_NORTE!R457="","*",SP_NORTE!R457)</f>
        <v>-</v>
      </c>
      <c r="E438" s="138" t="str">
        <f>IF(SP_NORTE!S457="","*",SP_NORTE!S457)</f>
        <v>-</v>
      </c>
      <c r="F438" s="145" t="str">
        <f>IF(SP_NORTE!B457="","*",SP_NORTE!B457)</f>
        <v>*</v>
      </c>
      <c r="G438" s="145" t="str">
        <f>IF(SP_NORTE!D457="","*",SP_NORTE!D457)</f>
        <v>*</v>
      </c>
      <c r="H438" s="145" t="str">
        <f>IF(SP_NORTE!E457="","*",SP_NORTE!E457)</f>
        <v>*</v>
      </c>
      <c r="I438" s="145" t="str">
        <f>IF(SP_NORTE!G457="","*",SP_NORTE!G457)</f>
        <v>*</v>
      </c>
      <c r="J438" s="145" t="str">
        <f>IF(SP_NORTE!H457="","*",SP_NORTE!H457)</f>
        <v>*</v>
      </c>
      <c r="K438" s="138" t="str">
        <f>IF(SP_NORTE!L457="","*",SP_NORTE!L457)</f>
        <v>-</v>
      </c>
      <c r="L438" s="138" t="str">
        <f>IF(SP_NORTE!M457="","*",SP_NORTE!M457)</f>
        <v>-</v>
      </c>
      <c r="M438" s="139" t="str">
        <f>IF(SP_NORTE!I457="","*",SP_NORTE!I457)</f>
        <v>*</v>
      </c>
      <c r="N438" s="144" t="str">
        <f>IF(SP_NORTE!J457="","*",SP_NORTE!J457)</f>
        <v>*</v>
      </c>
      <c r="O438" s="144" t="str">
        <f>IF(SP_NORTE!K457="","*",SP_NORTE!K457)</f>
        <v>*</v>
      </c>
      <c r="P438" s="143" t="str">
        <f>IF(SP_NORTE!N457="","*",SP_NORTE!N457)</f>
        <v>*</v>
      </c>
      <c r="Q438" s="143" t="str">
        <f>IF(SP_NORTE!O457="","*",SP_NORTE!O457)</f>
        <v>*</v>
      </c>
      <c r="R438" s="145" t="str">
        <f>IF(SP_NORTE!P457="","*",CONCATENATE(SP_NORTE!P457," ",SP_NORTE!Q457))</f>
        <v>*</v>
      </c>
      <c r="S438" s="145" t="str">
        <f>IF(SP_NORTE!U457="","*",SP_NORTE!U457)</f>
        <v>*</v>
      </c>
      <c r="T438" s="145" t="str">
        <f>IF(SP_NORTE!V457="","*",SP_NORTE!V457)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IF(SP_NORTE!X458="","*",SP_NORTE!X458)</f>
        <v>*</v>
      </c>
      <c r="B439" s="146" t="str">
        <f>IF(SP_NORTE!W458="","*",SP_NORTE!W458)</f>
        <v>*</v>
      </c>
      <c r="C439" s="146" t="str">
        <f>IF(SP_NORTE!Y458="","*",SP_NORTE!Y458)</f>
        <v>*</v>
      </c>
      <c r="D439" s="138" t="str">
        <f>IF(SP_NORTE!R458="","*",SP_NORTE!R458)</f>
        <v>-</v>
      </c>
      <c r="E439" s="138" t="str">
        <f>IF(SP_NORTE!S458="","*",SP_NORTE!S458)</f>
        <v>-</v>
      </c>
      <c r="F439" s="145" t="str">
        <f>IF(SP_NORTE!B458="","*",SP_NORTE!B458)</f>
        <v>*</v>
      </c>
      <c r="G439" s="145" t="str">
        <f>IF(SP_NORTE!D458="","*",SP_NORTE!D458)</f>
        <v>*</v>
      </c>
      <c r="H439" s="145" t="str">
        <f>IF(SP_NORTE!E458="","*",SP_NORTE!E458)</f>
        <v>*</v>
      </c>
      <c r="I439" s="145" t="str">
        <f>IF(SP_NORTE!G458="","*",SP_NORTE!G458)</f>
        <v>*</v>
      </c>
      <c r="J439" s="145" t="str">
        <f>IF(SP_NORTE!H458="","*",SP_NORTE!H458)</f>
        <v>*</v>
      </c>
      <c r="K439" s="138" t="str">
        <f>IF(SP_NORTE!L458="","*",SP_NORTE!L458)</f>
        <v>-</v>
      </c>
      <c r="L439" s="138" t="str">
        <f>IF(SP_NORTE!M458="","*",SP_NORTE!M458)</f>
        <v>-</v>
      </c>
      <c r="M439" s="139" t="str">
        <f>IF(SP_NORTE!I458="","*",SP_NORTE!I458)</f>
        <v>*</v>
      </c>
      <c r="N439" s="144" t="str">
        <f>IF(SP_NORTE!J458="","*",SP_NORTE!J458)</f>
        <v>*</v>
      </c>
      <c r="O439" s="144" t="str">
        <f>IF(SP_NORTE!K458="","*",SP_NORTE!K458)</f>
        <v>*</v>
      </c>
      <c r="P439" s="143" t="str">
        <f>IF(SP_NORTE!N458="","*",SP_NORTE!N458)</f>
        <v>*</v>
      </c>
      <c r="Q439" s="143" t="str">
        <f>IF(SP_NORTE!O458="","*",SP_NORTE!O458)</f>
        <v>*</v>
      </c>
      <c r="R439" s="145" t="str">
        <f>IF(SP_NORTE!P458="","*",CONCATENATE(SP_NORTE!P458," ",SP_NORTE!Q458))</f>
        <v>*</v>
      </c>
      <c r="S439" s="145" t="str">
        <f>IF(SP_NORTE!U458="","*",SP_NORTE!U458)</f>
        <v>*</v>
      </c>
      <c r="T439" s="145" t="str">
        <f>IF(SP_NORTE!V458="","*",SP_NORTE!V458)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IF(SP_NORTE!X459="","*",SP_NORTE!X459)</f>
        <v>*</v>
      </c>
      <c r="B440" s="146" t="str">
        <f>IF(SP_NORTE!W459="","*",SP_NORTE!W459)</f>
        <v>*</v>
      </c>
      <c r="C440" s="146" t="str">
        <f>IF(SP_NORTE!Y459="","*",SP_NORTE!Y459)</f>
        <v>*</v>
      </c>
      <c r="D440" s="138" t="str">
        <f>IF(SP_NORTE!R459="","*",SP_NORTE!R459)</f>
        <v>-</v>
      </c>
      <c r="E440" s="138" t="str">
        <f>IF(SP_NORTE!S459="","*",SP_NORTE!S459)</f>
        <v>-</v>
      </c>
      <c r="F440" s="145" t="str">
        <f>IF(SP_NORTE!B459="","*",SP_NORTE!B459)</f>
        <v>*</v>
      </c>
      <c r="G440" s="145" t="str">
        <f>IF(SP_NORTE!D459="","*",SP_NORTE!D459)</f>
        <v>*</v>
      </c>
      <c r="H440" s="145" t="str">
        <f>IF(SP_NORTE!E459="","*",SP_NORTE!E459)</f>
        <v>*</v>
      </c>
      <c r="I440" s="145" t="str">
        <f>IF(SP_NORTE!G459="","*",SP_NORTE!G459)</f>
        <v>*</v>
      </c>
      <c r="J440" s="145" t="str">
        <f>IF(SP_NORTE!H459="","*",SP_NORTE!H459)</f>
        <v>*</v>
      </c>
      <c r="K440" s="138" t="str">
        <f>IF(SP_NORTE!L459="","*",SP_NORTE!L459)</f>
        <v>-</v>
      </c>
      <c r="L440" s="138" t="str">
        <f>IF(SP_NORTE!M459="","*",SP_NORTE!M459)</f>
        <v>-</v>
      </c>
      <c r="M440" s="139" t="str">
        <f>IF(SP_NORTE!I459="","*",SP_NORTE!I459)</f>
        <v>*</v>
      </c>
      <c r="N440" s="144" t="str">
        <f>IF(SP_NORTE!J459="","*",SP_NORTE!J459)</f>
        <v>*</v>
      </c>
      <c r="O440" s="144" t="str">
        <f>IF(SP_NORTE!K459="","*",SP_NORTE!K459)</f>
        <v>*</v>
      </c>
      <c r="P440" s="143" t="str">
        <f>IF(SP_NORTE!N459="","*",SP_NORTE!N459)</f>
        <v>*</v>
      </c>
      <c r="Q440" s="143" t="str">
        <f>IF(SP_NORTE!O459="","*",SP_NORTE!O459)</f>
        <v>*</v>
      </c>
      <c r="R440" s="145" t="str">
        <f>IF(SP_NORTE!P459="","*",CONCATENATE(SP_NORTE!P459," ",SP_NORTE!Q459))</f>
        <v>*</v>
      </c>
      <c r="S440" s="145" t="str">
        <f>IF(SP_NORTE!U459="","*",SP_NORTE!U459)</f>
        <v>*</v>
      </c>
      <c r="T440" s="145" t="str">
        <f>IF(SP_NORTE!V459="","*",SP_NORTE!V459)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IF(SP_NORTE!X460="","*",SP_NORTE!X460)</f>
        <v>*</v>
      </c>
      <c r="B441" s="146" t="str">
        <f>IF(SP_NORTE!W460="","*",SP_NORTE!W460)</f>
        <v>*</v>
      </c>
      <c r="C441" s="146" t="str">
        <f>IF(SP_NORTE!Y460="","*",SP_NORTE!Y460)</f>
        <v>*</v>
      </c>
      <c r="D441" s="138" t="str">
        <f>IF(SP_NORTE!R460="","*",SP_NORTE!R460)</f>
        <v>-</v>
      </c>
      <c r="E441" s="138" t="str">
        <f>IF(SP_NORTE!S460="","*",SP_NORTE!S460)</f>
        <v>-</v>
      </c>
      <c r="F441" s="145" t="str">
        <f>IF(SP_NORTE!B460="","*",SP_NORTE!B460)</f>
        <v>*</v>
      </c>
      <c r="G441" s="145" t="str">
        <f>IF(SP_NORTE!D460="","*",SP_NORTE!D460)</f>
        <v>*</v>
      </c>
      <c r="H441" s="145" t="str">
        <f>IF(SP_NORTE!E460="","*",SP_NORTE!E460)</f>
        <v>*</v>
      </c>
      <c r="I441" s="145" t="str">
        <f>IF(SP_NORTE!G460="","*",SP_NORTE!G460)</f>
        <v>*</v>
      </c>
      <c r="J441" s="145" t="str">
        <f>IF(SP_NORTE!H460="","*",SP_NORTE!H460)</f>
        <v>*</v>
      </c>
      <c r="K441" s="138" t="str">
        <f>IF(SP_NORTE!L460="","*",SP_NORTE!L460)</f>
        <v>-</v>
      </c>
      <c r="L441" s="138" t="str">
        <f>IF(SP_NORTE!M460="","*",SP_NORTE!M460)</f>
        <v>-</v>
      </c>
      <c r="M441" s="139" t="str">
        <f>IF(SP_NORTE!I460="","*",SP_NORTE!I460)</f>
        <v>*</v>
      </c>
      <c r="N441" s="144" t="str">
        <f>IF(SP_NORTE!J460="","*",SP_NORTE!J460)</f>
        <v>*</v>
      </c>
      <c r="O441" s="144" t="str">
        <f>IF(SP_NORTE!K460="","*",SP_NORTE!K460)</f>
        <v>*</v>
      </c>
      <c r="P441" s="143" t="str">
        <f>IF(SP_NORTE!N460="","*",SP_NORTE!N460)</f>
        <v>*</v>
      </c>
      <c r="Q441" s="143" t="str">
        <f>IF(SP_NORTE!O460="","*",SP_NORTE!O460)</f>
        <v>*</v>
      </c>
      <c r="R441" s="145" t="str">
        <f>IF(SP_NORTE!P460="","*",CONCATENATE(SP_NORTE!P460," ",SP_NORTE!Q460))</f>
        <v>*</v>
      </c>
      <c r="S441" s="145" t="str">
        <f>IF(SP_NORTE!U460="","*",SP_NORTE!U460)</f>
        <v>*</v>
      </c>
      <c r="T441" s="145" t="str">
        <f>IF(SP_NORTE!V460="","*",SP_NORTE!V460)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IF(SP_NORTE!X461="","*",SP_NORTE!X461)</f>
        <v>*</v>
      </c>
      <c r="B442" s="146" t="str">
        <f>IF(SP_NORTE!W461="","*",SP_NORTE!W461)</f>
        <v>*</v>
      </c>
      <c r="C442" s="146" t="str">
        <f>IF(SP_NORTE!Y461="","*",SP_NORTE!Y461)</f>
        <v>*</v>
      </c>
      <c r="D442" s="138" t="str">
        <f>IF(SP_NORTE!R461="","*",SP_NORTE!R461)</f>
        <v>-</v>
      </c>
      <c r="E442" s="138" t="str">
        <f>IF(SP_NORTE!S461="","*",SP_NORTE!S461)</f>
        <v>-</v>
      </c>
      <c r="F442" s="145" t="str">
        <f>IF(SP_NORTE!B461="","*",SP_NORTE!B461)</f>
        <v>*</v>
      </c>
      <c r="G442" s="145" t="str">
        <f>IF(SP_NORTE!D461="","*",SP_NORTE!D461)</f>
        <v>*</v>
      </c>
      <c r="H442" s="145" t="str">
        <f>IF(SP_NORTE!E461="","*",SP_NORTE!E461)</f>
        <v>*</v>
      </c>
      <c r="I442" s="145" t="str">
        <f>IF(SP_NORTE!G461="","*",SP_NORTE!G461)</f>
        <v>*</v>
      </c>
      <c r="J442" s="145" t="str">
        <f>IF(SP_NORTE!H461="","*",SP_NORTE!H461)</f>
        <v>*</v>
      </c>
      <c r="K442" s="138" t="str">
        <f>IF(SP_NORTE!L461="","*",SP_NORTE!L461)</f>
        <v>-</v>
      </c>
      <c r="L442" s="138" t="str">
        <f>IF(SP_NORTE!M461="","*",SP_NORTE!M461)</f>
        <v>-</v>
      </c>
      <c r="M442" s="139" t="str">
        <f>IF(SP_NORTE!I461="","*",SP_NORTE!I461)</f>
        <v>*</v>
      </c>
      <c r="N442" s="144" t="str">
        <f>IF(SP_NORTE!J461="","*",SP_NORTE!J461)</f>
        <v>*</v>
      </c>
      <c r="O442" s="144" t="str">
        <f>IF(SP_NORTE!K461="","*",SP_NORTE!K461)</f>
        <v>*</v>
      </c>
      <c r="P442" s="143" t="str">
        <f>IF(SP_NORTE!N461="","*",SP_NORTE!N461)</f>
        <v>*</v>
      </c>
      <c r="Q442" s="143" t="str">
        <f>IF(SP_NORTE!O461="","*",SP_NORTE!O461)</f>
        <v>*</v>
      </c>
      <c r="R442" s="145" t="str">
        <f>IF(SP_NORTE!P461="","*",CONCATENATE(SP_NORTE!P461," ",SP_NORTE!Q461))</f>
        <v>*</v>
      </c>
      <c r="S442" s="145" t="str">
        <f>IF(SP_NORTE!U461="","*",SP_NORTE!U461)</f>
        <v>*</v>
      </c>
      <c r="T442" s="145" t="str">
        <f>IF(SP_NORTE!V461="","*",SP_NORTE!V461)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IF(SP_NORTE!X462="","*",SP_NORTE!X462)</f>
        <v>*</v>
      </c>
      <c r="B443" s="146" t="str">
        <f>IF(SP_NORTE!W462="","*",SP_NORTE!W462)</f>
        <v>*</v>
      </c>
      <c r="C443" s="146" t="str">
        <f>IF(SP_NORTE!Y462="","*",SP_NORTE!Y462)</f>
        <v>*</v>
      </c>
      <c r="D443" s="138" t="str">
        <f>IF(SP_NORTE!R462="","*",SP_NORTE!R462)</f>
        <v>-</v>
      </c>
      <c r="E443" s="138" t="str">
        <f>IF(SP_NORTE!S462="","*",SP_NORTE!S462)</f>
        <v>-</v>
      </c>
      <c r="F443" s="145" t="str">
        <f>IF(SP_NORTE!B462="","*",SP_NORTE!B462)</f>
        <v>*</v>
      </c>
      <c r="G443" s="145" t="str">
        <f>IF(SP_NORTE!D462="","*",SP_NORTE!D462)</f>
        <v>*</v>
      </c>
      <c r="H443" s="145" t="str">
        <f>IF(SP_NORTE!E462="","*",SP_NORTE!E462)</f>
        <v>*</v>
      </c>
      <c r="I443" s="145" t="str">
        <f>IF(SP_NORTE!G462="","*",SP_NORTE!G462)</f>
        <v>*</v>
      </c>
      <c r="J443" s="145" t="str">
        <f>IF(SP_NORTE!H462="","*",SP_NORTE!H462)</f>
        <v>*</v>
      </c>
      <c r="K443" s="138" t="str">
        <f>IF(SP_NORTE!L462="","*",SP_NORTE!L462)</f>
        <v>-</v>
      </c>
      <c r="L443" s="138" t="str">
        <f>IF(SP_NORTE!M462="","*",SP_NORTE!M462)</f>
        <v>-</v>
      </c>
      <c r="M443" s="139" t="str">
        <f>IF(SP_NORTE!I462="","*",SP_NORTE!I462)</f>
        <v>*</v>
      </c>
      <c r="N443" s="144" t="str">
        <f>IF(SP_NORTE!J462="","*",SP_NORTE!J462)</f>
        <v>*</v>
      </c>
      <c r="O443" s="144" t="str">
        <f>IF(SP_NORTE!K462="","*",SP_NORTE!K462)</f>
        <v>*</v>
      </c>
      <c r="P443" s="143" t="str">
        <f>IF(SP_NORTE!N462="","*",SP_NORTE!N462)</f>
        <v>*</v>
      </c>
      <c r="Q443" s="143" t="str">
        <f>IF(SP_NORTE!O462="","*",SP_NORTE!O462)</f>
        <v>*</v>
      </c>
      <c r="R443" s="145" t="str">
        <f>IF(SP_NORTE!P462="","*",CONCATENATE(SP_NORTE!P462," ",SP_NORTE!Q462))</f>
        <v>*</v>
      </c>
      <c r="S443" s="145" t="str">
        <f>IF(SP_NORTE!U462="","*",SP_NORTE!U462)</f>
        <v>*</v>
      </c>
      <c r="T443" s="145" t="str">
        <f>IF(SP_NORTE!V462="","*",SP_NORTE!V462)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IF(SP_NORTE!X463="","*",SP_NORTE!X463)</f>
        <v>*</v>
      </c>
      <c r="B444" s="146" t="str">
        <f>IF(SP_NORTE!W463="","*",SP_NORTE!W463)</f>
        <v>*</v>
      </c>
      <c r="C444" s="146" t="str">
        <f>IF(SP_NORTE!Y463="","*",SP_NORTE!Y463)</f>
        <v>*</v>
      </c>
      <c r="D444" s="138" t="str">
        <f>IF(SP_NORTE!R463="","*",SP_NORTE!R463)</f>
        <v>-</v>
      </c>
      <c r="E444" s="138" t="str">
        <f>IF(SP_NORTE!S463="","*",SP_NORTE!S463)</f>
        <v>-</v>
      </c>
      <c r="F444" s="145" t="str">
        <f>IF(SP_NORTE!B463="","*",SP_NORTE!B463)</f>
        <v>*</v>
      </c>
      <c r="G444" s="145" t="str">
        <f>IF(SP_NORTE!D463="","*",SP_NORTE!D463)</f>
        <v>*</v>
      </c>
      <c r="H444" s="145" t="str">
        <f>IF(SP_NORTE!E463="","*",SP_NORTE!E463)</f>
        <v>*</v>
      </c>
      <c r="I444" s="145" t="str">
        <f>IF(SP_NORTE!G463="","*",SP_NORTE!G463)</f>
        <v>*</v>
      </c>
      <c r="J444" s="145" t="str">
        <f>IF(SP_NORTE!H463="","*",SP_NORTE!H463)</f>
        <v>*</v>
      </c>
      <c r="K444" s="138" t="str">
        <f>IF(SP_NORTE!L463="","*",SP_NORTE!L463)</f>
        <v>-</v>
      </c>
      <c r="L444" s="138" t="str">
        <f>IF(SP_NORTE!M463="","*",SP_NORTE!M463)</f>
        <v>-</v>
      </c>
      <c r="M444" s="139" t="str">
        <f>IF(SP_NORTE!I463="","*",SP_NORTE!I463)</f>
        <v>*</v>
      </c>
      <c r="N444" s="144" t="str">
        <f>IF(SP_NORTE!J463="","*",SP_NORTE!J463)</f>
        <v>*</v>
      </c>
      <c r="O444" s="144" t="str">
        <f>IF(SP_NORTE!K463="","*",SP_NORTE!K463)</f>
        <v>*</v>
      </c>
      <c r="P444" s="143" t="str">
        <f>IF(SP_NORTE!N463="","*",SP_NORTE!N463)</f>
        <v>*</v>
      </c>
      <c r="Q444" s="143" t="str">
        <f>IF(SP_NORTE!O463="","*",SP_NORTE!O463)</f>
        <v>*</v>
      </c>
      <c r="R444" s="145" t="str">
        <f>IF(SP_NORTE!P463="","*",CONCATENATE(SP_NORTE!P463," ",SP_NORTE!Q463))</f>
        <v>*</v>
      </c>
      <c r="S444" s="145" t="str">
        <f>IF(SP_NORTE!U463="","*",SP_NORTE!U463)</f>
        <v>*</v>
      </c>
      <c r="T444" s="145" t="str">
        <f>IF(SP_NORTE!V463="","*",SP_NORTE!V463)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IF(SP_NORTE!X464="","*",SP_NORTE!X464)</f>
        <v>*</v>
      </c>
      <c r="B445" s="146" t="str">
        <f>IF(SP_NORTE!W464="","*",SP_NORTE!W464)</f>
        <v>*</v>
      </c>
      <c r="C445" s="146" t="str">
        <f>IF(SP_NORTE!Y464="","*",SP_NORTE!Y464)</f>
        <v>*</v>
      </c>
      <c r="D445" s="138" t="str">
        <f>IF(SP_NORTE!R464="","*",SP_NORTE!R464)</f>
        <v>-</v>
      </c>
      <c r="E445" s="138" t="str">
        <f>IF(SP_NORTE!S464="","*",SP_NORTE!S464)</f>
        <v>-</v>
      </c>
      <c r="F445" s="145" t="str">
        <f>IF(SP_NORTE!B464="","*",SP_NORTE!B464)</f>
        <v>*</v>
      </c>
      <c r="G445" s="145" t="str">
        <f>IF(SP_NORTE!D464="","*",SP_NORTE!D464)</f>
        <v>*</v>
      </c>
      <c r="H445" s="145" t="str">
        <f>IF(SP_NORTE!E464="","*",SP_NORTE!E464)</f>
        <v>*</v>
      </c>
      <c r="I445" s="145" t="str">
        <f>IF(SP_NORTE!G464="","*",SP_NORTE!G464)</f>
        <v>*</v>
      </c>
      <c r="J445" s="145" t="str">
        <f>IF(SP_NORTE!H464="","*",SP_NORTE!H464)</f>
        <v>*</v>
      </c>
      <c r="K445" s="138" t="str">
        <f>IF(SP_NORTE!L464="","*",SP_NORTE!L464)</f>
        <v>-</v>
      </c>
      <c r="L445" s="138" t="str">
        <f>IF(SP_NORTE!M464="","*",SP_NORTE!M464)</f>
        <v>-</v>
      </c>
      <c r="M445" s="139" t="str">
        <f>IF(SP_NORTE!I464="","*",SP_NORTE!I464)</f>
        <v>*</v>
      </c>
      <c r="N445" s="144" t="str">
        <f>IF(SP_NORTE!J464="","*",SP_NORTE!J464)</f>
        <v>*</v>
      </c>
      <c r="O445" s="144" t="str">
        <f>IF(SP_NORTE!K464="","*",SP_NORTE!K464)</f>
        <v>*</v>
      </c>
      <c r="P445" s="143" t="str">
        <f>IF(SP_NORTE!N464="","*",SP_NORTE!N464)</f>
        <v>*</v>
      </c>
      <c r="Q445" s="143" t="str">
        <f>IF(SP_NORTE!O464="","*",SP_NORTE!O464)</f>
        <v>*</v>
      </c>
      <c r="R445" s="145" t="str">
        <f>IF(SP_NORTE!P464="","*",CONCATENATE(SP_NORTE!P464," ",SP_NORTE!Q464))</f>
        <v>*</v>
      </c>
      <c r="S445" s="145" t="str">
        <f>IF(SP_NORTE!U464="","*",SP_NORTE!U464)</f>
        <v>*</v>
      </c>
      <c r="T445" s="145" t="str">
        <f>IF(SP_NORTE!V464="","*",SP_NORTE!V464)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IF(SP_NORTE!X465="","*",SP_NORTE!X465)</f>
        <v>*</v>
      </c>
      <c r="B446" s="146" t="str">
        <f>IF(SP_NORTE!W465="","*",SP_NORTE!W465)</f>
        <v>*</v>
      </c>
      <c r="C446" s="146" t="str">
        <f>IF(SP_NORTE!Y465="","*",SP_NORTE!Y465)</f>
        <v>*</v>
      </c>
      <c r="D446" s="138" t="str">
        <f>IF(SP_NORTE!R465="","*",SP_NORTE!R465)</f>
        <v>-</v>
      </c>
      <c r="E446" s="138" t="str">
        <f>IF(SP_NORTE!S465="","*",SP_NORTE!S465)</f>
        <v>-</v>
      </c>
      <c r="F446" s="145" t="str">
        <f>IF(SP_NORTE!B465="","*",SP_NORTE!B465)</f>
        <v>*</v>
      </c>
      <c r="G446" s="145" t="str">
        <f>IF(SP_NORTE!D465="","*",SP_NORTE!D465)</f>
        <v>*</v>
      </c>
      <c r="H446" s="145" t="str">
        <f>IF(SP_NORTE!E465="","*",SP_NORTE!E465)</f>
        <v>*</v>
      </c>
      <c r="I446" s="145" t="str">
        <f>IF(SP_NORTE!G465="","*",SP_NORTE!G465)</f>
        <v>*</v>
      </c>
      <c r="J446" s="145" t="str">
        <f>IF(SP_NORTE!H465="","*",SP_NORTE!H465)</f>
        <v>*</v>
      </c>
      <c r="K446" s="138" t="str">
        <f>IF(SP_NORTE!L465="","*",SP_NORTE!L465)</f>
        <v>-</v>
      </c>
      <c r="L446" s="138" t="str">
        <f>IF(SP_NORTE!M465="","*",SP_NORTE!M465)</f>
        <v>-</v>
      </c>
      <c r="M446" s="139" t="str">
        <f>IF(SP_NORTE!I465="","*",SP_NORTE!I465)</f>
        <v>*</v>
      </c>
      <c r="N446" s="144" t="str">
        <f>IF(SP_NORTE!J465="","*",SP_NORTE!J465)</f>
        <v>*</v>
      </c>
      <c r="O446" s="144" t="str">
        <f>IF(SP_NORTE!K465="","*",SP_NORTE!K465)</f>
        <v>*</v>
      </c>
      <c r="P446" s="143" t="str">
        <f>IF(SP_NORTE!N465="","*",SP_NORTE!N465)</f>
        <v>*</v>
      </c>
      <c r="Q446" s="143" t="str">
        <f>IF(SP_NORTE!O465="","*",SP_NORTE!O465)</f>
        <v>*</v>
      </c>
      <c r="R446" s="145" t="str">
        <f>IF(SP_NORTE!P465="","*",CONCATENATE(SP_NORTE!P465," ",SP_NORTE!Q465))</f>
        <v>*</v>
      </c>
      <c r="S446" s="145" t="str">
        <f>IF(SP_NORTE!U465="","*",SP_NORTE!U465)</f>
        <v>*</v>
      </c>
      <c r="T446" s="145" t="str">
        <f>IF(SP_NORTE!V465="","*",SP_NORTE!V465)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IF(SP_NORTE!X466="","*",SP_NORTE!X466)</f>
        <v>*</v>
      </c>
      <c r="B447" s="146" t="str">
        <f>IF(SP_NORTE!W466="","*",SP_NORTE!W466)</f>
        <v>*</v>
      </c>
      <c r="C447" s="146" t="str">
        <f>IF(SP_NORTE!Y466="","*",SP_NORTE!Y466)</f>
        <v>*</v>
      </c>
      <c r="D447" s="138" t="str">
        <f>IF(SP_NORTE!R466="","*",SP_NORTE!R466)</f>
        <v>-</v>
      </c>
      <c r="E447" s="138" t="str">
        <f>IF(SP_NORTE!S466="","*",SP_NORTE!S466)</f>
        <v>-</v>
      </c>
      <c r="F447" s="145" t="str">
        <f>IF(SP_NORTE!B466="","*",SP_NORTE!B466)</f>
        <v>*</v>
      </c>
      <c r="G447" s="145" t="str">
        <f>IF(SP_NORTE!D466="","*",SP_NORTE!D466)</f>
        <v>*</v>
      </c>
      <c r="H447" s="145" t="str">
        <f>IF(SP_NORTE!E466="","*",SP_NORTE!E466)</f>
        <v>*</v>
      </c>
      <c r="I447" s="145" t="str">
        <f>IF(SP_NORTE!G466="","*",SP_NORTE!G466)</f>
        <v>*</v>
      </c>
      <c r="J447" s="145" t="str">
        <f>IF(SP_NORTE!H466="","*",SP_NORTE!H466)</f>
        <v>*</v>
      </c>
      <c r="K447" s="138" t="str">
        <f>IF(SP_NORTE!L466="","*",SP_NORTE!L466)</f>
        <v>-</v>
      </c>
      <c r="L447" s="138" t="str">
        <f>IF(SP_NORTE!M466="","*",SP_NORTE!M466)</f>
        <v>-</v>
      </c>
      <c r="M447" s="139" t="str">
        <f>IF(SP_NORTE!I466="","*",SP_NORTE!I466)</f>
        <v>*</v>
      </c>
      <c r="N447" s="144" t="str">
        <f>IF(SP_NORTE!J466="","*",SP_NORTE!J466)</f>
        <v>*</v>
      </c>
      <c r="O447" s="144" t="str">
        <f>IF(SP_NORTE!K466="","*",SP_NORTE!K466)</f>
        <v>*</v>
      </c>
      <c r="P447" s="143" t="str">
        <f>IF(SP_NORTE!N466="","*",SP_NORTE!N466)</f>
        <v>*</v>
      </c>
      <c r="Q447" s="143" t="str">
        <f>IF(SP_NORTE!O466="","*",SP_NORTE!O466)</f>
        <v>*</v>
      </c>
      <c r="R447" s="145" t="str">
        <f>IF(SP_NORTE!P466="","*",CONCATENATE(SP_NORTE!P466," ",SP_NORTE!Q466))</f>
        <v>*</v>
      </c>
      <c r="S447" s="145" t="str">
        <f>IF(SP_NORTE!U466="","*",SP_NORTE!U466)</f>
        <v>*</v>
      </c>
      <c r="T447" s="145" t="str">
        <f>IF(SP_NORTE!V466="","*",SP_NORTE!V466)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IF(SP_NORTE!X467="","*",SP_NORTE!X467)</f>
        <v>*</v>
      </c>
      <c r="B448" s="146" t="str">
        <f>IF(SP_NORTE!W467="","*",SP_NORTE!W467)</f>
        <v>*</v>
      </c>
      <c r="C448" s="146" t="str">
        <f>IF(SP_NORTE!Y467="","*",SP_NORTE!Y467)</f>
        <v>*</v>
      </c>
      <c r="D448" s="138" t="str">
        <f>IF(SP_NORTE!R467="","*",SP_NORTE!R467)</f>
        <v>-</v>
      </c>
      <c r="E448" s="138" t="str">
        <f>IF(SP_NORTE!S467="","*",SP_NORTE!S467)</f>
        <v>-</v>
      </c>
      <c r="F448" s="145" t="str">
        <f>IF(SP_NORTE!B467="","*",SP_NORTE!B467)</f>
        <v>*</v>
      </c>
      <c r="G448" s="145" t="str">
        <f>IF(SP_NORTE!D467="","*",SP_NORTE!D467)</f>
        <v>*</v>
      </c>
      <c r="H448" s="145" t="str">
        <f>IF(SP_NORTE!E467="","*",SP_NORTE!E467)</f>
        <v>*</v>
      </c>
      <c r="I448" s="145" t="str">
        <f>IF(SP_NORTE!G467="","*",SP_NORTE!G467)</f>
        <v>*</v>
      </c>
      <c r="J448" s="145" t="str">
        <f>IF(SP_NORTE!H467="","*",SP_NORTE!H467)</f>
        <v>*</v>
      </c>
      <c r="K448" s="138" t="str">
        <f>IF(SP_NORTE!L467="","*",SP_NORTE!L467)</f>
        <v>-</v>
      </c>
      <c r="L448" s="138" t="str">
        <f>IF(SP_NORTE!M467="","*",SP_NORTE!M467)</f>
        <v>-</v>
      </c>
      <c r="M448" s="139" t="str">
        <f>IF(SP_NORTE!I467="","*",SP_NORTE!I467)</f>
        <v>*</v>
      </c>
      <c r="N448" s="144" t="str">
        <f>IF(SP_NORTE!J467="","*",SP_NORTE!J467)</f>
        <v>*</v>
      </c>
      <c r="O448" s="144" t="str">
        <f>IF(SP_NORTE!K467="","*",SP_NORTE!K467)</f>
        <v>*</v>
      </c>
      <c r="P448" s="143" t="str">
        <f>IF(SP_NORTE!N467="","*",SP_NORTE!N467)</f>
        <v>*</v>
      </c>
      <c r="Q448" s="143" t="str">
        <f>IF(SP_NORTE!O467="","*",SP_NORTE!O467)</f>
        <v>*</v>
      </c>
      <c r="R448" s="145" t="str">
        <f>IF(SP_NORTE!P467="","*",CONCATENATE(SP_NORTE!P467," ",SP_NORTE!Q467))</f>
        <v>*</v>
      </c>
      <c r="S448" s="145" t="str">
        <f>IF(SP_NORTE!U467="","*",SP_NORTE!U467)</f>
        <v>*</v>
      </c>
      <c r="T448" s="145" t="str">
        <f>IF(SP_NORTE!V467="","*",SP_NORTE!V467)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IF(SP_NORTE!X468="","*",SP_NORTE!X468)</f>
        <v>*</v>
      </c>
      <c r="B449" s="146" t="str">
        <f>IF(SP_NORTE!W468="","*",SP_NORTE!W468)</f>
        <v>*</v>
      </c>
      <c r="C449" s="146" t="str">
        <f>IF(SP_NORTE!Y468="","*",SP_NORTE!Y468)</f>
        <v>*</v>
      </c>
      <c r="D449" s="138" t="str">
        <f>IF(SP_NORTE!R468="","*",SP_NORTE!R468)</f>
        <v>-</v>
      </c>
      <c r="E449" s="138" t="str">
        <f>IF(SP_NORTE!S468="","*",SP_NORTE!S468)</f>
        <v>-</v>
      </c>
      <c r="F449" s="145" t="str">
        <f>IF(SP_NORTE!B468="","*",SP_NORTE!B468)</f>
        <v>*</v>
      </c>
      <c r="G449" s="145" t="str">
        <f>IF(SP_NORTE!D468="","*",SP_NORTE!D468)</f>
        <v>*</v>
      </c>
      <c r="H449" s="145" t="str">
        <f>IF(SP_NORTE!E468="","*",SP_NORTE!E468)</f>
        <v>*</v>
      </c>
      <c r="I449" s="145" t="str">
        <f>IF(SP_NORTE!G468="","*",SP_NORTE!G468)</f>
        <v>*</v>
      </c>
      <c r="J449" s="145" t="str">
        <f>IF(SP_NORTE!H468="","*",SP_NORTE!H468)</f>
        <v>*</v>
      </c>
      <c r="K449" s="138" t="str">
        <f>IF(SP_NORTE!L468="","*",SP_NORTE!L468)</f>
        <v>-</v>
      </c>
      <c r="L449" s="138" t="str">
        <f>IF(SP_NORTE!M468="","*",SP_NORTE!M468)</f>
        <v>-</v>
      </c>
      <c r="M449" s="139" t="str">
        <f>IF(SP_NORTE!I468="","*",SP_NORTE!I468)</f>
        <v>*</v>
      </c>
      <c r="N449" s="144" t="str">
        <f>IF(SP_NORTE!J468="","*",SP_NORTE!J468)</f>
        <v>*</v>
      </c>
      <c r="O449" s="144" t="str">
        <f>IF(SP_NORTE!K468="","*",SP_NORTE!K468)</f>
        <v>*</v>
      </c>
      <c r="P449" s="143" t="str">
        <f>IF(SP_NORTE!N468="","*",SP_NORTE!N468)</f>
        <v>*</v>
      </c>
      <c r="Q449" s="143" t="str">
        <f>IF(SP_NORTE!O468="","*",SP_NORTE!O468)</f>
        <v>*</v>
      </c>
      <c r="R449" s="145" t="str">
        <f>IF(SP_NORTE!P468="","*",CONCATENATE(SP_NORTE!P468," ",SP_NORTE!Q468))</f>
        <v>*</v>
      </c>
      <c r="S449" s="145" t="str">
        <f>IF(SP_NORTE!U468="","*",SP_NORTE!U468)</f>
        <v>*</v>
      </c>
      <c r="T449" s="145" t="str">
        <f>IF(SP_NORTE!V468="","*",SP_NORTE!V468)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IF(SP_NORTE!X469="","*",SP_NORTE!X469)</f>
        <v>*</v>
      </c>
      <c r="B450" s="146" t="str">
        <f>IF(SP_NORTE!W469="","*",SP_NORTE!W469)</f>
        <v>*</v>
      </c>
      <c r="C450" s="146" t="str">
        <f>IF(SP_NORTE!Y469="","*",SP_NORTE!Y469)</f>
        <v>*</v>
      </c>
      <c r="D450" s="138" t="str">
        <f>IF(SP_NORTE!R469="","*",SP_NORTE!R469)</f>
        <v>-</v>
      </c>
      <c r="E450" s="138" t="str">
        <f>IF(SP_NORTE!S469="","*",SP_NORTE!S469)</f>
        <v>-</v>
      </c>
      <c r="F450" s="145" t="str">
        <f>IF(SP_NORTE!B469="","*",SP_NORTE!B469)</f>
        <v>*</v>
      </c>
      <c r="G450" s="145" t="str">
        <f>IF(SP_NORTE!D469="","*",SP_NORTE!D469)</f>
        <v>*</v>
      </c>
      <c r="H450" s="145" t="str">
        <f>IF(SP_NORTE!E469="","*",SP_NORTE!E469)</f>
        <v>*</v>
      </c>
      <c r="I450" s="145" t="str">
        <f>IF(SP_NORTE!G469="","*",SP_NORTE!G469)</f>
        <v>*</v>
      </c>
      <c r="J450" s="145" t="str">
        <f>IF(SP_NORTE!H469="","*",SP_NORTE!H469)</f>
        <v>*</v>
      </c>
      <c r="K450" s="138" t="str">
        <f>IF(SP_NORTE!L469="","*",SP_NORTE!L469)</f>
        <v>-</v>
      </c>
      <c r="L450" s="138" t="str">
        <f>IF(SP_NORTE!M469="","*",SP_NORTE!M469)</f>
        <v>-</v>
      </c>
      <c r="M450" s="139" t="str">
        <f>IF(SP_NORTE!I469="","*",SP_NORTE!I469)</f>
        <v>*</v>
      </c>
      <c r="N450" s="144" t="str">
        <f>IF(SP_NORTE!J469="","*",SP_NORTE!J469)</f>
        <v>*</v>
      </c>
      <c r="O450" s="144" t="str">
        <f>IF(SP_NORTE!K469="","*",SP_NORTE!K469)</f>
        <v>*</v>
      </c>
      <c r="P450" s="143" t="str">
        <f>IF(SP_NORTE!N469="","*",SP_NORTE!N469)</f>
        <v>*</v>
      </c>
      <c r="Q450" s="143" t="str">
        <f>IF(SP_NORTE!O469="","*",SP_NORTE!O469)</f>
        <v>*</v>
      </c>
      <c r="R450" s="145" t="str">
        <f>IF(SP_NORTE!P469="","*",CONCATENATE(SP_NORTE!P469," ",SP_NORTE!Q469))</f>
        <v>*</v>
      </c>
      <c r="S450" s="145" t="str">
        <f>IF(SP_NORTE!U469="","*",SP_NORTE!U469)</f>
        <v>*</v>
      </c>
      <c r="T450" s="145" t="str">
        <f>IF(SP_NORTE!V469="","*",SP_NORTE!V469)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IF(SP_NORTE!X470="","*",SP_NORTE!X470)</f>
        <v>*</v>
      </c>
      <c r="B451" s="146" t="str">
        <f>IF(SP_NORTE!W470="","*",SP_NORTE!W470)</f>
        <v>*</v>
      </c>
      <c r="C451" s="146" t="str">
        <f>IF(SP_NORTE!Y470="","*",SP_NORTE!Y470)</f>
        <v>*</v>
      </c>
      <c r="D451" s="138" t="str">
        <f>IF(SP_NORTE!R470="","*",SP_NORTE!R470)</f>
        <v>-</v>
      </c>
      <c r="E451" s="138" t="str">
        <f>IF(SP_NORTE!S470="","*",SP_NORTE!S470)</f>
        <v>-</v>
      </c>
      <c r="F451" s="145" t="str">
        <f>IF(SP_NORTE!B470="","*",SP_NORTE!B470)</f>
        <v>*</v>
      </c>
      <c r="G451" s="145" t="str">
        <f>IF(SP_NORTE!D470="","*",SP_NORTE!D470)</f>
        <v>*</v>
      </c>
      <c r="H451" s="145" t="str">
        <f>IF(SP_NORTE!E470="","*",SP_NORTE!E470)</f>
        <v>*</v>
      </c>
      <c r="I451" s="145" t="str">
        <f>IF(SP_NORTE!G470="","*",SP_NORTE!G470)</f>
        <v>*</v>
      </c>
      <c r="J451" s="145" t="str">
        <f>IF(SP_NORTE!H470="","*",SP_NORTE!H470)</f>
        <v>*</v>
      </c>
      <c r="K451" s="138" t="str">
        <f>IF(SP_NORTE!L470="","*",SP_NORTE!L470)</f>
        <v>-</v>
      </c>
      <c r="L451" s="138" t="str">
        <f>IF(SP_NORTE!M470="","*",SP_NORTE!M470)</f>
        <v>-</v>
      </c>
      <c r="M451" s="139" t="str">
        <f>IF(SP_NORTE!I470="","*",SP_NORTE!I470)</f>
        <v>*</v>
      </c>
      <c r="N451" s="144" t="str">
        <f>IF(SP_NORTE!J470="","*",SP_NORTE!J470)</f>
        <v>*</v>
      </c>
      <c r="O451" s="144" t="str">
        <f>IF(SP_NORTE!K470="","*",SP_NORTE!K470)</f>
        <v>*</v>
      </c>
      <c r="P451" s="143" t="str">
        <f>IF(SP_NORTE!N470="","*",SP_NORTE!N470)</f>
        <v>*</v>
      </c>
      <c r="Q451" s="143" t="str">
        <f>IF(SP_NORTE!O470="","*",SP_NORTE!O470)</f>
        <v>*</v>
      </c>
      <c r="R451" s="145" t="str">
        <f>IF(SP_NORTE!P470="","*",CONCATENATE(SP_NORTE!P470," ",SP_NORTE!Q470))</f>
        <v>*</v>
      </c>
      <c r="S451" s="145" t="str">
        <f>IF(SP_NORTE!U470="","*",SP_NORTE!U470)</f>
        <v>*</v>
      </c>
      <c r="T451" s="145" t="str">
        <f>IF(SP_NORTE!V470="","*",SP_NORTE!V470)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IF(SP_NORTE!X471="","*",SP_NORTE!X471)</f>
        <v>*</v>
      </c>
      <c r="B452" s="146" t="str">
        <f>IF(SP_NORTE!W471="","*",SP_NORTE!W471)</f>
        <v>*</v>
      </c>
      <c r="C452" s="146" t="str">
        <f>IF(SP_NORTE!Y471="","*",SP_NORTE!Y471)</f>
        <v>*</v>
      </c>
      <c r="D452" s="138" t="str">
        <f>IF(SP_NORTE!R471="","*",SP_NORTE!R471)</f>
        <v>-</v>
      </c>
      <c r="E452" s="138" t="str">
        <f>IF(SP_NORTE!S471="","*",SP_NORTE!S471)</f>
        <v>-</v>
      </c>
      <c r="F452" s="145" t="str">
        <f>IF(SP_NORTE!B471="","*",SP_NORTE!B471)</f>
        <v>*</v>
      </c>
      <c r="G452" s="145" t="str">
        <f>IF(SP_NORTE!D471="","*",SP_NORTE!D471)</f>
        <v>*</v>
      </c>
      <c r="H452" s="145" t="str">
        <f>IF(SP_NORTE!E471="","*",SP_NORTE!E471)</f>
        <v>*</v>
      </c>
      <c r="I452" s="145" t="str">
        <f>IF(SP_NORTE!G471="","*",SP_NORTE!G471)</f>
        <v>*</v>
      </c>
      <c r="J452" s="145" t="str">
        <f>IF(SP_NORTE!H471="","*",SP_NORTE!H471)</f>
        <v>*</v>
      </c>
      <c r="K452" s="138" t="str">
        <f>IF(SP_NORTE!L471="","*",SP_NORTE!L471)</f>
        <v>-</v>
      </c>
      <c r="L452" s="138" t="str">
        <f>IF(SP_NORTE!M471="","*",SP_NORTE!M471)</f>
        <v>-</v>
      </c>
      <c r="M452" s="139" t="str">
        <f>IF(SP_NORTE!I471="","*",SP_NORTE!I471)</f>
        <v>*</v>
      </c>
      <c r="N452" s="144" t="str">
        <f>IF(SP_NORTE!J471="","*",SP_NORTE!J471)</f>
        <v>*</v>
      </c>
      <c r="O452" s="144" t="str">
        <f>IF(SP_NORTE!K471="","*",SP_NORTE!K471)</f>
        <v>*</v>
      </c>
      <c r="P452" s="143" t="str">
        <f>IF(SP_NORTE!N471="","*",SP_NORTE!N471)</f>
        <v>*</v>
      </c>
      <c r="Q452" s="143" t="str">
        <f>IF(SP_NORTE!O471="","*",SP_NORTE!O471)</f>
        <v>*</v>
      </c>
      <c r="R452" s="145" t="str">
        <f>IF(SP_NORTE!P471="","*",CONCATENATE(SP_NORTE!P471," ",SP_NORTE!Q471))</f>
        <v>*</v>
      </c>
      <c r="S452" s="145" t="str">
        <f>IF(SP_NORTE!U471="","*",SP_NORTE!U471)</f>
        <v>*</v>
      </c>
      <c r="T452" s="145" t="str">
        <f>IF(SP_NORTE!V471="","*",SP_NORTE!V471)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IF(SP_NORTE!X472="","*",SP_NORTE!X472)</f>
        <v>*</v>
      </c>
      <c r="B453" s="146" t="str">
        <f>IF(SP_NORTE!W472="","*",SP_NORTE!W472)</f>
        <v>*</v>
      </c>
      <c r="C453" s="146" t="str">
        <f>IF(SP_NORTE!Y472="","*",SP_NORTE!Y472)</f>
        <v>*</v>
      </c>
      <c r="D453" s="138" t="str">
        <f>IF(SP_NORTE!R472="","*",SP_NORTE!R472)</f>
        <v>-</v>
      </c>
      <c r="E453" s="138" t="str">
        <f>IF(SP_NORTE!S472="","*",SP_NORTE!S472)</f>
        <v>-</v>
      </c>
      <c r="F453" s="145" t="str">
        <f>IF(SP_NORTE!B472="","*",SP_NORTE!B472)</f>
        <v>*</v>
      </c>
      <c r="G453" s="145" t="str">
        <f>IF(SP_NORTE!D472="","*",SP_NORTE!D472)</f>
        <v>*</v>
      </c>
      <c r="H453" s="145" t="str">
        <f>IF(SP_NORTE!E472="","*",SP_NORTE!E472)</f>
        <v>*</v>
      </c>
      <c r="I453" s="145" t="str">
        <f>IF(SP_NORTE!G472="","*",SP_NORTE!G472)</f>
        <v>*</v>
      </c>
      <c r="J453" s="145" t="str">
        <f>IF(SP_NORTE!H472="","*",SP_NORTE!H472)</f>
        <v>*</v>
      </c>
      <c r="K453" s="138" t="str">
        <f>IF(SP_NORTE!L472="","*",SP_NORTE!L472)</f>
        <v>-</v>
      </c>
      <c r="L453" s="138" t="str">
        <f>IF(SP_NORTE!M472="","*",SP_NORTE!M472)</f>
        <v>-</v>
      </c>
      <c r="M453" s="139" t="str">
        <f>IF(SP_NORTE!I472="","*",SP_NORTE!I472)</f>
        <v>*</v>
      </c>
      <c r="N453" s="144" t="str">
        <f>IF(SP_NORTE!J472="","*",SP_NORTE!J472)</f>
        <v>*</v>
      </c>
      <c r="O453" s="144" t="str">
        <f>IF(SP_NORTE!K472="","*",SP_NORTE!K472)</f>
        <v>*</v>
      </c>
      <c r="P453" s="143" t="str">
        <f>IF(SP_NORTE!N472="","*",SP_NORTE!N472)</f>
        <v>*</v>
      </c>
      <c r="Q453" s="143" t="str">
        <f>IF(SP_NORTE!O472="","*",SP_NORTE!O472)</f>
        <v>*</v>
      </c>
      <c r="R453" s="145" t="str">
        <f>IF(SP_NORTE!P472="","*",CONCATENATE(SP_NORTE!P472," ",SP_NORTE!Q472))</f>
        <v>*</v>
      </c>
      <c r="S453" s="145" t="str">
        <f>IF(SP_NORTE!U472="","*",SP_NORTE!U472)</f>
        <v>*</v>
      </c>
      <c r="T453" s="145" t="str">
        <f>IF(SP_NORTE!V472="","*",SP_NORTE!V472)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IF(SP_NORTE!X473="","*",SP_NORTE!X473)</f>
        <v>*</v>
      </c>
      <c r="B454" s="146" t="str">
        <f>IF(SP_NORTE!W473="","*",SP_NORTE!W473)</f>
        <v>*</v>
      </c>
      <c r="C454" s="146" t="str">
        <f>IF(SP_NORTE!Y473="","*",SP_NORTE!Y473)</f>
        <v>*</v>
      </c>
      <c r="D454" s="138" t="str">
        <f>IF(SP_NORTE!R473="","*",SP_NORTE!R473)</f>
        <v>-</v>
      </c>
      <c r="E454" s="138" t="str">
        <f>IF(SP_NORTE!S473="","*",SP_NORTE!S473)</f>
        <v>-</v>
      </c>
      <c r="F454" s="145" t="str">
        <f>IF(SP_NORTE!B473="","*",SP_NORTE!B473)</f>
        <v>*</v>
      </c>
      <c r="G454" s="145" t="str">
        <f>IF(SP_NORTE!D473="","*",SP_NORTE!D473)</f>
        <v>*</v>
      </c>
      <c r="H454" s="145" t="str">
        <f>IF(SP_NORTE!E473="","*",SP_NORTE!E473)</f>
        <v>*</v>
      </c>
      <c r="I454" s="145" t="str">
        <f>IF(SP_NORTE!G473="","*",SP_NORTE!G473)</f>
        <v>*</v>
      </c>
      <c r="J454" s="145" t="str">
        <f>IF(SP_NORTE!H473="","*",SP_NORTE!H473)</f>
        <v>*</v>
      </c>
      <c r="K454" s="138" t="str">
        <f>IF(SP_NORTE!L473="","*",SP_NORTE!L473)</f>
        <v>-</v>
      </c>
      <c r="L454" s="138" t="str">
        <f>IF(SP_NORTE!M473="","*",SP_NORTE!M473)</f>
        <v>-</v>
      </c>
      <c r="M454" s="139" t="str">
        <f>IF(SP_NORTE!I473="","*",SP_NORTE!I473)</f>
        <v>*</v>
      </c>
      <c r="N454" s="144" t="str">
        <f>IF(SP_NORTE!J473="","*",SP_NORTE!J473)</f>
        <v>*</v>
      </c>
      <c r="O454" s="144" t="str">
        <f>IF(SP_NORTE!K473="","*",SP_NORTE!K473)</f>
        <v>*</v>
      </c>
      <c r="P454" s="143" t="str">
        <f>IF(SP_NORTE!N473="","*",SP_NORTE!N473)</f>
        <v>*</v>
      </c>
      <c r="Q454" s="143" t="str">
        <f>IF(SP_NORTE!O473="","*",SP_NORTE!O473)</f>
        <v>*</v>
      </c>
      <c r="R454" s="145" t="str">
        <f>IF(SP_NORTE!P473="","*",CONCATENATE(SP_NORTE!P473," ",SP_NORTE!Q473))</f>
        <v>*</v>
      </c>
      <c r="S454" s="145" t="str">
        <f>IF(SP_NORTE!U473="","*",SP_NORTE!U473)</f>
        <v>*</v>
      </c>
      <c r="T454" s="145" t="str">
        <f>IF(SP_NORTE!V473="","*",SP_NORTE!V473)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IF(SP_NORTE!X474="","*",SP_NORTE!X474)</f>
        <v>*</v>
      </c>
      <c r="B455" s="146" t="str">
        <f>IF(SP_NORTE!W474="","*",SP_NORTE!W474)</f>
        <v>*</v>
      </c>
      <c r="C455" s="146" t="str">
        <f>IF(SP_NORTE!Y474="","*",SP_NORTE!Y474)</f>
        <v>*</v>
      </c>
      <c r="D455" s="138" t="str">
        <f>IF(SP_NORTE!R474="","*",SP_NORTE!R474)</f>
        <v>-</v>
      </c>
      <c r="E455" s="138" t="str">
        <f>IF(SP_NORTE!S474="","*",SP_NORTE!S474)</f>
        <v>-</v>
      </c>
      <c r="F455" s="145" t="str">
        <f>IF(SP_NORTE!B474="","*",SP_NORTE!B474)</f>
        <v>*</v>
      </c>
      <c r="G455" s="145" t="str">
        <f>IF(SP_NORTE!D474="","*",SP_NORTE!D474)</f>
        <v>*</v>
      </c>
      <c r="H455" s="145" t="str">
        <f>IF(SP_NORTE!E474="","*",SP_NORTE!E474)</f>
        <v>*</v>
      </c>
      <c r="I455" s="145" t="str">
        <f>IF(SP_NORTE!G474="","*",SP_NORTE!G474)</f>
        <v>*</v>
      </c>
      <c r="J455" s="145" t="str">
        <f>IF(SP_NORTE!H474="","*",SP_NORTE!H474)</f>
        <v>*</v>
      </c>
      <c r="K455" s="138" t="str">
        <f>IF(SP_NORTE!L474="","*",SP_NORTE!L474)</f>
        <v>-</v>
      </c>
      <c r="L455" s="138" t="str">
        <f>IF(SP_NORTE!M474="","*",SP_NORTE!M474)</f>
        <v>-</v>
      </c>
      <c r="M455" s="139" t="str">
        <f>IF(SP_NORTE!I474="","*",SP_NORTE!I474)</f>
        <v>*</v>
      </c>
      <c r="N455" s="144" t="str">
        <f>IF(SP_NORTE!J474="","*",SP_NORTE!J474)</f>
        <v>*</v>
      </c>
      <c r="O455" s="144" t="str">
        <f>IF(SP_NORTE!K474="","*",SP_NORTE!K474)</f>
        <v>*</v>
      </c>
      <c r="P455" s="143" t="str">
        <f>IF(SP_NORTE!N474="","*",SP_NORTE!N474)</f>
        <v>*</v>
      </c>
      <c r="Q455" s="143" t="str">
        <f>IF(SP_NORTE!O474="","*",SP_NORTE!O474)</f>
        <v>*</v>
      </c>
      <c r="R455" s="145" t="str">
        <f>IF(SP_NORTE!P474="","*",CONCATENATE(SP_NORTE!P474," ",SP_NORTE!Q474))</f>
        <v>*</v>
      </c>
      <c r="S455" s="145" t="str">
        <f>IF(SP_NORTE!U474="","*",SP_NORTE!U474)</f>
        <v>*</v>
      </c>
      <c r="T455" s="145" t="str">
        <f>IF(SP_NORTE!V474="","*",SP_NORTE!V474)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IF(SP_NORTE!X475="","*",SP_NORTE!X475)</f>
        <v>*</v>
      </c>
      <c r="B456" s="146" t="str">
        <f>IF(SP_NORTE!W475="","*",SP_NORTE!W475)</f>
        <v>*</v>
      </c>
      <c r="C456" s="146" t="str">
        <f>IF(SP_NORTE!Y475="","*",SP_NORTE!Y475)</f>
        <v>*</v>
      </c>
      <c r="D456" s="138" t="str">
        <f>IF(SP_NORTE!R475="","*",SP_NORTE!R475)</f>
        <v>-</v>
      </c>
      <c r="E456" s="138" t="str">
        <f>IF(SP_NORTE!S475="","*",SP_NORTE!S475)</f>
        <v>-</v>
      </c>
      <c r="F456" s="145" t="str">
        <f>IF(SP_NORTE!B475="","*",SP_NORTE!B475)</f>
        <v>*</v>
      </c>
      <c r="G456" s="145" t="str">
        <f>IF(SP_NORTE!D475="","*",SP_NORTE!D475)</f>
        <v>*</v>
      </c>
      <c r="H456" s="145" t="str">
        <f>IF(SP_NORTE!E475="","*",SP_NORTE!E475)</f>
        <v>*</v>
      </c>
      <c r="I456" s="145" t="str">
        <f>IF(SP_NORTE!G475="","*",SP_NORTE!G475)</f>
        <v>*</v>
      </c>
      <c r="J456" s="145" t="str">
        <f>IF(SP_NORTE!H475="","*",SP_NORTE!H475)</f>
        <v>*</v>
      </c>
      <c r="K456" s="138" t="str">
        <f>IF(SP_NORTE!L475="","*",SP_NORTE!L475)</f>
        <v>-</v>
      </c>
      <c r="L456" s="138" t="str">
        <f>IF(SP_NORTE!M475="","*",SP_NORTE!M475)</f>
        <v>-</v>
      </c>
      <c r="M456" s="139" t="str">
        <f>IF(SP_NORTE!I475="","*",SP_NORTE!I475)</f>
        <v>*</v>
      </c>
      <c r="N456" s="144" t="str">
        <f>IF(SP_NORTE!J475="","*",SP_NORTE!J475)</f>
        <v>*</v>
      </c>
      <c r="O456" s="144" t="str">
        <f>IF(SP_NORTE!K475="","*",SP_NORTE!K475)</f>
        <v>*</v>
      </c>
      <c r="P456" s="143" t="str">
        <f>IF(SP_NORTE!N475="","*",SP_NORTE!N475)</f>
        <v>*</v>
      </c>
      <c r="Q456" s="143" t="str">
        <f>IF(SP_NORTE!O475="","*",SP_NORTE!O475)</f>
        <v>*</v>
      </c>
      <c r="R456" s="145" t="str">
        <f>IF(SP_NORTE!P475="","*",CONCATENATE(SP_NORTE!P475," ",SP_NORTE!Q475))</f>
        <v>*</v>
      </c>
      <c r="S456" s="145" t="str">
        <f>IF(SP_NORTE!U475="","*",SP_NORTE!U475)</f>
        <v>*</v>
      </c>
      <c r="T456" s="145" t="str">
        <f>IF(SP_NORTE!V475="","*",SP_NORTE!V475)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IF(SP_NORTE!X476="","*",SP_NORTE!X476)</f>
        <v>*</v>
      </c>
      <c r="B457" s="146" t="str">
        <f>IF(SP_NORTE!W476="","*",SP_NORTE!W476)</f>
        <v>*</v>
      </c>
      <c r="C457" s="146" t="str">
        <f>IF(SP_NORTE!Y476="","*",SP_NORTE!Y476)</f>
        <v>*</v>
      </c>
      <c r="D457" s="138" t="str">
        <f>IF(SP_NORTE!R476="","*",SP_NORTE!R476)</f>
        <v>-</v>
      </c>
      <c r="E457" s="138" t="str">
        <f>IF(SP_NORTE!S476="","*",SP_NORTE!S476)</f>
        <v>-</v>
      </c>
      <c r="F457" s="145" t="str">
        <f>IF(SP_NORTE!B476="","*",SP_NORTE!B476)</f>
        <v>*</v>
      </c>
      <c r="G457" s="145" t="str">
        <f>IF(SP_NORTE!D476="","*",SP_NORTE!D476)</f>
        <v>*</v>
      </c>
      <c r="H457" s="145" t="str">
        <f>IF(SP_NORTE!E476="","*",SP_NORTE!E476)</f>
        <v>*</v>
      </c>
      <c r="I457" s="145" t="str">
        <f>IF(SP_NORTE!G476="","*",SP_NORTE!G476)</f>
        <v>*</v>
      </c>
      <c r="J457" s="145" t="str">
        <f>IF(SP_NORTE!H476="","*",SP_NORTE!H476)</f>
        <v>*</v>
      </c>
      <c r="K457" s="138" t="str">
        <f>IF(SP_NORTE!L476="","*",SP_NORTE!L476)</f>
        <v>-</v>
      </c>
      <c r="L457" s="138" t="str">
        <f>IF(SP_NORTE!M476="","*",SP_NORTE!M476)</f>
        <v>-</v>
      </c>
      <c r="M457" s="139" t="str">
        <f>IF(SP_NORTE!I476="","*",SP_NORTE!I476)</f>
        <v>*</v>
      </c>
      <c r="N457" s="144" t="str">
        <f>IF(SP_NORTE!J476="","*",SP_NORTE!J476)</f>
        <v>*</v>
      </c>
      <c r="O457" s="144" t="str">
        <f>IF(SP_NORTE!K476="","*",SP_NORTE!K476)</f>
        <v>*</v>
      </c>
      <c r="P457" s="143" t="str">
        <f>IF(SP_NORTE!N476="","*",SP_NORTE!N476)</f>
        <v>*</v>
      </c>
      <c r="Q457" s="143" t="str">
        <f>IF(SP_NORTE!O476="","*",SP_NORTE!O476)</f>
        <v>*</v>
      </c>
      <c r="R457" s="145" t="str">
        <f>IF(SP_NORTE!P476="","*",CONCATENATE(SP_NORTE!P476," ",SP_NORTE!Q476))</f>
        <v>*</v>
      </c>
      <c r="S457" s="145" t="str">
        <f>IF(SP_NORTE!U476="","*",SP_NORTE!U476)</f>
        <v>*</v>
      </c>
      <c r="T457" s="145" t="str">
        <f>IF(SP_NORTE!V476="","*",SP_NORTE!V476)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IF(SP_NORTE!X477="","*",SP_NORTE!X477)</f>
        <v>*</v>
      </c>
      <c r="B458" s="146" t="str">
        <f>IF(SP_NORTE!W477="","*",SP_NORTE!W477)</f>
        <v>*</v>
      </c>
      <c r="C458" s="146" t="str">
        <f>IF(SP_NORTE!Y477="","*",SP_NORTE!Y477)</f>
        <v>*</v>
      </c>
      <c r="D458" s="138" t="str">
        <f>IF(SP_NORTE!R477="","*",SP_NORTE!R477)</f>
        <v>-</v>
      </c>
      <c r="E458" s="138" t="str">
        <f>IF(SP_NORTE!S477="","*",SP_NORTE!S477)</f>
        <v>-</v>
      </c>
      <c r="F458" s="145" t="str">
        <f>IF(SP_NORTE!B477="","*",SP_NORTE!B477)</f>
        <v>*</v>
      </c>
      <c r="G458" s="145" t="str">
        <f>IF(SP_NORTE!D477="","*",SP_NORTE!D477)</f>
        <v>*</v>
      </c>
      <c r="H458" s="145" t="str">
        <f>IF(SP_NORTE!E477="","*",SP_NORTE!E477)</f>
        <v>*</v>
      </c>
      <c r="I458" s="145" t="str">
        <f>IF(SP_NORTE!G477="","*",SP_NORTE!G477)</f>
        <v>*</v>
      </c>
      <c r="J458" s="145" t="str">
        <f>IF(SP_NORTE!H477="","*",SP_NORTE!H477)</f>
        <v>*</v>
      </c>
      <c r="K458" s="138" t="str">
        <f>IF(SP_NORTE!L477="","*",SP_NORTE!L477)</f>
        <v>-</v>
      </c>
      <c r="L458" s="138" t="str">
        <f>IF(SP_NORTE!M477="","*",SP_NORTE!M477)</f>
        <v>-</v>
      </c>
      <c r="M458" s="139" t="str">
        <f>IF(SP_NORTE!I477="","*",SP_NORTE!I477)</f>
        <v>*</v>
      </c>
      <c r="N458" s="144" t="str">
        <f>IF(SP_NORTE!J477="","*",SP_NORTE!J477)</f>
        <v>*</v>
      </c>
      <c r="O458" s="144" t="str">
        <f>IF(SP_NORTE!K477="","*",SP_NORTE!K477)</f>
        <v>*</v>
      </c>
      <c r="P458" s="143" t="str">
        <f>IF(SP_NORTE!N477="","*",SP_NORTE!N477)</f>
        <v>*</v>
      </c>
      <c r="Q458" s="143" t="str">
        <f>IF(SP_NORTE!O477="","*",SP_NORTE!O477)</f>
        <v>*</v>
      </c>
      <c r="R458" s="145" t="str">
        <f>IF(SP_NORTE!P477="","*",CONCATENATE(SP_NORTE!P477," ",SP_NORTE!Q477))</f>
        <v>*</v>
      </c>
      <c r="S458" s="145" t="str">
        <f>IF(SP_NORTE!U477="","*",SP_NORTE!U477)</f>
        <v>*</v>
      </c>
      <c r="T458" s="145" t="str">
        <f>IF(SP_NORTE!V477="","*",SP_NORTE!V477)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IF(SP_NORTE!X478="","*",SP_NORTE!X478)</f>
        <v>*</v>
      </c>
      <c r="B459" s="146" t="str">
        <f>IF(SP_NORTE!W478="","*",SP_NORTE!W478)</f>
        <v>*</v>
      </c>
      <c r="C459" s="146" t="str">
        <f>IF(SP_NORTE!Y478="","*",SP_NORTE!Y478)</f>
        <v>*</v>
      </c>
      <c r="D459" s="138" t="str">
        <f>IF(SP_NORTE!R478="","*",SP_NORTE!R478)</f>
        <v>-</v>
      </c>
      <c r="E459" s="138" t="str">
        <f>IF(SP_NORTE!S478="","*",SP_NORTE!S478)</f>
        <v>-</v>
      </c>
      <c r="F459" s="145" t="str">
        <f>IF(SP_NORTE!B478="","*",SP_NORTE!B478)</f>
        <v>*</v>
      </c>
      <c r="G459" s="145" t="str">
        <f>IF(SP_NORTE!D478="","*",SP_NORTE!D478)</f>
        <v>*</v>
      </c>
      <c r="H459" s="145" t="str">
        <f>IF(SP_NORTE!E478="","*",SP_NORTE!E478)</f>
        <v>*</v>
      </c>
      <c r="I459" s="145" t="str">
        <f>IF(SP_NORTE!G478="","*",SP_NORTE!G478)</f>
        <v>*</v>
      </c>
      <c r="J459" s="145" t="str">
        <f>IF(SP_NORTE!H478="","*",SP_NORTE!H478)</f>
        <v>*</v>
      </c>
      <c r="K459" s="138" t="str">
        <f>IF(SP_NORTE!L478="","*",SP_NORTE!L478)</f>
        <v>-</v>
      </c>
      <c r="L459" s="138" t="str">
        <f>IF(SP_NORTE!M478="","*",SP_NORTE!M478)</f>
        <v>-</v>
      </c>
      <c r="M459" s="139" t="str">
        <f>IF(SP_NORTE!I478="","*",SP_NORTE!I478)</f>
        <v>*</v>
      </c>
      <c r="N459" s="144" t="str">
        <f>IF(SP_NORTE!J478="","*",SP_NORTE!J478)</f>
        <v>*</v>
      </c>
      <c r="O459" s="144" t="str">
        <f>IF(SP_NORTE!K478="","*",SP_NORTE!K478)</f>
        <v>*</v>
      </c>
      <c r="P459" s="143" t="str">
        <f>IF(SP_NORTE!N478="","*",SP_NORTE!N478)</f>
        <v>*</v>
      </c>
      <c r="Q459" s="143" t="str">
        <f>IF(SP_NORTE!O478="","*",SP_NORTE!O478)</f>
        <v>*</v>
      </c>
      <c r="R459" s="145" t="str">
        <f>IF(SP_NORTE!P478="","*",CONCATENATE(SP_NORTE!P478," ",SP_NORTE!Q478))</f>
        <v>*</v>
      </c>
      <c r="S459" s="145" t="str">
        <f>IF(SP_NORTE!U478="","*",SP_NORTE!U478)</f>
        <v>*</v>
      </c>
      <c r="T459" s="145" t="str">
        <f>IF(SP_NORTE!V478="","*",SP_NORTE!V478)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IF(SP_NORTE!X479="","*",SP_NORTE!X479)</f>
        <v>*</v>
      </c>
      <c r="B460" s="146" t="str">
        <f>IF(SP_NORTE!W479="","*",SP_NORTE!W479)</f>
        <v>*</v>
      </c>
      <c r="C460" s="146" t="str">
        <f>IF(SP_NORTE!Y479="","*",SP_NORTE!Y479)</f>
        <v>*</v>
      </c>
      <c r="D460" s="138" t="str">
        <f>IF(SP_NORTE!R479="","*",SP_NORTE!R479)</f>
        <v>-</v>
      </c>
      <c r="E460" s="138" t="str">
        <f>IF(SP_NORTE!S479="","*",SP_NORTE!S479)</f>
        <v>-</v>
      </c>
      <c r="F460" s="145" t="str">
        <f>IF(SP_NORTE!B479="","*",SP_NORTE!B479)</f>
        <v>*</v>
      </c>
      <c r="G460" s="145" t="str">
        <f>IF(SP_NORTE!D479="","*",SP_NORTE!D479)</f>
        <v>*</v>
      </c>
      <c r="H460" s="145" t="str">
        <f>IF(SP_NORTE!E479="","*",SP_NORTE!E479)</f>
        <v>*</v>
      </c>
      <c r="I460" s="145" t="str">
        <f>IF(SP_NORTE!G479="","*",SP_NORTE!G479)</f>
        <v>*</v>
      </c>
      <c r="J460" s="145" t="str">
        <f>IF(SP_NORTE!H479="","*",SP_NORTE!H479)</f>
        <v>*</v>
      </c>
      <c r="K460" s="138" t="str">
        <f>IF(SP_NORTE!L479="","*",SP_NORTE!L479)</f>
        <v>-</v>
      </c>
      <c r="L460" s="138" t="str">
        <f>IF(SP_NORTE!M479="","*",SP_NORTE!M479)</f>
        <v>-</v>
      </c>
      <c r="M460" s="139" t="str">
        <f>IF(SP_NORTE!I479="","*",SP_NORTE!I479)</f>
        <v>*</v>
      </c>
      <c r="N460" s="144" t="str">
        <f>IF(SP_NORTE!J479="","*",SP_NORTE!J479)</f>
        <v>*</v>
      </c>
      <c r="O460" s="144" t="str">
        <f>IF(SP_NORTE!K479="","*",SP_NORTE!K479)</f>
        <v>*</v>
      </c>
      <c r="P460" s="143" t="str">
        <f>IF(SP_NORTE!N479="","*",SP_NORTE!N479)</f>
        <v>*</v>
      </c>
      <c r="Q460" s="143" t="str">
        <f>IF(SP_NORTE!O479="","*",SP_NORTE!O479)</f>
        <v>*</v>
      </c>
      <c r="R460" s="145" t="str">
        <f>IF(SP_NORTE!P479="","*",CONCATENATE(SP_NORTE!P479," ",SP_NORTE!Q479))</f>
        <v>*</v>
      </c>
      <c r="S460" s="145" t="str">
        <f>IF(SP_NORTE!U479="","*",SP_NORTE!U479)</f>
        <v>*</v>
      </c>
      <c r="T460" s="145" t="str">
        <f>IF(SP_NORTE!V479="","*",SP_NORTE!V479)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IF(SP_NORTE!X480="","*",SP_NORTE!X480)</f>
        <v>*</v>
      </c>
      <c r="B461" s="146" t="str">
        <f>IF(SP_NORTE!W480="","*",SP_NORTE!W480)</f>
        <v>*</v>
      </c>
      <c r="C461" s="146" t="str">
        <f>IF(SP_NORTE!Y480="","*",SP_NORTE!Y480)</f>
        <v>*</v>
      </c>
      <c r="D461" s="138" t="str">
        <f>IF(SP_NORTE!R480="","*",SP_NORTE!R480)</f>
        <v>-</v>
      </c>
      <c r="E461" s="138" t="str">
        <f>IF(SP_NORTE!S480="","*",SP_NORTE!S480)</f>
        <v>-</v>
      </c>
      <c r="F461" s="145" t="str">
        <f>IF(SP_NORTE!B480="","*",SP_NORTE!B480)</f>
        <v>*</v>
      </c>
      <c r="G461" s="145" t="str">
        <f>IF(SP_NORTE!D480="","*",SP_NORTE!D480)</f>
        <v>*</v>
      </c>
      <c r="H461" s="145" t="str">
        <f>IF(SP_NORTE!E480="","*",SP_NORTE!E480)</f>
        <v>*</v>
      </c>
      <c r="I461" s="145" t="str">
        <f>IF(SP_NORTE!G480="","*",SP_NORTE!G480)</f>
        <v>*</v>
      </c>
      <c r="J461" s="145" t="str">
        <f>IF(SP_NORTE!H480="","*",SP_NORTE!H480)</f>
        <v>*</v>
      </c>
      <c r="K461" s="138" t="str">
        <f>IF(SP_NORTE!L480="","*",SP_NORTE!L480)</f>
        <v>-</v>
      </c>
      <c r="L461" s="138" t="str">
        <f>IF(SP_NORTE!M480="","*",SP_NORTE!M480)</f>
        <v>-</v>
      </c>
      <c r="M461" s="139" t="str">
        <f>IF(SP_NORTE!I480="","*",SP_NORTE!I480)</f>
        <v>*</v>
      </c>
      <c r="N461" s="144" t="str">
        <f>IF(SP_NORTE!J480="","*",SP_NORTE!J480)</f>
        <v>*</v>
      </c>
      <c r="O461" s="144" t="str">
        <f>IF(SP_NORTE!K480="","*",SP_NORTE!K480)</f>
        <v>*</v>
      </c>
      <c r="P461" s="143" t="str">
        <f>IF(SP_NORTE!N480="","*",SP_NORTE!N480)</f>
        <v>*</v>
      </c>
      <c r="Q461" s="143" t="str">
        <f>IF(SP_NORTE!O480="","*",SP_NORTE!O480)</f>
        <v>*</v>
      </c>
      <c r="R461" s="145" t="str">
        <f>IF(SP_NORTE!P480="","*",CONCATENATE(SP_NORTE!P480," ",SP_NORTE!Q480))</f>
        <v>*</v>
      </c>
      <c r="S461" s="145" t="str">
        <f>IF(SP_NORTE!U480="","*",SP_NORTE!U480)</f>
        <v>*</v>
      </c>
      <c r="T461" s="145" t="str">
        <f>IF(SP_NORTE!V480="","*",SP_NORTE!V480)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IF(SP_NORTE!X481="","*",SP_NORTE!X481)</f>
        <v>*</v>
      </c>
      <c r="B462" s="146" t="str">
        <f>IF(SP_NORTE!W481="","*",SP_NORTE!W481)</f>
        <v>*</v>
      </c>
      <c r="C462" s="146" t="str">
        <f>IF(SP_NORTE!Y481="","*",SP_NORTE!Y481)</f>
        <v>*</v>
      </c>
      <c r="D462" s="138" t="str">
        <f>IF(SP_NORTE!R481="","*",SP_NORTE!R481)</f>
        <v>-</v>
      </c>
      <c r="E462" s="138" t="str">
        <f>IF(SP_NORTE!S481="","*",SP_NORTE!S481)</f>
        <v>-</v>
      </c>
      <c r="F462" s="145" t="str">
        <f>IF(SP_NORTE!B481="","*",SP_NORTE!B481)</f>
        <v>*</v>
      </c>
      <c r="G462" s="145" t="str">
        <f>IF(SP_NORTE!D481="","*",SP_NORTE!D481)</f>
        <v>*</v>
      </c>
      <c r="H462" s="145" t="str">
        <f>IF(SP_NORTE!E481="","*",SP_NORTE!E481)</f>
        <v>*</v>
      </c>
      <c r="I462" s="145" t="str">
        <f>IF(SP_NORTE!G481="","*",SP_NORTE!G481)</f>
        <v>*</v>
      </c>
      <c r="J462" s="145" t="str">
        <f>IF(SP_NORTE!H481="","*",SP_NORTE!H481)</f>
        <v>*</v>
      </c>
      <c r="K462" s="138" t="str">
        <f>IF(SP_NORTE!L481="","*",SP_NORTE!L481)</f>
        <v>-</v>
      </c>
      <c r="L462" s="138" t="str">
        <f>IF(SP_NORTE!M481="","*",SP_NORTE!M481)</f>
        <v>-</v>
      </c>
      <c r="M462" s="139" t="str">
        <f>IF(SP_NORTE!I481="","*",SP_NORTE!I481)</f>
        <v>*</v>
      </c>
      <c r="N462" s="144" t="str">
        <f>IF(SP_NORTE!J481="","*",SP_NORTE!J481)</f>
        <v>*</v>
      </c>
      <c r="O462" s="144" t="str">
        <f>IF(SP_NORTE!K481="","*",SP_NORTE!K481)</f>
        <v>*</v>
      </c>
      <c r="P462" s="143" t="str">
        <f>IF(SP_NORTE!N481="","*",SP_NORTE!N481)</f>
        <v>*</v>
      </c>
      <c r="Q462" s="143" t="str">
        <f>IF(SP_NORTE!O481="","*",SP_NORTE!O481)</f>
        <v>*</v>
      </c>
      <c r="R462" s="145" t="str">
        <f>IF(SP_NORTE!P481="","*",CONCATENATE(SP_NORTE!P481," ",SP_NORTE!Q481))</f>
        <v>*</v>
      </c>
      <c r="S462" s="145" t="str">
        <f>IF(SP_NORTE!U481="","*",SP_NORTE!U481)</f>
        <v>*</v>
      </c>
      <c r="T462" s="145" t="str">
        <f>IF(SP_NORTE!V481="","*",SP_NORTE!V481)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IF(SP_NORTE!X482="","*",SP_NORTE!X482)</f>
        <v>*</v>
      </c>
      <c r="B463" s="146" t="str">
        <f>IF(SP_NORTE!W482="","*",SP_NORTE!W482)</f>
        <v>*</v>
      </c>
      <c r="C463" s="146" t="str">
        <f>IF(SP_NORTE!Y482="","*",SP_NORTE!Y482)</f>
        <v>*</v>
      </c>
      <c r="D463" s="138" t="str">
        <f>IF(SP_NORTE!R482="","*",SP_NORTE!R482)</f>
        <v>-</v>
      </c>
      <c r="E463" s="138" t="str">
        <f>IF(SP_NORTE!S482="","*",SP_NORTE!S482)</f>
        <v>-</v>
      </c>
      <c r="F463" s="145" t="str">
        <f>IF(SP_NORTE!B482="","*",SP_NORTE!B482)</f>
        <v>*</v>
      </c>
      <c r="G463" s="145" t="str">
        <f>IF(SP_NORTE!D482="","*",SP_NORTE!D482)</f>
        <v>*</v>
      </c>
      <c r="H463" s="145" t="str">
        <f>IF(SP_NORTE!E482="","*",SP_NORTE!E482)</f>
        <v>*</v>
      </c>
      <c r="I463" s="145" t="str">
        <f>IF(SP_NORTE!G482="","*",SP_NORTE!G482)</f>
        <v>*</v>
      </c>
      <c r="J463" s="145" t="str">
        <f>IF(SP_NORTE!H482="","*",SP_NORTE!H482)</f>
        <v>*</v>
      </c>
      <c r="K463" s="138" t="str">
        <f>IF(SP_NORTE!L482="","*",SP_NORTE!L482)</f>
        <v>-</v>
      </c>
      <c r="L463" s="138" t="str">
        <f>IF(SP_NORTE!M482="","*",SP_NORTE!M482)</f>
        <v>-</v>
      </c>
      <c r="M463" s="139" t="str">
        <f>IF(SP_NORTE!I482="","*",SP_NORTE!I482)</f>
        <v>*</v>
      </c>
      <c r="N463" s="144" t="str">
        <f>IF(SP_NORTE!J482="","*",SP_NORTE!J482)</f>
        <v>*</v>
      </c>
      <c r="O463" s="144" t="str">
        <f>IF(SP_NORTE!K482="","*",SP_NORTE!K482)</f>
        <v>*</v>
      </c>
      <c r="P463" s="143" t="str">
        <f>IF(SP_NORTE!N482="","*",SP_NORTE!N482)</f>
        <v>*</v>
      </c>
      <c r="Q463" s="143" t="str">
        <f>IF(SP_NORTE!O482="","*",SP_NORTE!O482)</f>
        <v>*</v>
      </c>
      <c r="R463" s="145" t="str">
        <f>IF(SP_NORTE!P482="","*",CONCATENATE(SP_NORTE!P482," ",SP_NORTE!Q482))</f>
        <v>*</v>
      </c>
      <c r="S463" s="145" t="str">
        <f>IF(SP_NORTE!U482="","*",SP_NORTE!U482)</f>
        <v>*</v>
      </c>
      <c r="T463" s="145" t="str">
        <f>IF(SP_NORTE!V482="","*",SP_NORTE!V482)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IF(SP_NORTE!X483="","*",SP_NORTE!X483)</f>
        <v>*</v>
      </c>
      <c r="B464" s="146" t="str">
        <f>IF(SP_NORTE!W483="","*",SP_NORTE!W483)</f>
        <v>*</v>
      </c>
      <c r="C464" s="146" t="str">
        <f>IF(SP_NORTE!Y483="","*",SP_NORTE!Y483)</f>
        <v>*</v>
      </c>
      <c r="D464" s="138" t="str">
        <f>IF(SP_NORTE!R483="","*",SP_NORTE!R483)</f>
        <v>-</v>
      </c>
      <c r="E464" s="138" t="str">
        <f>IF(SP_NORTE!S483="","*",SP_NORTE!S483)</f>
        <v>-</v>
      </c>
      <c r="F464" s="145" t="str">
        <f>IF(SP_NORTE!B483="","*",SP_NORTE!B483)</f>
        <v>*</v>
      </c>
      <c r="G464" s="145" t="str">
        <f>IF(SP_NORTE!D483="","*",SP_NORTE!D483)</f>
        <v>*</v>
      </c>
      <c r="H464" s="145" t="str">
        <f>IF(SP_NORTE!E483="","*",SP_NORTE!E483)</f>
        <v>*</v>
      </c>
      <c r="I464" s="145" t="str">
        <f>IF(SP_NORTE!G483="","*",SP_NORTE!G483)</f>
        <v>*</v>
      </c>
      <c r="J464" s="145" t="str">
        <f>IF(SP_NORTE!H483="","*",SP_NORTE!H483)</f>
        <v>*</v>
      </c>
      <c r="K464" s="138" t="str">
        <f>IF(SP_NORTE!L483="","*",SP_NORTE!L483)</f>
        <v>-</v>
      </c>
      <c r="L464" s="138" t="str">
        <f>IF(SP_NORTE!M483="","*",SP_NORTE!M483)</f>
        <v>-</v>
      </c>
      <c r="M464" s="139" t="str">
        <f>IF(SP_NORTE!I483="","*",SP_NORTE!I483)</f>
        <v>*</v>
      </c>
      <c r="N464" s="144" t="str">
        <f>IF(SP_NORTE!J483="","*",SP_NORTE!J483)</f>
        <v>*</v>
      </c>
      <c r="O464" s="144" t="str">
        <f>IF(SP_NORTE!K483="","*",SP_NORTE!K483)</f>
        <v>*</v>
      </c>
      <c r="P464" s="143" t="str">
        <f>IF(SP_NORTE!N483="","*",SP_NORTE!N483)</f>
        <v>*</v>
      </c>
      <c r="Q464" s="143" t="str">
        <f>IF(SP_NORTE!O483="","*",SP_NORTE!O483)</f>
        <v>*</v>
      </c>
      <c r="R464" s="145" t="str">
        <f>IF(SP_NORTE!P483="","*",CONCATENATE(SP_NORTE!P483," ",SP_NORTE!Q483))</f>
        <v>*</v>
      </c>
      <c r="S464" s="145" t="str">
        <f>IF(SP_NORTE!U483="","*",SP_NORTE!U483)</f>
        <v>*</v>
      </c>
      <c r="T464" s="145" t="str">
        <f>IF(SP_NORTE!V483="","*",SP_NORTE!V483)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IF(SP_NORTE!X484="","*",SP_NORTE!X484)</f>
        <v>*</v>
      </c>
      <c r="B465" s="146" t="str">
        <f>IF(SP_NORTE!W484="","*",SP_NORTE!W484)</f>
        <v>*</v>
      </c>
      <c r="C465" s="146" t="str">
        <f>IF(SP_NORTE!Y484="","*",SP_NORTE!Y484)</f>
        <v>*</v>
      </c>
      <c r="D465" s="138" t="str">
        <f>IF(SP_NORTE!R484="","*",SP_NORTE!R484)</f>
        <v>-</v>
      </c>
      <c r="E465" s="138" t="str">
        <f>IF(SP_NORTE!S484="","*",SP_NORTE!S484)</f>
        <v>-</v>
      </c>
      <c r="F465" s="145" t="str">
        <f>IF(SP_NORTE!B484="","*",SP_NORTE!B484)</f>
        <v>*</v>
      </c>
      <c r="G465" s="145" t="str">
        <f>IF(SP_NORTE!D484="","*",SP_NORTE!D484)</f>
        <v>*</v>
      </c>
      <c r="H465" s="145" t="str">
        <f>IF(SP_NORTE!E484="","*",SP_NORTE!E484)</f>
        <v>*</v>
      </c>
      <c r="I465" s="145" t="str">
        <f>IF(SP_NORTE!G484="","*",SP_NORTE!G484)</f>
        <v>*</v>
      </c>
      <c r="J465" s="145" t="str">
        <f>IF(SP_NORTE!H484="","*",SP_NORTE!H484)</f>
        <v>*</v>
      </c>
      <c r="K465" s="138" t="str">
        <f>IF(SP_NORTE!L484="","*",SP_NORTE!L484)</f>
        <v>-</v>
      </c>
      <c r="L465" s="138" t="str">
        <f>IF(SP_NORTE!M484="","*",SP_NORTE!M484)</f>
        <v>-</v>
      </c>
      <c r="M465" s="139" t="str">
        <f>IF(SP_NORTE!I484="","*",SP_NORTE!I484)</f>
        <v>*</v>
      </c>
      <c r="N465" s="144" t="str">
        <f>IF(SP_NORTE!J484="","*",SP_NORTE!J484)</f>
        <v>*</v>
      </c>
      <c r="O465" s="144" t="str">
        <f>IF(SP_NORTE!K484="","*",SP_NORTE!K484)</f>
        <v>*</v>
      </c>
      <c r="P465" s="143" t="str">
        <f>IF(SP_NORTE!N484="","*",SP_NORTE!N484)</f>
        <v>*</v>
      </c>
      <c r="Q465" s="143" t="str">
        <f>IF(SP_NORTE!O484="","*",SP_NORTE!O484)</f>
        <v>*</v>
      </c>
      <c r="R465" s="145" t="str">
        <f>IF(SP_NORTE!P484="","*",CONCATENATE(SP_NORTE!P484," ",SP_NORTE!Q484))</f>
        <v>*</v>
      </c>
      <c r="S465" s="145" t="str">
        <f>IF(SP_NORTE!U484="","*",SP_NORTE!U484)</f>
        <v>*</v>
      </c>
      <c r="T465" s="145" t="str">
        <f>IF(SP_NORTE!V484="","*",SP_NORTE!V484)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IF(SP_NORTE!X485="","*",SP_NORTE!X485)</f>
        <v>*</v>
      </c>
      <c r="B466" s="146" t="str">
        <f>IF(SP_NORTE!W485="","*",SP_NORTE!W485)</f>
        <v>*</v>
      </c>
      <c r="C466" s="146" t="str">
        <f>IF(SP_NORTE!Y485="","*",SP_NORTE!Y485)</f>
        <v>*</v>
      </c>
      <c r="D466" s="138" t="str">
        <f>IF(SP_NORTE!R485="","*",SP_NORTE!R485)</f>
        <v>-</v>
      </c>
      <c r="E466" s="138" t="str">
        <f>IF(SP_NORTE!S485="","*",SP_NORTE!S485)</f>
        <v>-</v>
      </c>
      <c r="F466" s="145" t="str">
        <f>IF(SP_NORTE!B485="","*",SP_NORTE!B485)</f>
        <v>*</v>
      </c>
      <c r="G466" s="145" t="str">
        <f>IF(SP_NORTE!D485="","*",SP_NORTE!D485)</f>
        <v>*</v>
      </c>
      <c r="H466" s="145" t="str">
        <f>IF(SP_NORTE!E485="","*",SP_NORTE!E485)</f>
        <v>*</v>
      </c>
      <c r="I466" s="145" t="str">
        <f>IF(SP_NORTE!G485="","*",SP_NORTE!G485)</f>
        <v>*</v>
      </c>
      <c r="J466" s="145" t="str">
        <f>IF(SP_NORTE!H485="","*",SP_NORTE!H485)</f>
        <v>*</v>
      </c>
      <c r="K466" s="138" t="str">
        <f>IF(SP_NORTE!L485="","*",SP_NORTE!L485)</f>
        <v>-</v>
      </c>
      <c r="L466" s="138" t="str">
        <f>IF(SP_NORTE!M485="","*",SP_NORTE!M485)</f>
        <v>-</v>
      </c>
      <c r="M466" s="139" t="str">
        <f>IF(SP_NORTE!I485="","*",SP_NORTE!I485)</f>
        <v>*</v>
      </c>
      <c r="N466" s="144" t="str">
        <f>IF(SP_NORTE!J485="","*",SP_NORTE!J485)</f>
        <v>*</v>
      </c>
      <c r="O466" s="144" t="str">
        <f>IF(SP_NORTE!K485="","*",SP_NORTE!K485)</f>
        <v>*</v>
      </c>
      <c r="P466" s="143" t="str">
        <f>IF(SP_NORTE!N485="","*",SP_NORTE!N485)</f>
        <v>*</v>
      </c>
      <c r="Q466" s="143" t="str">
        <f>IF(SP_NORTE!O485="","*",SP_NORTE!O485)</f>
        <v>*</v>
      </c>
      <c r="R466" s="145" t="str">
        <f>IF(SP_NORTE!P485="","*",CONCATENATE(SP_NORTE!P485," ",SP_NORTE!Q485))</f>
        <v>*</v>
      </c>
      <c r="S466" s="145" t="str">
        <f>IF(SP_NORTE!U485="","*",SP_NORTE!U485)</f>
        <v>*</v>
      </c>
      <c r="T466" s="145" t="str">
        <f>IF(SP_NORTE!V485="","*",SP_NORTE!V485)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IF(SP_NORTE!X486="","*",SP_NORTE!X486)</f>
        <v>*</v>
      </c>
      <c r="B467" s="146" t="str">
        <f>IF(SP_NORTE!W486="","*",SP_NORTE!W486)</f>
        <v>*</v>
      </c>
      <c r="C467" s="146" t="str">
        <f>IF(SP_NORTE!Y486="","*",SP_NORTE!Y486)</f>
        <v>*</v>
      </c>
      <c r="D467" s="138" t="str">
        <f>IF(SP_NORTE!R486="","*",SP_NORTE!R486)</f>
        <v>-</v>
      </c>
      <c r="E467" s="138" t="str">
        <f>IF(SP_NORTE!S486="","*",SP_NORTE!S486)</f>
        <v>-</v>
      </c>
      <c r="F467" s="145" t="str">
        <f>IF(SP_NORTE!B486="","*",SP_NORTE!B486)</f>
        <v>*</v>
      </c>
      <c r="G467" s="145" t="str">
        <f>IF(SP_NORTE!D486="","*",SP_NORTE!D486)</f>
        <v>*</v>
      </c>
      <c r="H467" s="145" t="str">
        <f>IF(SP_NORTE!E486="","*",SP_NORTE!E486)</f>
        <v>*</v>
      </c>
      <c r="I467" s="145" t="str">
        <f>IF(SP_NORTE!G486="","*",SP_NORTE!G486)</f>
        <v>*</v>
      </c>
      <c r="J467" s="145" t="str">
        <f>IF(SP_NORTE!H486="","*",SP_NORTE!H486)</f>
        <v>*</v>
      </c>
      <c r="K467" s="138" t="str">
        <f>IF(SP_NORTE!L486="","*",SP_NORTE!L486)</f>
        <v>-</v>
      </c>
      <c r="L467" s="138" t="str">
        <f>IF(SP_NORTE!M486="","*",SP_NORTE!M486)</f>
        <v>-</v>
      </c>
      <c r="M467" s="139" t="str">
        <f>IF(SP_NORTE!I486="","*",SP_NORTE!I486)</f>
        <v>*</v>
      </c>
      <c r="N467" s="144" t="str">
        <f>IF(SP_NORTE!J486="","*",SP_NORTE!J486)</f>
        <v>*</v>
      </c>
      <c r="O467" s="144" t="str">
        <f>IF(SP_NORTE!K486="","*",SP_NORTE!K486)</f>
        <v>*</v>
      </c>
      <c r="P467" s="143" t="str">
        <f>IF(SP_NORTE!N486="","*",SP_NORTE!N486)</f>
        <v>*</v>
      </c>
      <c r="Q467" s="143" t="str">
        <f>IF(SP_NORTE!O486="","*",SP_NORTE!O486)</f>
        <v>*</v>
      </c>
      <c r="R467" s="145" t="str">
        <f>IF(SP_NORTE!P486="","*",CONCATENATE(SP_NORTE!P486," ",SP_NORTE!Q486))</f>
        <v>*</v>
      </c>
      <c r="S467" s="145" t="str">
        <f>IF(SP_NORTE!U486="","*",SP_NORTE!U486)</f>
        <v>*</v>
      </c>
      <c r="T467" s="145" t="str">
        <f>IF(SP_NORTE!V486="","*",SP_NORTE!V486)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IF(SP_NORTE!X487="","*",SP_NORTE!X487)</f>
        <v>*</v>
      </c>
      <c r="B468" s="146" t="str">
        <f>IF(SP_NORTE!W487="","*",SP_NORTE!W487)</f>
        <v>*</v>
      </c>
      <c r="C468" s="146" t="str">
        <f>IF(SP_NORTE!Y487="","*",SP_NORTE!Y487)</f>
        <v>*</v>
      </c>
      <c r="D468" s="138" t="str">
        <f>IF(SP_NORTE!R487="","*",SP_NORTE!R487)</f>
        <v>-</v>
      </c>
      <c r="E468" s="138" t="str">
        <f>IF(SP_NORTE!S487="","*",SP_NORTE!S487)</f>
        <v>-</v>
      </c>
      <c r="F468" s="145" t="str">
        <f>IF(SP_NORTE!B487="","*",SP_NORTE!B487)</f>
        <v>*</v>
      </c>
      <c r="G468" s="145" t="str">
        <f>IF(SP_NORTE!D487="","*",SP_NORTE!D487)</f>
        <v>*</v>
      </c>
      <c r="H468" s="145" t="str">
        <f>IF(SP_NORTE!E487="","*",SP_NORTE!E487)</f>
        <v>*</v>
      </c>
      <c r="I468" s="145" t="str">
        <f>IF(SP_NORTE!G487="","*",SP_NORTE!G487)</f>
        <v>*</v>
      </c>
      <c r="J468" s="145" t="str">
        <f>IF(SP_NORTE!H487="","*",SP_NORTE!H487)</f>
        <v>*</v>
      </c>
      <c r="K468" s="138" t="str">
        <f>IF(SP_NORTE!L487="","*",SP_NORTE!L487)</f>
        <v>-</v>
      </c>
      <c r="L468" s="138" t="str">
        <f>IF(SP_NORTE!M487="","*",SP_NORTE!M487)</f>
        <v>-</v>
      </c>
      <c r="M468" s="139" t="str">
        <f>IF(SP_NORTE!I487="","*",SP_NORTE!I487)</f>
        <v>*</v>
      </c>
      <c r="N468" s="144" t="str">
        <f>IF(SP_NORTE!J487="","*",SP_NORTE!J487)</f>
        <v>*</v>
      </c>
      <c r="O468" s="144" t="str">
        <f>IF(SP_NORTE!K487="","*",SP_NORTE!K487)</f>
        <v>*</v>
      </c>
      <c r="P468" s="143" t="str">
        <f>IF(SP_NORTE!N487="","*",SP_NORTE!N487)</f>
        <v>*</v>
      </c>
      <c r="Q468" s="143" t="str">
        <f>IF(SP_NORTE!O487="","*",SP_NORTE!O487)</f>
        <v>*</v>
      </c>
      <c r="R468" s="145" t="str">
        <f>IF(SP_NORTE!P487="","*",CONCATENATE(SP_NORTE!P487," ",SP_NORTE!Q487))</f>
        <v>*</v>
      </c>
      <c r="S468" s="145" t="str">
        <f>IF(SP_NORTE!U487="","*",SP_NORTE!U487)</f>
        <v>*</v>
      </c>
      <c r="T468" s="145" t="str">
        <f>IF(SP_NORTE!V487="","*",SP_NORTE!V487)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IF(SP_NORTE!X488="","*",SP_NORTE!X488)</f>
        <v>*</v>
      </c>
      <c r="B469" s="146" t="str">
        <f>IF(SP_NORTE!W488="","*",SP_NORTE!W488)</f>
        <v>*</v>
      </c>
      <c r="C469" s="146" t="str">
        <f>IF(SP_NORTE!Y488="","*",SP_NORTE!Y488)</f>
        <v>*</v>
      </c>
      <c r="D469" s="138" t="str">
        <f>IF(SP_NORTE!R488="","*",SP_NORTE!R488)</f>
        <v>-</v>
      </c>
      <c r="E469" s="138" t="str">
        <f>IF(SP_NORTE!S488="","*",SP_NORTE!S488)</f>
        <v>-</v>
      </c>
      <c r="F469" s="145" t="str">
        <f>IF(SP_NORTE!B488="","*",SP_NORTE!B488)</f>
        <v>*</v>
      </c>
      <c r="G469" s="145" t="str">
        <f>IF(SP_NORTE!D488="","*",SP_NORTE!D488)</f>
        <v>*</v>
      </c>
      <c r="H469" s="145" t="str">
        <f>IF(SP_NORTE!E488="","*",SP_NORTE!E488)</f>
        <v>*</v>
      </c>
      <c r="I469" s="145" t="str">
        <f>IF(SP_NORTE!G488="","*",SP_NORTE!G488)</f>
        <v>*</v>
      </c>
      <c r="J469" s="145" t="str">
        <f>IF(SP_NORTE!H488="","*",SP_NORTE!H488)</f>
        <v>*</v>
      </c>
      <c r="K469" s="138" t="str">
        <f>IF(SP_NORTE!L488="","*",SP_NORTE!L488)</f>
        <v>-</v>
      </c>
      <c r="L469" s="138" t="str">
        <f>IF(SP_NORTE!M488="","*",SP_NORTE!M488)</f>
        <v>-</v>
      </c>
      <c r="M469" s="139" t="str">
        <f>IF(SP_NORTE!I488="","*",SP_NORTE!I488)</f>
        <v>*</v>
      </c>
      <c r="N469" s="144" t="str">
        <f>IF(SP_NORTE!J488="","*",SP_NORTE!J488)</f>
        <v>*</v>
      </c>
      <c r="O469" s="144" t="str">
        <f>IF(SP_NORTE!K488="","*",SP_NORTE!K488)</f>
        <v>*</v>
      </c>
      <c r="P469" s="143" t="str">
        <f>IF(SP_NORTE!N488="","*",SP_NORTE!N488)</f>
        <v>*</v>
      </c>
      <c r="Q469" s="143" t="str">
        <f>IF(SP_NORTE!O488="","*",SP_NORTE!O488)</f>
        <v>*</v>
      </c>
      <c r="R469" s="145" t="str">
        <f>IF(SP_NORTE!P488="","*",CONCATENATE(SP_NORTE!P488," ",SP_NORTE!Q488))</f>
        <v>*</v>
      </c>
      <c r="S469" s="145" t="str">
        <f>IF(SP_NORTE!U488="","*",SP_NORTE!U488)</f>
        <v>*</v>
      </c>
      <c r="T469" s="145" t="str">
        <f>IF(SP_NORTE!V488="","*",SP_NORTE!V488)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IF(SP_NORTE!X489="","*",SP_NORTE!X489)</f>
        <v>*</v>
      </c>
      <c r="B470" s="146" t="str">
        <f>IF(SP_NORTE!W489="","*",SP_NORTE!W489)</f>
        <v>*</v>
      </c>
      <c r="C470" s="146" t="str">
        <f>IF(SP_NORTE!Y489="","*",SP_NORTE!Y489)</f>
        <v>*</v>
      </c>
      <c r="D470" s="138" t="str">
        <f>IF(SP_NORTE!R489="","*",SP_NORTE!R489)</f>
        <v>-</v>
      </c>
      <c r="E470" s="138" t="str">
        <f>IF(SP_NORTE!S489="","*",SP_NORTE!S489)</f>
        <v>-</v>
      </c>
      <c r="F470" s="145" t="str">
        <f>IF(SP_NORTE!B489="","*",SP_NORTE!B489)</f>
        <v>*</v>
      </c>
      <c r="G470" s="145" t="str">
        <f>IF(SP_NORTE!D489="","*",SP_NORTE!D489)</f>
        <v>*</v>
      </c>
      <c r="H470" s="145" t="str">
        <f>IF(SP_NORTE!E489="","*",SP_NORTE!E489)</f>
        <v>*</v>
      </c>
      <c r="I470" s="145" t="str">
        <f>IF(SP_NORTE!G489="","*",SP_NORTE!G489)</f>
        <v>*</v>
      </c>
      <c r="J470" s="145" t="str">
        <f>IF(SP_NORTE!H489="","*",SP_NORTE!H489)</f>
        <v>*</v>
      </c>
      <c r="K470" s="138" t="str">
        <f>IF(SP_NORTE!L489="","*",SP_NORTE!L489)</f>
        <v>-</v>
      </c>
      <c r="L470" s="138" t="str">
        <f>IF(SP_NORTE!M489="","*",SP_NORTE!M489)</f>
        <v>-</v>
      </c>
      <c r="M470" s="139" t="str">
        <f>IF(SP_NORTE!I489="","*",SP_NORTE!I489)</f>
        <v>*</v>
      </c>
      <c r="N470" s="144" t="str">
        <f>IF(SP_NORTE!J489="","*",SP_NORTE!J489)</f>
        <v>*</v>
      </c>
      <c r="O470" s="144" t="str">
        <f>IF(SP_NORTE!K489="","*",SP_NORTE!K489)</f>
        <v>*</v>
      </c>
      <c r="P470" s="143" t="str">
        <f>IF(SP_NORTE!N489="","*",SP_NORTE!N489)</f>
        <v>*</v>
      </c>
      <c r="Q470" s="143" t="str">
        <f>IF(SP_NORTE!O489="","*",SP_NORTE!O489)</f>
        <v>*</v>
      </c>
      <c r="R470" s="145" t="str">
        <f>IF(SP_NORTE!P489="","*",CONCATENATE(SP_NORTE!P489," ",SP_NORTE!Q489))</f>
        <v>*</v>
      </c>
      <c r="S470" s="145" t="str">
        <f>IF(SP_NORTE!U489="","*",SP_NORTE!U489)</f>
        <v>*</v>
      </c>
      <c r="T470" s="145" t="str">
        <f>IF(SP_NORTE!V489="","*",SP_NORTE!V489)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IF(SP_NORTE!X490="","*",SP_NORTE!X490)</f>
        <v>*</v>
      </c>
      <c r="B471" s="146" t="str">
        <f>IF(SP_NORTE!W490="","*",SP_NORTE!W490)</f>
        <v>*</v>
      </c>
      <c r="C471" s="146" t="str">
        <f>IF(SP_NORTE!Y490="","*",SP_NORTE!Y490)</f>
        <v>*</v>
      </c>
      <c r="D471" s="138" t="str">
        <f>IF(SP_NORTE!R490="","*",SP_NORTE!R490)</f>
        <v>-</v>
      </c>
      <c r="E471" s="138" t="str">
        <f>IF(SP_NORTE!S490="","*",SP_NORTE!S490)</f>
        <v>-</v>
      </c>
      <c r="F471" s="145" t="str">
        <f>IF(SP_NORTE!B490="","*",SP_NORTE!B490)</f>
        <v>*</v>
      </c>
      <c r="G471" s="145" t="str">
        <f>IF(SP_NORTE!D490="","*",SP_NORTE!D490)</f>
        <v>*</v>
      </c>
      <c r="H471" s="145" t="str">
        <f>IF(SP_NORTE!E490="","*",SP_NORTE!E490)</f>
        <v>*</v>
      </c>
      <c r="I471" s="145" t="str">
        <f>IF(SP_NORTE!G490="","*",SP_NORTE!G490)</f>
        <v>*</v>
      </c>
      <c r="J471" s="145" t="str">
        <f>IF(SP_NORTE!H490="","*",SP_NORTE!H490)</f>
        <v>*</v>
      </c>
      <c r="K471" s="138" t="str">
        <f>IF(SP_NORTE!L490="","*",SP_NORTE!L490)</f>
        <v>-</v>
      </c>
      <c r="L471" s="138" t="str">
        <f>IF(SP_NORTE!M490="","*",SP_NORTE!M490)</f>
        <v>-</v>
      </c>
      <c r="M471" s="139" t="str">
        <f>IF(SP_NORTE!I490="","*",SP_NORTE!I490)</f>
        <v>*</v>
      </c>
      <c r="N471" s="144" t="str">
        <f>IF(SP_NORTE!J490="","*",SP_NORTE!J490)</f>
        <v>*</v>
      </c>
      <c r="O471" s="144" t="str">
        <f>IF(SP_NORTE!K490="","*",SP_NORTE!K490)</f>
        <v>*</v>
      </c>
      <c r="P471" s="143" t="str">
        <f>IF(SP_NORTE!N490="","*",SP_NORTE!N490)</f>
        <v>*</v>
      </c>
      <c r="Q471" s="143" t="str">
        <f>IF(SP_NORTE!O490="","*",SP_NORTE!O490)</f>
        <v>*</v>
      </c>
      <c r="R471" s="145" t="str">
        <f>IF(SP_NORTE!P490="","*",CONCATENATE(SP_NORTE!P490," ",SP_NORTE!Q490))</f>
        <v>*</v>
      </c>
      <c r="S471" s="145" t="str">
        <f>IF(SP_NORTE!U490="","*",SP_NORTE!U490)</f>
        <v>*</v>
      </c>
      <c r="T471" s="145" t="str">
        <f>IF(SP_NORTE!V490="","*",SP_NORTE!V490)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IF(SP_NORTE!X491="","*",SP_NORTE!X491)</f>
        <v>*</v>
      </c>
      <c r="B472" s="146" t="str">
        <f>IF(SP_NORTE!W491="","*",SP_NORTE!W491)</f>
        <v>*</v>
      </c>
      <c r="C472" s="146" t="str">
        <f>IF(SP_NORTE!Y491="","*",SP_NORTE!Y491)</f>
        <v>*</v>
      </c>
      <c r="D472" s="138" t="str">
        <f>IF(SP_NORTE!R491="","*",SP_NORTE!R491)</f>
        <v>-</v>
      </c>
      <c r="E472" s="138" t="str">
        <f>IF(SP_NORTE!S491="","*",SP_NORTE!S491)</f>
        <v>-</v>
      </c>
      <c r="F472" s="145" t="str">
        <f>IF(SP_NORTE!B491="","*",SP_NORTE!B491)</f>
        <v>*</v>
      </c>
      <c r="G472" s="145" t="str">
        <f>IF(SP_NORTE!D491="","*",SP_NORTE!D491)</f>
        <v>*</v>
      </c>
      <c r="H472" s="145" t="str">
        <f>IF(SP_NORTE!E491="","*",SP_NORTE!E491)</f>
        <v>*</v>
      </c>
      <c r="I472" s="145" t="str">
        <f>IF(SP_NORTE!G491="","*",SP_NORTE!G491)</f>
        <v>*</v>
      </c>
      <c r="J472" s="145" t="str">
        <f>IF(SP_NORTE!H491="","*",SP_NORTE!H491)</f>
        <v>*</v>
      </c>
      <c r="K472" s="138" t="str">
        <f>IF(SP_NORTE!L491="","*",SP_NORTE!L491)</f>
        <v>-</v>
      </c>
      <c r="L472" s="138" t="str">
        <f>IF(SP_NORTE!M491="","*",SP_NORTE!M491)</f>
        <v>-</v>
      </c>
      <c r="M472" s="139" t="str">
        <f>IF(SP_NORTE!I491="","*",SP_NORTE!I491)</f>
        <v>*</v>
      </c>
      <c r="N472" s="144" t="str">
        <f>IF(SP_NORTE!J491="","*",SP_NORTE!J491)</f>
        <v>*</v>
      </c>
      <c r="O472" s="144" t="str">
        <f>IF(SP_NORTE!K491="","*",SP_NORTE!K491)</f>
        <v>*</v>
      </c>
      <c r="P472" s="143" t="str">
        <f>IF(SP_NORTE!N491="","*",SP_NORTE!N491)</f>
        <v>*</v>
      </c>
      <c r="Q472" s="143" t="str">
        <f>IF(SP_NORTE!O491="","*",SP_NORTE!O491)</f>
        <v>*</v>
      </c>
      <c r="R472" s="145" t="str">
        <f>IF(SP_NORTE!P491="","*",CONCATENATE(SP_NORTE!P491," ",SP_NORTE!Q491))</f>
        <v>*</v>
      </c>
      <c r="S472" s="145" t="str">
        <f>IF(SP_NORTE!U491="","*",SP_NORTE!U491)</f>
        <v>*</v>
      </c>
      <c r="T472" s="145" t="str">
        <f>IF(SP_NORTE!V491="","*",SP_NORTE!V491)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IF(SP_NORTE!X492="","*",SP_NORTE!X492)</f>
        <v>*</v>
      </c>
      <c r="B473" s="146" t="str">
        <f>IF(SP_NORTE!W492="","*",SP_NORTE!W492)</f>
        <v>*</v>
      </c>
      <c r="C473" s="146" t="str">
        <f>IF(SP_NORTE!Y492="","*",SP_NORTE!Y492)</f>
        <v>*</v>
      </c>
      <c r="D473" s="138" t="str">
        <f>IF(SP_NORTE!R492="","*",SP_NORTE!R492)</f>
        <v>-</v>
      </c>
      <c r="E473" s="138" t="str">
        <f>IF(SP_NORTE!S492="","*",SP_NORTE!S492)</f>
        <v>-</v>
      </c>
      <c r="F473" s="145" t="str">
        <f>IF(SP_NORTE!B492="","*",SP_NORTE!B492)</f>
        <v>*</v>
      </c>
      <c r="G473" s="145" t="str">
        <f>IF(SP_NORTE!D492="","*",SP_NORTE!D492)</f>
        <v>*</v>
      </c>
      <c r="H473" s="145" t="str">
        <f>IF(SP_NORTE!E492="","*",SP_NORTE!E492)</f>
        <v>*</v>
      </c>
      <c r="I473" s="145" t="str">
        <f>IF(SP_NORTE!G492="","*",SP_NORTE!G492)</f>
        <v>*</v>
      </c>
      <c r="J473" s="145" t="str">
        <f>IF(SP_NORTE!H492="","*",SP_NORTE!H492)</f>
        <v>*</v>
      </c>
      <c r="K473" s="138" t="str">
        <f>IF(SP_NORTE!L492="","*",SP_NORTE!L492)</f>
        <v>-</v>
      </c>
      <c r="L473" s="138" t="str">
        <f>IF(SP_NORTE!M492="","*",SP_NORTE!M492)</f>
        <v>-</v>
      </c>
      <c r="M473" s="139" t="str">
        <f>IF(SP_NORTE!I492="","*",SP_NORTE!I492)</f>
        <v>*</v>
      </c>
      <c r="N473" s="144" t="str">
        <f>IF(SP_NORTE!J492="","*",SP_NORTE!J492)</f>
        <v>*</v>
      </c>
      <c r="O473" s="144" t="str">
        <f>IF(SP_NORTE!K492="","*",SP_NORTE!K492)</f>
        <v>*</v>
      </c>
      <c r="P473" s="143" t="str">
        <f>IF(SP_NORTE!N492="","*",SP_NORTE!N492)</f>
        <v>*</v>
      </c>
      <c r="Q473" s="143" t="str">
        <f>IF(SP_NORTE!O492="","*",SP_NORTE!O492)</f>
        <v>*</v>
      </c>
      <c r="R473" s="145" t="str">
        <f>IF(SP_NORTE!P492="","*",CONCATENATE(SP_NORTE!P492," ",SP_NORTE!Q492))</f>
        <v>*</v>
      </c>
      <c r="S473" s="145" t="str">
        <f>IF(SP_NORTE!U492="","*",SP_NORTE!U492)</f>
        <v>*</v>
      </c>
      <c r="T473" s="145" t="str">
        <f>IF(SP_NORTE!V492="","*",SP_NORTE!V492)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IF(SP_NORTE!X493="","*",SP_NORTE!X493)</f>
        <v>*</v>
      </c>
      <c r="B474" s="146" t="str">
        <f>IF(SP_NORTE!W493="","*",SP_NORTE!W493)</f>
        <v>*</v>
      </c>
      <c r="C474" s="146" t="str">
        <f>IF(SP_NORTE!Y493="","*",SP_NORTE!Y493)</f>
        <v>*</v>
      </c>
      <c r="D474" s="138" t="str">
        <f>IF(SP_NORTE!R493="","*",SP_NORTE!R493)</f>
        <v>-</v>
      </c>
      <c r="E474" s="138" t="str">
        <f>IF(SP_NORTE!S493="","*",SP_NORTE!S493)</f>
        <v>-</v>
      </c>
      <c r="F474" s="145" t="str">
        <f>IF(SP_NORTE!B493="","*",SP_NORTE!B493)</f>
        <v>*</v>
      </c>
      <c r="G474" s="145" t="str">
        <f>IF(SP_NORTE!D493="","*",SP_NORTE!D493)</f>
        <v>*</v>
      </c>
      <c r="H474" s="145" t="str">
        <f>IF(SP_NORTE!E493="","*",SP_NORTE!E493)</f>
        <v>*</v>
      </c>
      <c r="I474" s="145" t="str">
        <f>IF(SP_NORTE!G493="","*",SP_NORTE!G493)</f>
        <v>*</v>
      </c>
      <c r="J474" s="145" t="str">
        <f>IF(SP_NORTE!H493="","*",SP_NORTE!H493)</f>
        <v>*</v>
      </c>
      <c r="K474" s="138" t="str">
        <f>IF(SP_NORTE!L493="","*",SP_NORTE!L493)</f>
        <v>-</v>
      </c>
      <c r="L474" s="138" t="str">
        <f>IF(SP_NORTE!M493="","*",SP_NORTE!M493)</f>
        <v>-</v>
      </c>
      <c r="M474" s="139" t="str">
        <f>IF(SP_NORTE!I493="","*",SP_NORTE!I493)</f>
        <v>*</v>
      </c>
      <c r="N474" s="144" t="str">
        <f>IF(SP_NORTE!J493="","*",SP_NORTE!J493)</f>
        <v>*</v>
      </c>
      <c r="O474" s="144" t="str">
        <f>IF(SP_NORTE!K493="","*",SP_NORTE!K493)</f>
        <v>*</v>
      </c>
      <c r="P474" s="143" t="str">
        <f>IF(SP_NORTE!N493="","*",SP_NORTE!N493)</f>
        <v>*</v>
      </c>
      <c r="Q474" s="143" t="str">
        <f>IF(SP_NORTE!O493="","*",SP_NORTE!O493)</f>
        <v>*</v>
      </c>
      <c r="R474" s="145" t="str">
        <f>IF(SP_NORTE!P493="","*",CONCATENATE(SP_NORTE!P493," ",SP_NORTE!Q493))</f>
        <v>*</v>
      </c>
      <c r="S474" s="145" t="str">
        <f>IF(SP_NORTE!U493="","*",SP_NORTE!U493)</f>
        <v>*</v>
      </c>
      <c r="T474" s="145" t="str">
        <f>IF(SP_NORTE!V493="","*",SP_NORTE!V493)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IF(SP_NORTE!X494="","*",SP_NORTE!X494)</f>
        <v>*</v>
      </c>
      <c r="B475" s="146" t="str">
        <f>IF(SP_NORTE!W494="","*",SP_NORTE!W494)</f>
        <v>*</v>
      </c>
      <c r="C475" s="146" t="str">
        <f>IF(SP_NORTE!Y494="","*",SP_NORTE!Y494)</f>
        <v>*</v>
      </c>
      <c r="D475" s="138" t="str">
        <f>IF(SP_NORTE!R494="","*",SP_NORTE!R494)</f>
        <v>-</v>
      </c>
      <c r="E475" s="138" t="str">
        <f>IF(SP_NORTE!S494="","*",SP_NORTE!S494)</f>
        <v>-</v>
      </c>
      <c r="F475" s="145" t="str">
        <f>IF(SP_NORTE!B494="","*",SP_NORTE!B494)</f>
        <v>*</v>
      </c>
      <c r="G475" s="145" t="str">
        <f>IF(SP_NORTE!D494="","*",SP_NORTE!D494)</f>
        <v>*</v>
      </c>
      <c r="H475" s="145" t="str">
        <f>IF(SP_NORTE!E494="","*",SP_NORTE!E494)</f>
        <v>*</v>
      </c>
      <c r="I475" s="145" t="str">
        <f>IF(SP_NORTE!G494="","*",SP_NORTE!G494)</f>
        <v>*</v>
      </c>
      <c r="J475" s="145" t="str">
        <f>IF(SP_NORTE!H494="","*",SP_NORTE!H494)</f>
        <v>*</v>
      </c>
      <c r="K475" s="138" t="str">
        <f>IF(SP_NORTE!L494="","*",SP_NORTE!L494)</f>
        <v>-</v>
      </c>
      <c r="L475" s="138" t="str">
        <f>IF(SP_NORTE!M494="","*",SP_NORTE!M494)</f>
        <v>-</v>
      </c>
      <c r="M475" s="139" t="str">
        <f>IF(SP_NORTE!I494="","*",SP_NORTE!I494)</f>
        <v>*</v>
      </c>
      <c r="N475" s="144" t="str">
        <f>IF(SP_NORTE!J494="","*",SP_NORTE!J494)</f>
        <v>*</v>
      </c>
      <c r="O475" s="144" t="str">
        <f>IF(SP_NORTE!K494="","*",SP_NORTE!K494)</f>
        <v>*</v>
      </c>
      <c r="P475" s="143" t="str">
        <f>IF(SP_NORTE!N494="","*",SP_NORTE!N494)</f>
        <v>*</v>
      </c>
      <c r="Q475" s="143" t="str">
        <f>IF(SP_NORTE!O494="","*",SP_NORTE!O494)</f>
        <v>*</v>
      </c>
      <c r="R475" s="145" t="str">
        <f>IF(SP_NORTE!P494="","*",CONCATENATE(SP_NORTE!P494," ",SP_NORTE!Q494))</f>
        <v>*</v>
      </c>
      <c r="S475" s="145" t="str">
        <f>IF(SP_NORTE!U494="","*",SP_NORTE!U494)</f>
        <v>*</v>
      </c>
      <c r="T475" s="145" t="str">
        <f>IF(SP_NORTE!V494="","*",SP_NORTE!V494)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IF(SP_NORTE!X495="","*",SP_NORTE!X495)</f>
        <v>*</v>
      </c>
      <c r="B476" s="146" t="str">
        <f>IF(SP_NORTE!W495="","*",SP_NORTE!W495)</f>
        <v>*</v>
      </c>
      <c r="C476" s="146" t="str">
        <f>IF(SP_NORTE!Y495="","*",SP_NORTE!Y495)</f>
        <v>*</v>
      </c>
      <c r="D476" s="138" t="str">
        <f>IF(SP_NORTE!R495="","*",SP_NORTE!R495)</f>
        <v>-</v>
      </c>
      <c r="E476" s="138" t="str">
        <f>IF(SP_NORTE!S495="","*",SP_NORTE!S495)</f>
        <v>-</v>
      </c>
      <c r="F476" s="145" t="str">
        <f>IF(SP_NORTE!B495="","*",SP_NORTE!B495)</f>
        <v>*</v>
      </c>
      <c r="G476" s="145" t="str">
        <f>IF(SP_NORTE!D495="","*",SP_NORTE!D495)</f>
        <v>*</v>
      </c>
      <c r="H476" s="145" t="str">
        <f>IF(SP_NORTE!E495="","*",SP_NORTE!E495)</f>
        <v>*</v>
      </c>
      <c r="I476" s="145" t="str">
        <f>IF(SP_NORTE!G495="","*",SP_NORTE!G495)</f>
        <v>*</v>
      </c>
      <c r="J476" s="145" t="str">
        <f>IF(SP_NORTE!H495="","*",SP_NORTE!H495)</f>
        <v>*</v>
      </c>
      <c r="K476" s="138" t="str">
        <f>IF(SP_NORTE!L495="","*",SP_NORTE!L495)</f>
        <v>-</v>
      </c>
      <c r="L476" s="138" t="str">
        <f>IF(SP_NORTE!M495="","*",SP_NORTE!M495)</f>
        <v>-</v>
      </c>
      <c r="M476" s="139" t="str">
        <f>IF(SP_NORTE!I495="","*",SP_NORTE!I495)</f>
        <v>*</v>
      </c>
      <c r="N476" s="144" t="str">
        <f>IF(SP_NORTE!J495="","*",SP_NORTE!J495)</f>
        <v>*</v>
      </c>
      <c r="O476" s="144" t="str">
        <f>IF(SP_NORTE!K495="","*",SP_NORTE!K495)</f>
        <v>*</v>
      </c>
      <c r="P476" s="143" t="str">
        <f>IF(SP_NORTE!N495="","*",SP_NORTE!N495)</f>
        <v>*</v>
      </c>
      <c r="Q476" s="143" t="str">
        <f>IF(SP_NORTE!O495="","*",SP_NORTE!O495)</f>
        <v>*</v>
      </c>
      <c r="R476" s="145" t="str">
        <f>IF(SP_NORTE!P495="","*",CONCATENATE(SP_NORTE!P495," ",SP_NORTE!Q495))</f>
        <v>*</v>
      </c>
      <c r="S476" s="145" t="str">
        <f>IF(SP_NORTE!U495="","*",SP_NORTE!U495)</f>
        <v>*</v>
      </c>
      <c r="T476" s="145" t="str">
        <f>IF(SP_NORTE!V495="","*",SP_NORTE!V495)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IF(SP_NORTE!X496="","*",SP_NORTE!X496)</f>
        <v>*</v>
      </c>
      <c r="B477" s="146" t="str">
        <f>IF(SP_NORTE!W496="","*",SP_NORTE!W496)</f>
        <v>*</v>
      </c>
      <c r="C477" s="146" t="str">
        <f>IF(SP_NORTE!Y496="","*",SP_NORTE!Y496)</f>
        <v>*</v>
      </c>
      <c r="D477" s="138" t="str">
        <f>IF(SP_NORTE!R496="","*",SP_NORTE!R496)</f>
        <v>-</v>
      </c>
      <c r="E477" s="138" t="str">
        <f>IF(SP_NORTE!S496="","*",SP_NORTE!S496)</f>
        <v>-</v>
      </c>
      <c r="F477" s="145" t="str">
        <f>IF(SP_NORTE!B496="","*",SP_NORTE!B496)</f>
        <v>*</v>
      </c>
      <c r="G477" s="145" t="str">
        <f>IF(SP_NORTE!D496="","*",SP_NORTE!D496)</f>
        <v>*</v>
      </c>
      <c r="H477" s="145" t="str">
        <f>IF(SP_NORTE!E496="","*",SP_NORTE!E496)</f>
        <v>*</v>
      </c>
      <c r="I477" s="145" t="str">
        <f>IF(SP_NORTE!G496="","*",SP_NORTE!G496)</f>
        <v>*</v>
      </c>
      <c r="J477" s="145" t="str">
        <f>IF(SP_NORTE!H496="","*",SP_NORTE!H496)</f>
        <v>*</v>
      </c>
      <c r="K477" s="138" t="str">
        <f>IF(SP_NORTE!L496="","*",SP_NORTE!L496)</f>
        <v>-</v>
      </c>
      <c r="L477" s="138" t="str">
        <f>IF(SP_NORTE!M496="","*",SP_NORTE!M496)</f>
        <v>-</v>
      </c>
      <c r="M477" s="139" t="str">
        <f>IF(SP_NORTE!I496="","*",SP_NORTE!I496)</f>
        <v>*</v>
      </c>
      <c r="N477" s="144" t="str">
        <f>IF(SP_NORTE!J496="","*",SP_NORTE!J496)</f>
        <v>*</v>
      </c>
      <c r="O477" s="144" t="str">
        <f>IF(SP_NORTE!K496="","*",SP_NORTE!K496)</f>
        <v>*</v>
      </c>
      <c r="P477" s="143" t="str">
        <f>IF(SP_NORTE!N496="","*",SP_NORTE!N496)</f>
        <v>*</v>
      </c>
      <c r="Q477" s="143" t="str">
        <f>IF(SP_NORTE!O496="","*",SP_NORTE!O496)</f>
        <v>*</v>
      </c>
      <c r="R477" s="145" t="str">
        <f>IF(SP_NORTE!P496="","*",CONCATENATE(SP_NORTE!P496," ",SP_NORTE!Q496))</f>
        <v>*</v>
      </c>
      <c r="S477" s="145" t="str">
        <f>IF(SP_NORTE!U496="","*",SP_NORTE!U496)</f>
        <v>*</v>
      </c>
      <c r="T477" s="145" t="str">
        <f>IF(SP_NORTE!V496="","*",SP_NORTE!V496)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IF(SP_NORTE!X497="","*",SP_NORTE!X497)</f>
        <v>*</v>
      </c>
      <c r="B478" s="146" t="str">
        <f>IF(SP_NORTE!W497="","*",SP_NORTE!W497)</f>
        <v>*</v>
      </c>
      <c r="C478" s="146" t="str">
        <f>IF(SP_NORTE!Y497="","*",SP_NORTE!Y497)</f>
        <v>*</v>
      </c>
      <c r="D478" s="138" t="str">
        <f>IF(SP_NORTE!R497="","*",SP_NORTE!R497)</f>
        <v>-</v>
      </c>
      <c r="E478" s="138" t="str">
        <f>IF(SP_NORTE!S497="","*",SP_NORTE!S497)</f>
        <v>-</v>
      </c>
      <c r="F478" s="145" t="str">
        <f>IF(SP_NORTE!B497="","*",SP_NORTE!B497)</f>
        <v>*</v>
      </c>
      <c r="G478" s="145" t="str">
        <f>IF(SP_NORTE!D497="","*",SP_NORTE!D497)</f>
        <v>*</v>
      </c>
      <c r="H478" s="145" t="str">
        <f>IF(SP_NORTE!E497="","*",SP_NORTE!E497)</f>
        <v>*</v>
      </c>
      <c r="I478" s="145" t="str">
        <f>IF(SP_NORTE!G497="","*",SP_NORTE!G497)</f>
        <v>*</v>
      </c>
      <c r="J478" s="145" t="str">
        <f>IF(SP_NORTE!H497="","*",SP_NORTE!H497)</f>
        <v>*</v>
      </c>
      <c r="K478" s="138" t="str">
        <f>IF(SP_NORTE!L497="","*",SP_NORTE!L497)</f>
        <v>-</v>
      </c>
      <c r="L478" s="138" t="str">
        <f>IF(SP_NORTE!M497="","*",SP_NORTE!M497)</f>
        <v>-</v>
      </c>
      <c r="M478" s="139" t="str">
        <f>IF(SP_NORTE!I497="","*",SP_NORTE!I497)</f>
        <v>*</v>
      </c>
      <c r="N478" s="144" t="str">
        <f>IF(SP_NORTE!J497="","*",SP_NORTE!J497)</f>
        <v>*</v>
      </c>
      <c r="O478" s="144" t="str">
        <f>IF(SP_NORTE!K497="","*",SP_NORTE!K497)</f>
        <v>*</v>
      </c>
      <c r="P478" s="143" t="str">
        <f>IF(SP_NORTE!N497="","*",SP_NORTE!N497)</f>
        <v>*</v>
      </c>
      <c r="Q478" s="143" t="str">
        <f>IF(SP_NORTE!O497="","*",SP_NORTE!O497)</f>
        <v>*</v>
      </c>
      <c r="R478" s="145" t="str">
        <f>IF(SP_NORTE!P497="","*",CONCATENATE(SP_NORTE!P497," ",SP_NORTE!Q497))</f>
        <v>*</v>
      </c>
      <c r="S478" s="145" t="str">
        <f>IF(SP_NORTE!U497="","*",SP_NORTE!U497)</f>
        <v>*</v>
      </c>
      <c r="T478" s="145" t="str">
        <f>IF(SP_NORTE!V497="","*",SP_NORTE!V497)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IF(SP_NORTE!X498="","*",SP_NORTE!X498)</f>
        <v>*</v>
      </c>
      <c r="B479" s="146" t="str">
        <f>IF(SP_NORTE!W498="","*",SP_NORTE!W498)</f>
        <v>*</v>
      </c>
      <c r="C479" s="146" t="str">
        <f>IF(SP_NORTE!Y498="","*",SP_NORTE!Y498)</f>
        <v>*</v>
      </c>
      <c r="D479" s="138" t="str">
        <f>IF(SP_NORTE!R498="","*",SP_NORTE!R498)</f>
        <v>-</v>
      </c>
      <c r="E479" s="138" t="str">
        <f>IF(SP_NORTE!S498="","*",SP_NORTE!S498)</f>
        <v>-</v>
      </c>
      <c r="F479" s="145" t="str">
        <f>IF(SP_NORTE!B498="","*",SP_NORTE!B498)</f>
        <v>*</v>
      </c>
      <c r="G479" s="145" t="str">
        <f>IF(SP_NORTE!D498="","*",SP_NORTE!D498)</f>
        <v>*</v>
      </c>
      <c r="H479" s="145" t="str">
        <f>IF(SP_NORTE!E498="","*",SP_NORTE!E498)</f>
        <v>*</v>
      </c>
      <c r="I479" s="145" t="str">
        <f>IF(SP_NORTE!G498="","*",SP_NORTE!G498)</f>
        <v>*</v>
      </c>
      <c r="J479" s="145" t="str">
        <f>IF(SP_NORTE!H498="","*",SP_NORTE!H498)</f>
        <v>*</v>
      </c>
      <c r="K479" s="138" t="str">
        <f>IF(SP_NORTE!L498="","*",SP_NORTE!L498)</f>
        <v>-</v>
      </c>
      <c r="L479" s="138" t="str">
        <f>IF(SP_NORTE!M498="","*",SP_NORTE!M498)</f>
        <v>-</v>
      </c>
      <c r="M479" s="139" t="str">
        <f>IF(SP_NORTE!I498="","*",SP_NORTE!I498)</f>
        <v>*</v>
      </c>
      <c r="N479" s="144" t="str">
        <f>IF(SP_NORTE!J498="","*",SP_NORTE!J498)</f>
        <v>*</v>
      </c>
      <c r="O479" s="144" t="str">
        <f>IF(SP_NORTE!K498="","*",SP_NORTE!K498)</f>
        <v>*</v>
      </c>
      <c r="P479" s="143" t="str">
        <f>IF(SP_NORTE!N498="","*",SP_NORTE!N498)</f>
        <v>*</v>
      </c>
      <c r="Q479" s="143" t="str">
        <f>IF(SP_NORTE!O498="","*",SP_NORTE!O498)</f>
        <v>*</v>
      </c>
      <c r="R479" s="145" t="str">
        <f>IF(SP_NORTE!P498="","*",CONCATENATE(SP_NORTE!P498," ",SP_NORTE!Q498))</f>
        <v>*</v>
      </c>
      <c r="S479" s="145" t="str">
        <f>IF(SP_NORTE!U498="","*",SP_NORTE!U498)</f>
        <v>*</v>
      </c>
      <c r="T479" s="145" t="str">
        <f>IF(SP_NORTE!V498="","*",SP_NORTE!V498)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IF(SP_NORTE!X499="","*",SP_NORTE!X499)</f>
        <v>*</v>
      </c>
      <c r="B480" s="146" t="str">
        <f>IF(SP_NORTE!W499="","*",SP_NORTE!W499)</f>
        <v>*</v>
      </c>
      <c r="C480" s="146" t="str">
        <f>IF(SP_NORTE!Y499="","*",SP_NORTE!Y499)</f>
        <v>*</v>
      </c>
      <c r="D480" s="138" t="str">
        <f>IF(SP_NORTE!R499="","*",SP_NORTE!R499)</f>
        <v>-</v>
      </c>
      <c r="E480" s="138" t="str">
        <f>IF(SP_NORTE!S499="","*",SP_NORTE!S499)</f>
        <v>-</v>
      </c>
      <c r="F480" s="145" t="str">
        <f>IF(SP_NORTE!B499="","*",SP_NORTE!B499)</f>
        <v>*</v>
      </c>
      <c r="G480" s="145" t="str">
        <f>IF(SP_NORTE!D499="","*",SP_NORTE!D499)</f>
        <v>*</v>
      </c>
      <c r="H480" s="145" t="str">
        <f>IF(SP_NORTE!E499="","*",SP_NORTE!E499)</f>
        <v>*</v>
      </c>
      <c r="I480" s="145" t="str">
        <f>IF(SP_NORTE!G499="","*",SP_NORTE!G499)</f>
        <v>*</v>
      </c>
      <c r="J480" s="145" t="str">
        <f>IF(SP_NORTE!H499="","*",SP_NORTE!H499)</f>
        <v>*</v>
      </c>
      <c r="K480" s="138" t="str">
        <f>IF(SP_NORTE!L499="","*",SP_NORTE!L499)</f>
        <v>-</v>
      </c>
      <c r="L480" s="138" t="str">
        <f>IF(SP_NORTE!M499="","*",SP_NORTE!M499)</f>
        <v>-</v>
      </c>
      <c r="M480" s="139" t="str">
        <f>IF(SP_NORTE!I499="","*",SP_NORTE!I499)</f>
        <v>*</v>
      </c>
      <c r="N480" s="144" t="str">
        <f>IF(SP_NORTE!J499="","*",SP_NORTE!J499)</f>
        <v>*</v>
      </c>
      <c r="O480" s="144" t="str">
        <f>IF(SP_NORTE!K499="","*",SP_NORTE!K499)</f>
        <v>*</v>
      </c>
      <c r="P480" s="143" t="str">
        <f>IF(SP_NORTE!N499="","*",SP_NORTE!N499)</f>
        <v>*</v>
      </c>
      <c r="Q480" s="143" t="str">
        <f>IF(SP_NORTE!O499="","*",SP_NORTE!O499)</f>
        <v>*</v>
      </c>
      <c r="R480" s="145" t="str">
        <f>IF(SP_NORTE!P499="","*",CONCATENATE(SP_NORTE!P499," ",SP_NORTE!Q499))</f>
        <v>*</v>
      </c>
      <c r="S480" s="145" t="str">
        <f>IF(SP_NORTE!U499="","*",SP_NORTE!U499)</f>
        <v>*</v>
      </c>
      <c r="T480" s="145" t="str">
        <f>IF(SP_NORTE!V499="","*",SP_NORTE!V499)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IF(SP_NORTE!X500="","*",SP_NORTE!X500)</f>
        <v>*</v>
      </c>
      <c r="B481" s="146" t="str">
        <f>IF(SP_NORTE!W500="","*",SP_NORTE!W500)</f>
        <v>*</v>
      </c>
      <c r="C481" s="146" t="str">
        <f>IF(SP_NORTE!Y500="","*",SP_NORTE!Y500)</f>
        <v>*</v>
      </c>
      <c r="D481" s="138" t="str">
        <f>IF(SP_NORTE!R500="","*",SP_NORTE!R500)</f>
        <v>-</v>
      </c>
      <c r="E481" s="138" t="str">
        <f>IF(SP_NORTE!S500="","*",SP_NORTE!S500)</f>
        <v>-</v>
      </c>
      <c r="F481" s="145" t="str">
        <f>IF(SP_NORTE!B500="","*",SP_NORTE!B500)</f>
        <v>*</v>
      </c>
      <c r="G481" s="145" t="str">
        <f>IF(SP_NORTE!D500="","*",SP_NORTE!D500)</f>
        <v>*</v>
      </c>
      <c r="H481" s="145" t="str">
        <f>IF(SP_NORTE!E500="","*",SP_NORTE!E500)</f>
        <v>*</v>
      </c>
      <c r="I481" s="145" t="str">
        <f>IF(SP_NORTE!G500="","*",SP_NORTE!G500)</f>
        <v>*</v>
      </c>
      <c r="J481" s="145" t="str">
        <f>IF(SP_NORTE!H500="","*",SP_NORTE!H500)</f>
        <v>*</v>
      </c>
      <c r="K481" s="138" t="str">
        <f>IF(SP_NORTE!L500="","*",SP_NORTE!L500)</f>
        <v>-</v>
      </c>
      <c r="L481" s="138" t="str">
        <f>IF(SP_NORTE!M500="","*",SP_NORTE!M500)</f>
        <v>-</v>
      </c>
      <c r="M481" s="139" t="str">
        <f>IF(SP_NORTE!I500="","*",SP_NORTE!I500)</f>
        <v>*</v>
      </c>
      <c r="N481" s="144" t="str">
        <f>IF(SP_NORTE!J500="","*",SP_NORTE!J500)</f>
        <v>*</v>
      </c>
      <c r="O481" s="144" t="str">
        <f>IF(SP_NORTE!K500="","*",SP_NORTE!K500)</f>
        <v>*</v>
      </c>
      <c r="P481" s="143" t="str">
        <f>IF(SP_NORTE!N500="","*",SP_NORTE!N500)</f>
        <v>*</v>
      </c>
      <c r="Q481" s="143" t="str">
        <f>IF(SP_NORTE!O500="","*",SP_NORTE!O500)</f>
        <v>*</v>
      </c>
      <c r="R481" s="145" t="str">
        <f>IF(SP_NORTE!P500="","*",CONCATENATE(SP_NORTE!P500," ",SP_NORTE!Q500))</f>
        <v>*</v>
      </c>
      <c r="S481" s="145" t="str">
        <f>IF(SP_NORTE!U500="","*",SP_NORTE!U500)</f>
        <v>*</v>
      </c>
      <c r="T481" s="145" t="str">
        <f>IF(SP_NORTE!V500="","*",SP_NORTE!V500)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IF(SP_NORTE!X501="","*",SP_NORTE!X501)</f>
        <v>*</v>
      </c>
      <c r="B482" s="146" t="str">
        <f>IF(SP_NORTE!W501="","*",SP_NORTE!W501)</f>
        <v>*</v>
      </c>
      <c r="C482" s="146" t="str">
        <f>IF(SP_NORTE!Y501="","*",SP_NORTE!Y501)</f>
        <v>*</v>
      </c>
      <c r="D482" s="138" t="str">
        <f>IF(SP_NORTE!R501="","*",SP_NORTE!R501)</f>
        <v>-</v>
      </c>
      <c r="E482" s="138" t="str">
        <f>IF(SP_NORTE!S501="","*",SP_NORTE!S501)</f>
        <v>-</v>
      </c>
      <c r="F482" s="145" t="str">
        <f>IF(SP_NORTE!B501="","*",SP_NORTE!B501)</f>
        <v>*</v>
      </c>
      <c r="G482" s="145" t="str">
        <f>IF(SP_NORTE!D501="","*",SP_NORTE!D501)</f>
        <v>*</v>
      </c>
      <c r="H482" s="145" t="str">
        <f>IF(SP_NORTE!E501="","*",SP_NORTE!E501)</f>
        <v>*</v>
      </c>
      <c r="I482" s="145" t="str">
        <f>IF(SP_NORTE!G501="","*",SP_NORTE!G501)</f>
        <v>*</v>
      </c>
      <c r="J482" s="145" t="str">
        <f>IF(SP_NORTE!H501="","*",SP_NORTE!H501)</f>
        <v>*</v>
      </c>
      <c r="K482" s="138" t="str">
        <f>IF(SP_NORTE!L501="","*",SP_NORTE!L501)</f>
        <v>-</v>
      </c>
      <c r="L482" s="138" t="str">
        <f>IF(SP_NORTE!M501="","*",SP_NORTE!M501)</f>
        <v>-</v>
      </c>
      <c r="M482" s="139" t="str">
        <f>IF(SP_NORTE!I501="","*",SP_NORTE!I501)</f>
        <v>*</v>
      </c>
      <c r="N482" s="144" t="str">
        <f>IF(SP_NORTE!J501="","*",SP_NORTE!J501)</f>
        <v>*</v>
      </c>
      <c r="O482" s="144" t="str">
        <f>IF(SP_NORTE!K501="","*",SP_NORTE!K501)</f>
        <v>*</v>
      </c>
      <c r="P482" s="143" t="str">
        <f>IF(SP_NORTE!N501="","*",SP_NORTE!N501)</f>
        <v>*</v>
      </c>
      <c r="Q482" s="143" t="str">
        <f>IF(SP_NORTE!O501="","*",SP_NORTE!O501)</f>
        <v>*</v>
      </c>
      <c r="R482" s="145" t="str">
        <f>IF(SP_NORTE!P501="","*",CONCATENATE(SP_NORTE!P501," ",SP_NORTE!Q501))</f>
        <v>*</v>
      </c>
      <c r="S482" s="145" t="str">
        <f>IF(SP_NORTE!U501="","*",SP_NORTE!U501)</f>
        <v>*</v>
      </c>
      <c r="T482" s="145" t="str">
        <f>IF(SP_NORTE!V501="","*",SP_NORTE!V501)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IF(SP_NORTE!X502="","*",SP_NORTE!X502)</f>
        <v>*</v>
      </c>
      <c r="B483" s="146" t="str">
        <f>IF(SP_NORTE!W502="","*",SP_NORTE!W502)</f>
        <v>*</v>
      </c>
      <c r="C483" s="146" t="str">
        <f>IF(SP_NORTE!Y502="","*",SP_NORTE!Y502)</f>
        <v>*</v>
      </c>
      <c r="D483" s="138" t="str">
        <f>IF(SP_NORTE!R502="","*",SP_NORTE!R502)</f>
        <v>-</v>
      </c>
      <c r="E483" s="138" t="str">
        <f>IF(SP_NORTE!S502="","*",SP_NORTE!S502)</f>
        <v>-</v>
      </c>
      <c r="F483" s="145" t="str">
        <f>IF(SP_NORTE!B502="","*",SP_NORTE!B502)</f>
        <v>*</v>
      </c>
      <c r="G483" s="145" t="str">
        <f>IF(SP_NORTE!D502="","*",SP_NORTE!D502)</f>
        <v>*</v>
      </c>
      <c r="H483" s="145" t="str">
        <f>IF(SP_NORTE!E502="","*",SP_NORTE!E502)</f>
        <v>*</v>
      </c>
      <c r="I483" s="145" t="str">
        <f>IF(SP_NORTE!G502="","*",SP_NORTE!G502)</f>
        <v>*</v>
      </c>
      <c r="J483" s="145" t="str">
        <f>IF(SP_NORTE!H502="","*",SP_NORTE!H502)</f>
        <v>*</v>
      </c>
      <c r="K483" s="138" t="str">
        <f>IF(SP_NORTE!L502="","*",SP_NORTE!L502)</f>
        <v>-</v>
      </c>
      <c r="L483" s="138" t="str">
        <f>IF(SP_NORTE!M502="","*",SP_NORTE!M502)</f>
        <v>-</v>
      </c>
      <c r="M483" s="139" t="str">
        <f>IF(SP_NORTE!I502="","*",SP_NORTE!I502)</f>
        <v>*</v>
      </c>
      <c r="N483" s="144" t="str">
        <f>IF(SP_NORTE!J502="","*",SP_NORTE!J502)</f>
        <v>*</v>
      </c>
      <c r="O483" s="144" t="str">
        <f>IF(SP_NORTE!K502="","*",SP_NORTE!K502)</f>
        <v>*</v>
      </c>
      <c r="P483" s="143" t="str">
        <f>IF(SP_NORTE!N502="","*",SP_NORTE!N502)</f>
        <v>*</v>
      </c>
      <c r="Q483" s="143" t="str">
        <f>IF(SP_NORTE!O502="","*",SP_NORTE!O502)</f>
        <v>*</v>
      </c>
      <c r="R483" s="145" t="str">
        <f>IF(SP_NORTE!P502="","*",CONCATENATE(SP_NORTE!P502," ",SP_NORTE!Q502))</f>
        <v>*</v>
      </c>
      <c r="S483" s="145" t="str">
        <f>IF(SP_NORTE!U502="","*",SP_NORTE!U502)</f>
        <v>*</v>
      </c>
      <c r="T483" s="145" t="str">
        <f>IF(SP_NORTE!V502="","*",SP_NORTE!V502)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IF(SP_NORTE!X503="","*",SP_NORTE!X503)</f>
        <v>*</v>
      </c>
      <c r="B484" s="146" t="str">
        <f>IF(SP_NORTE!W503="","*",SP_NORTE!W503)</f>
        <v>*</v>
      </c>
      <c r="C484" s="146" t="str">
        <f>IF(SP_NORTE!Y503="","*",SP_NORTE!Y503)</f>
        <v>*</v>
      </c>
      <c r="D484" s="138" t="str">
        <f>IF(SP_NORTE!R503="","*",SP_NORTE!R503)</f>
        <v>-</v>
      </c>
      <c r="E484" s="138" t="str">
        <f>IF(SP_NORTE!S503="","*",SP_NORTE!S503)</f>
        <v>-</v>
      </c>
      <c r="F484" s="145" t="str">
        <f>IF(SP_NORTE!B503="","*",SP_NORTE!B503)</f>
        <v>*</v>
      </c>
      <c r="G484" s="145" t="str">
        <f>IF(SP_NORTE!D503="","*",SP_NORTE!D503)</f>
        <v>*</v>
      </c>
      <c r="H484" s="145" t="str">
        <f>IF(SP_NORTE!E503="","*",SP_NORTE!E503)</f>
        <v>*</v>
      </c>
      <c r="I484" s="145" t="str">
        <f>IF(SP_NORTE!G503="","*",SP_NORTE!G503)</f>
        <v>*</v>
      </c>
      <c r="J484" s="145" t="str">
        <f>IF(SP_NORTE!H503="","*",SP_NORTE!H503)</f>
        <v>*</v>
      </c>
      <c r="K484" s="138" t="str">
        <f>IF(SP_NORTE!L503="","*",SP_NORTE!L503)</f>
        <v>-</v>
      </c>
      <c r="L484" s="138" t="str">
        <f>IF(SP_NORTE!M503="","*",SP_NORTE!M503)</f>
        <v>-</v>
      </c>
      <c r="M484" s="139" t="str">
        <f>IF(SP_NORTE!I503="","*",SP_NORTE!I503)</f>
        <v>*</v>
      </c>
      <c r="N484" s="144" t="str">
        <f>IF(SP_NORTE!J503="","*",SP_NORTE!J503)</f>
        <v>*</v>
      </c>
      <c r="O484" s="144" t="str">
        <f>IF(SP_NORTE!K503="","*",SP_NORTE!K503)</f>
        <v>*</v>
      </c>
      <c r="P484" s="143" t="str">
        <f>IF(SP_NORTE!N503="","*",SP_NORTE!N503)</f>
        <v>*</v>
      </c>
      <c r="Q484" s="143" t="str">
        <f>IF(SP_NORTE!O503="","*",SP_NORTE!O503)</f>
        <v>*</v>
      </c>
      <c r="R484" s="145" t="str">
        <f>IF(SP_NORTE!P503="","*",CONCATENATE(SP_NORTE!P503," ",SP_NORTE!Q503))</f>
        <v>*</v>
      </c>
      <c r="S484" s="145" t="str">
        <f>IF(SP_NORTE!U503="","*",SP_NORTE!U503)</f>
        <v>*</v>
      </c>
      <c r="T484" s="145" t="str">
        <f>IF(SP_NORTE!V503="","*",SP_NORTE!V503)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IF(SP_NORTE!X504="","*",SP_NORTE!X504)</f>
        <v>*</v>
      </c>
      <c r="B485" s="146" t="str">
        <f>IF(SP_NORTE!W504="","*",SP_NORTE!W504)</f>
        <v>*</v>
      </c>
      <c r="C485" s="146" t="str">
        <f>IF(SP_NORTE!Y504="","*",SP_NORTE!Y504)</f>
        <v>*</v>
      </c>
      <c r="D485" s="138" t="str">
        <f>IF(SP_NORTE!R504="","*",SP_NORTE!R504)</f>
        <v>-</v>
      </c>
      <c r="E485" s="138" t="str">
        <f>IF(SP_NORTE!S504="","*",SP_NORTE!S504)</f>
        <v>-</v>
      </c>
      <c r="F485" s="145" t="str">
        <f>IF(SP_NORTE!B504="","*",SP_NORTE!B504)</f>
        <v>*</v>
      </c>
      <c r="G485" s="145" t="str">
        <f>IF(SP_NORTE!D504="","*",SP_NORTE!D504)</f>
        <v>*</v>
      </c>
      <c r="H485" s="145" t="str">
        <f>IF(SP_NORTE!E504="","*",SP_NORTE!E504)</f>
        <v>*</v>
      </c>
      <c r="I485" s="145" t="str">
        <f>IF(SP_NORTE!G504="","*",SP_NORTE!G504)</f>
        <v>*</v>
      </c>
      <c r="J485" s="145" t="str">
        <f>IF(SP_NORTE!H504="","*",SP_NORTE!H504)</f>
        <v>*</v>
      </c>
      <c r="K485" s="138" t="str">
        <f>IF(SP_NORTE!L504="","*",SP_NORTE!L504)</f>
        <v>-</v>
      </c>
      <c r="L485" s="138" t="str">
        <f>IF(SP_NORTE!M504="","*",SP_NORTE!M504)</f>
        <v>-</v>
      </c>
      <c r="M485" s="139" t="str">
        <f>IF(SP_NORTE!I504="","*",SP_NORTE!I504)</f>
        <v>*</v>
      </c>
      <c r="N485" s="144" t="str">
        <f>IF(SP_NORTE!J504="","*",SP_NORTE!J504)</f>
        <v>*</v>
      </c>
      <c r="O485" s="144" t="str">
        <f>IF(SP_NORTE!K504="","*",SP_NORTE!K504)</f>
        <v>*</v>
      </c>
      <c r="P485" s="143" t="str">
        <f>IF(SP_NORTE!N504="","*",SP_NORTE!N504)</f>
        <v>*</v>
      </c>
      <c r="Q485" s="143" t="str">
        <f>IF(SP_NORTE!O504="","*",SP_NORTE!O504)</f>
        <v>*</v>
      </c>
      <c r="R485" s="145" t="str">
        <f>IF(SP_NORTE!P504="","*",CONCATENATE(SP_NORTE!P504," ",SP_NORTE!Q504))</f>
        <v>*</v>
      </c>
      <c r="S485" s="145" t="str">
        <f>IF(SP_NORTE!U504="","*",SP_NORTE!U504)</f>
        <v>*</v>
      </c>
      <c r="T485" s="145" t="str">
        <f>IF(SP_NORTE!V504="","*",SP_NORTE!V504)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IF(SP_NORTE!X505="","*",SP_NORTE!X505)</f>
        <v>*</v>
      </c>
      <c r="B486" s="146" t="str">
        <f>IF(SP_NORTE!W505="","*",SP_NORTE!W505)</f>
        <v>*</v>
      </c>
      <c r="C486" s="146" t="str">
        <f>IF(SP_NORTE!Y505="","*",SP_NORTE!Y505)</f>
        <v>*</v>
      </c>
      <c r="D486" s="138" t="str">
        <f>IF(SP_NORTE!R505="","*",SP_NORTE!R505)</f>
        <v>-</v>
      </c>
      <c r="E486" s="138" t="str">
        <f>IF(SP_NORTE!S505="","*",SP_NORTE!S505)</f>
        <v>-</v>
      </c>
      <c r="F486" s="145" t="str">
        <f>IF(SP_NORTE!B505="","*",SP_NORTE!B505)</f>
        <v>*</v>
      </c>
      <c r="G486" s="145" t="str">
        <f>IF(SP_NORTE!D505="","*",SP_NORTE!D505)</f>
        <v>*</v>
      </c>
      <c r="H486" s="145" t="str">
        <f>IF(SP_NORTE!E505="","*",SP_NORTE!E505)</f>
        <v>*</v>
      </c>
      <c r="I486" s="145" t="str">
        <f>IF(SP_NORTE!G505="","*",SP_NORTE!G505)</f>
        <v>*</v>
      </c>
      <c r="J486" s="145" t="str">
        <f>IF(SP_NORTE!H505="","*",SP_NORTE!H505)</f>
        <v>*</v>
      </c>
      <c r="K486" s="138" t="str">
        <f>IF(SP_NORTE!L505="","*",SP_NORTE!L505)</f>
        <v>-</v>
      </c>
      <c r="L486" s="138" t="str">
        <f>IF(SP_NORTE!M505="","*",SP_NORTE!M505)</f>
        <v>-</v>
      </c>
      <c r="M486" s="139" t="str">
        <f>IF(SP_NORTE!I505="","*",SP_NORTE!I505)</f>
        <v>*</v>
      </c>
      <c r="N486" s="144" t="str">
        <f>IF(SP_NORTE!J505="","*",SP_NORTE!J505)</f>
        <v>*</v>
      </c>
      <c r="O486" s="144" t="str">
        <f>IF(SP_NORTE!K505="","*",SP_NORTE!K505)</f>
        <v>*</v>
      </c>
      <c r="P486" s="143" t="str">
        <f>IF(SP_NORTE!N505="","*",SP_NORTE!N505)</f>
        <v>*</v>
      </c>
      <c r="Q486" s="143" t="str">
        <f>IF(SP_NORTE!O505="","*",SP_NORTE!O505)</f>
        <v>*</v>
      </c>
      <c r="R486" s="145" t="str">
        <f>IF(SP_NORTE!P505="","*",CONCATENATE(SP_NORTE!P505," ",SP_NORTE!Q505))</f>
        <v>*</v>
      </c>
      <c r="S486" s="145" t="str">
        <f>IF(SP_NORTE!U505="","*",SP_NORTE!U505)</f>
        <v>*</v>
      </c>
      <c r="T486" s="145" t="str">
        <f>IF(SP_NORTE!V505="","*",SP_NORTE!V505)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IF(SP_NORTE!X506="","*",SP_NORTE!X506)</f>
        <v>*</v>
      </c>
      <c r="B487" s="146" t="str">
        <f>IF(SP_NORTE!W506="","*",SP_NORTE!W506)</f>
        <v>*</v>
      </c>
      <c r="C487" s="146" t="str">
        <f>IF(SP_NORTE!Y506="","*",SP_NORTE!Y506)</f>
        <v>*</v>
      </c>
      <c r="D487" s="138" t="str">
        <f>IF(SP_NORTE!R506="","*",SP_NORTE!R506)</f>
        <v>-</v>
      </c>
      <c r="E487" s="138" t="str">
        <f>IF(SP_NORTE!S506="","*",SP_NORTE!S506)</f>
        <v>-</v>
      </c>
      <c r="F487" s="145" t="str">
        <f>IF(SP_NORTE!B506="","*",SP_NORTE!B506)</f>
        <v>*</v>
      </c>
      <c r="G487" s="145" t="str">
        <f>IF(SP_NORTE!D506="","*",SP_NORTE!D506)</f>
        <v>*</v>
      </c>
      <c r="H487" s="145" t="str">
        <f>IF(SP_NORTE!E506="","*",SP_NORTE!E506)</f>
        <v>*</v>
      </c>
      <c r="I487" s="145" t="str">
        <f>IF(SP_NORTE!G506="","*",SP_NORTE!G506)</f>
        <v>*</v>
      </c>
      <c r="J487" s="145" t="str">
        <f>IF(SP_NORTE!H506="","*",SP_NORTE!H506)</f>
        <v>*</v>
      </c>
      <c r="K487" s="138" t="str">
        <f>IF(SP_NORTE!L506="","*",SP_NORTE!L506)</f>
        <v>-</v>
      </c>
      <c r="L487" s="138" t="str">
        <f>IF(SP_NORTE!M506="","*",SP_NORTE!M506)</f>
        <v>-</v>
      </c>
      <c r="M487" s="139" t="str">
        <f>IF(SP_NORTE!I506="","*",SP_NORTE!I506)</f>
        <v>*</v>
      </c>
      <c r="N487" s="144" t="str">
        <f>IF(SP_NORTE!J506="","*",SP_NORTE!J506)</f>
        <v>*</v>
      </c>
      <c r="O487" s="144" t="str">
        <f>IF(SP_NORTE!K506="","*",SP_NORTE!K506)</f>
        <v>*</v>
      </c>
      <c r="P487" s="143" t="str">
        <f>IF(SP_NORTE!N506="","*",SP_NORTE!N506)</f>
        <v>*</v>
      </c>
      <c r="Q487" s="143" t="str">
        <f>IF(SP_NORTE!O506="","*",SP_NORTE!O506)</f>
        <v>*</v>
      </c>
      <c r="R487" s="145" t="str">
        <f>IF(SP_NORTE!P506="","*",CONCATENATE(SP_NORTE!P506," ",SP_NORTE!Q506))</f>
        <v>*</v>
      </c>
      <c r="S487" s="145" t="str">
        <f>IF(SP_NORTE!U506="","*",SP_NORTE!U506)</f>
        <v>*</v>
      </c>
      <c r="T487" s="145" t="str">
        <f>IF(SP_NORTE!V506="","*",SP_NORTE!V506)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IF(SP_NORTE!X507="","*",SP_NORTE!X507)</f>
        <v>*</v>
      </c>
      <c r="B488" s="146" t="str">
        <f>IF(SP_NORTE!W507="","*",SP_NORTE!W507)</f>
        <v>*</v>
      </c>
      <c r="C488" s="146" t="str">
        <f>IF(SP_NORTE!Y507="","*",SP_NORTE!Y507)</f>
        <v>*</v>
      </c>
      <c r="D488" s="138" t="str">
        <f>IF(SP_NORTE!R507="","*",SP_NORTE!R507)</f>
        <v>-</v>
      </c>
      <c r="E488" s="138" t="str">
        <f>IF(SP_NORTE!S507="","*",SP_NORTE!S507)</f>
        <v>-</v>
      </c>
      <c r="F488" s="145" t="str">
        <f>IF(SP_NORTE!B507="","*",SP_NORTE!B507)</f>
        <v>*</v>
      </c>
      <c r="G488" s="145" t="str">
        <f>IF(SP_NORTE!D507="","*",SP_NORTE!D507)</f>
        <v>*</v>
      </c>
      <c r="H488" s="145" t="str">
        <f>IF(SP_NORTE!E507="","*",SP_NORTE!E507)</f>
        <v>*</v>
      </c>
      <c r="I488" s="145" t="str">
        <f>IF(SP_NORTE!G507="","*",SP_NORTE!G507)</f>
        <v>*</v>
      </c>
      <c r="J488" s="145" t="str">
        <f>IF(SP_NORTE!H507="","*",SP_NORTE!H507)</f>
        <v>*</v>
      </c>
      <c r="K488" s="138" t="str">
        <f>IF(SP_NORTE!L507="","*",SP_NORTE!L507)</f>
        <v>-</v>
      </c>
      <c r="L488" s="138" t="str">
        <f>IF(SP_NORTE!M507="","*",SP_NORTE!M507)</f>
        <v>-</v>
      </c>
      <c r="M488" s="139" t="str">
        <f>IF(SP_NORTE!I507="","*",SP_NORTE!I507)</f>
        <v>*</v>
      </c>
      <c r="N488" s="144" t="str">
        <f>IF(SP_NORTE!J507="","*",SP_NORTE!J507)</f>
        <v>*</v>
      </c>
      <c r="O488" s="144" t="str">
        <f>IF(SP_NORTE!K507="","*",SP_NORTE!K507)</f>
        <v>*</v>
      </c>
      <c r="P488" s="143" t="str">
        <f>IF(SP_NORTE!N507="","*",SP_NORTE!N507)</f>
        <v>*</v>
      </c>
      <c r="Q488" s="143" t="str">
        <f>IF(SP_NORTE!O507="","*",SP_NORTE!O507)</f>
        <v>*</v>
      </c>
      <c r="R488" s="145" t="str">
        <f>IF(SP_NORTE!P507="","*",CONCATENATE(SP_NORTE!P507," ",SP_NORTE!Q507))</f>
        <v>*</v>
      </c>
      <c r="S488" s="145" t="str">
        <f>IF(SP_NORTE!U507="","*",SP_NORTE!U507)</f>
        <v>*</v>
      </c>
      <c r="T488" s="145" t="str">
        <f>IF(SP_NORTE!V507="","*",SP_NORTE!V507)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IF(SP_NORTE!X508="","*",SP_NORTE!X508)</f>
        <v>*</v>
      </c>
      <c r="B489" s="146" t="str">
        <f>IF(SP_NORTE!W508="","*",SP_NORTE!W508)</f>
        <v>*</v>
      </c>
      <c r="C489" s="146" t="str">
        <f>IF(SP_NORTE!Y508="","*",SP_NORTE!Y508)</f>
        <v>*</v>
      </c>
      <c r="D489" s="138" t="str">
        <f>IF(SP_NORTE!R508="","*",SP_NORTE!R508)</f>
        <v>-</v>
      </c>
      <c r="E489" s="138" t="str">
        <f>IF(SP_NORTE!S508="","*",SP_NORTE!S508)</f>
        <v>-</v>
      </c>
      <c r="F489" s="145" t="str">
        <f>IF(SP_NORTE!B508="","*",SP_NORTE!B508)</f>
        <v>*</v>
      </c>
      <c r="G489" s="145" t="str">
        <f>IF(SP_NORTE!D508="","*",SP_NORTE!D508)</f>
        <v>*</v>
      </c>
      <c r="H489" s="145" t="str">
        <f>IF(SP_NORTE!E508="","*",SP_NORTE!E508)</f>
        <v>*</v>
      </c>
      <c r="I489" s="145" t="str">
        <f>IF(SP_NORTE!G508="","*",SP_NORTE!G508)</f>
        <v>*</v>
      </c>
      <c r="J489" s="145" t="str">
        <f>IF(SP_NORTE!H508="","*",SP_NORTE!H508)</f>
        <v>*</v>
      </c>
      <c r="K489" s="138" t="str">
        <f>IF(SP_NORTE!L508="","*",SP_NORTE!L508)</f>
        <v>-</v>
      </c>
      <c r="L489" s="138" t="str">
        <f>IF(SP_NORTE!M508="","*",SP_NORTE!M508)</f>
        <v>-</v>
      </c>
      <c r="M489" s="139" t="str">
        <f>IF(SP_NORTE!I508="","*",SP_NORTE!I508)</f>
        <v>*</v>
      </c>
      <c r="N489" s="144" t="str">
        <f>IF(SP_NORTE!J508="","*",SP_NORTE!J508)</f>
        <v>*</v>
      </c>
      <c r="O489" s="144" t="str">
        <f>IF(SP_NORTE!K508="","*",SP_NORTE!K508)</f>
        <v>*</v>
      </c>
      <c r="P489" s="143" t="str">
        <f>IF(SP_NORTE!N508="","*",SP_NORTE!N508)</f>
        <v>*</v>
      </c>
      <c r="Q489" s="143" t="str">
        <f>IF(SP_NORTE!O508="","*",SP_NORTE!O508)</f>
        <v>*</v>
      </c>
      <c r="R489" s="145" t="str">
        <f>IF(SP_NORTE!P508="","*",CONCATENATE(SP_NORTE!P508," ",SP_NORTE!Q508))</f>
        <v>*</v>
      </c>
      <c r="S489" s="145" t="str">
        <f>IF(SP_NORTE!U508="","*",SP_NORTE!U508)</f>
        <v>*</v>
      </c>
      <c r="T489" s="145" t="str">
        <f>IF(SP_NORTE!V508="","*",SP_NORTE!V508)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IF(SP_NORTE!X509="","*",SP_NORTE!X509)</f>
        <v>*</v>
      </c>
      <c r="B490" s="146" t="str">
        <f>IF(SP_NORTE!W509="","*",SP_NORTE!W509)</f>
        <v>*</v>
      </c>
      <c r="C490" s="146" t="str">
        <f>IF(SP_NORTE!Y509="","*",SP_NORTE!Y509)</f>
        <v>*</v>
      </c>
      <c r="D490" s="138" t="str">
        <f>IF(SP_NORTE!R509="","*",SP_NORTE!R509)</f>
        <v>-</v>
      </c>
      <c r="E490" s="138" t="str">
        <f>IF(SP_NORTE!S509="","*",SP_NORTE!S509)</f>
        <v>-</v>
      </c>
      <c r="F490" s="145" t="str">
        <f>IF(SP_NORTE!B509="","*",SP_NORTE!B509)</f>
        <v>*</v>
      </c>
      <c r="G490" s="145" t="str">
        <f>IF(SP_NORTE!D509="","*",SP_NORTE!D509)</f>
        <v>*</v>
      </c>
      <c r="H490" s="145" t="str">
        <f>IF(SP_NORTE!E509="","*",SP_NORTE!E509)</f>
        <v>*</v>
      </c>
      <c r="I490" s="145" t="str">
        <f>IF(SP_NORTE!G509="","*",SP_NORTE!G509)</f>
        <v>*</v>
      </c>
      <c r="J490" s="145" t="str">
        <f>IF(SP_NORTE!H509="","*",SP_NORTE!H509)</f>
        <v>*</v>
      </c>
      <c r="K490" s="138" t="str">
        <f>IF(SP_NORTE!L509="","*",SP_NORTE!L509)</f>
        <v>-</v>
      </c>
      <c r="L490" s="138" t="str">
        <f>IF(SP_NORTE!M509="","*",SP_NORTE!M509)</f>
        <v>-</v>
      </c>
      <c r="M490" s="139" t="str">
        <f>IF(SP_NORTE!I509="","*",SP_NORTE!I509)</f>
        <v>*</v>
      </c>
      <c r="N490" s="144" t="str">
        <f>IF(SP_NORTE!J509="","*",SP_NORTE!J509)</f>
        <v>*</v>
      </c>
      <c r="O490" s="144" t="str">
        <f>IF(SP_NORTE!K509="","*",SP_NORTE!K509)</f>
        <v>*</v>
      </c>
      <c r="P490" s="143" t="str">
        <f>IF(SP_NORTE!N509="","*",SP_NORTE!N509)</f>
        <v>*</v>
      </c>
      <c r="Q490" s="143" t="str">
        <f>IF(SP_NORTE!O509="","*",SP_NORTE!O509)</f>
        <v>*</v>
      </c>
      <c r="R490" s="145" t="str">
        <f>IF(SP_NORTE!P509="","*",CONCATENATE(SP_NORTE!P509," ",SP_NORTE!Q509))</f>
        <v>*</v>
      </c>
      <c r="S490" s="145" t="str">
        <f>IF(SP_NORTE!U509="","*",SP_NORTE!U509)</f>
        <v>*</v>
      </c>
      <c r="T490" s="145" t="str">
        <f>IF(SP_NORTE!V509="","*",SP_NORTE!V509)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IF(SP_NORTE!X510="","*",SP_NORTE!X510)</f>
        <v>*</v>
      </c>
      <c r="B491" s="146" t="str">
        <f>IF(SP_NORTE!W510="","*",SP_NORTE!W510)</f>
        <v>*</v>
      </c>
      <c r="C491" s="146" t="str">
        <f>IF(SP_NORTE!Y510="","*",SP_NORTE!Y510)</f>
        <v>*</v>
      </c>
      <c r="D491" s="138" t="str">
        <f>IF(SP_NORTE!R510="","*",SP_NORTE!R510)</f>
        <v>-</v>
      </c>
      <c r="E491" s="138" t="str">
        <f>IF(SP_NORTE!S510="","*",SP_NORTE!S510)</f>
        <v>-</v>
      </c>
      <c r="F491" s="145" t="str">
        <f>IF(SP_NORTE!B510="","*",SP_NORTE!B510)</f>
        <v>*</v>
      </c>
      <c r="G491" s="145" t="str">
        <f>IF(SP_NORTE!D510="","*",SP_NORTE!D510)</f>
        <v>*</v>
      </c>
      <c r="H491" s="145" t="str">
        <f>IF(SP_NORTE!E510="","*",SP_NORTE!E510)</f>
        <v>*</v>
      </c>
      <c r="I491" s="145" t="str">
        <f>IF(SP_NORTE!G510="","*",SP_NORTE!G510)</f>
        <v>*</v>
      </c>
      <c r="J491" s="145" t="str">
        <f>IF(SP_NORTE!H510="","*",SP_NORTE!H510)</f>
        <v>*</v>
      </c>
      <c r="K491" s="138" t="str">
        <f>IF(SP_NORTE!L510="","*",SP_NORTE!L510)</f>
        <v>-</v>
      </c>
      <c r="L491" s="138" t="str">
        <f>IF(SP_NORTE!M510="","*",SP_NORTE!M510)</f>
        <v>-</v>
      </c>
      <c r="M491" s="139" t="str">
        <f>IF(SP_NORTE!I510="","*",SP_NORTE!I510)</f>
        <v>*</v>
      </c>
      <c r="N491" s="144" t="str">
        <f>IF(SP_NORTE!J510="","*",SP_NORTE!J510)</f>
        <v>*</v>
      </c>
      <c r="O491" s="144" t="str">
        <f>IF(SP_NORTE!K510="","*",SP_NORTE!K510)</f>
        <v>*</v>
      </c>
      <c r="P491" s="143" t="str">
        <f>IF(SP_NORTE!N510="","*",SP_NORTE!N510)</f>
        <v>*</v>
      </c>
      <c r="Q491" s="143" t="str">
        <f>IF(SP_NORTE!O510="","*",SP_NORTE!O510)</f>
        <v>*</v>
      </c>
      <c r="R491" s="145" t="str">
        <f>IF(SP_NORTE!P510="","*",CONCATENATE(SP_NORTE!P510," ",SP_NORTE!Q510))</f>
        <v>*</v>
      </c>
      <c r="S491" s="145" t="str">
        <f>IF(SP_NORTE!U510="","*",SP_NORTE!U510)</f>
        <v>*</v>
      </c>
      <c r="T491" s="145" t="str">
        <f>IF(SP_NORTE!V510="","*",SP_NORTE!V510)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IF(SP_NORTE!X511="","*",SP_NORTE!X511)</f>
        <v>*</v>
      </c>
      <c r="B492" s="146" t="str">
        <f>IF(SP_NORTE!W511="","*",SP_NORTE!W511)</f>
        <v>*</v>
      </c>
      <c r="C492" s="146" t="str">
        <f>IF(SP_NORTE!Y511="","*",SP_NORTE!Y511)</f>
        <v>*</v>
      </c>
      <c r="D492" s="138" t="str">
        <f>IF(SP_NORTE!R511="","*",SP_NORTE!R511)</f>
        <v>-</v>
      </c>
      <c r="E492" s="138" t="str">
        <f>IF(SP_NORTE!S511="","*",SP_NORTE!S511)</f>
        <v>-</v>
      </c>
      <c r="F492" s="145" t="str">
        <f>IF(SP_NORTE!B511="","*",SP_NORTE!B511)</f>
        <v>*</v>
      </c>
      <c r="G492" s="145" t="str">
        <f>IF(SP_NORTE!D511="","*",SP_NORTE!D511)</f>
        <v>*</v>
      </c>
      <c r="H492" s="145" t="str">
        <f>IF(SP_NORTE!E511="","*",SP_NORTE!E511)</f>
        <v>*</v>
      </c>
      <c r="I492" s="145" t="str">
        <f>IF(SP_NORTE!G511="","*",SP_NORTE!G511)</f>
        <v>*</v>
      </c>
      <c r="J492" s="145" t="str">
        <f>IF(SP_NORTE!H511="","*",SP_NORTE!H511)</f>
        <v>*</v>
      </c>
      <c r="K492" s="138" t="str">
        <f>IF(SP_NORTE!L511="","*",SP_NORTE!L511)</f>
        <v>-</v>
      </c>
      <c r="L492" s="138" t="str">
        <f>IF(SP_NORTE!M511="","*",SP_NORTE!M511)</f>
        <v>-</v>
      </c>
      <c r="M492" s="139" t="str">
        <f>IF(SP_NORTE!I511="","*",SP_NORTE!I511)</f>
        <v>*</v>
      </c>
      <c r="N492" s="144" t="str">
        <f>IF(SP_NORTE!J511="","*",SP_NORTE!J511)</f>
        <v>*</v>
      </c>
      <c r="O492" s="144" t="str">
        <f>IF(SP_NORTE!K511="","*",SP_NORTE!K511)</f>
        <v>*</v>
      </c>
      <c r="P492" s="143" t="str">
        <f>IF(SP_NORTE!N511="","*",SP_NORTE!N511)</f>
        <v>*</v>
      </c>
      <c r="Q492" s="143" t="str">
        <f>IF(SP_NORTE!O511="","*",SP_NORTE!O511)</f>
        <v>*</v>
      </c>
      <c r="R492" s="145" t="str">
        <f>IF(SP_NORTE!P511="","*",CONCATENATE(SP_NORTE!P511," ",SP_NORTE!Q511))</f>
        <v>*</v>
      </c>
      <c r="S492" s="145" t="str">
        <f>IF(SP_NORTE!U511="","*",SP_NORTE!U511)</f>
        <v>*</v>
      </c>
      <c r="T492" s="145" t="str">
        <f>IF(SP_NORTE!V511="","*",SP_NORTE!V511)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IF(SP_NORTE!X512="","*",SP_NORTE!X512)</f>
        <v>*</v>
      </c>
      <c r="B493" s="146" t="str">
        <f>IF(SP_NORTE!W512="","*",SP_NORTE!W512)</f>
        <v>*</v>
      </c>
      <c r="C493" s="146" t="str">
        <f>IF(SP_NORTE!Y512="","*",SP_NORTE!Y512)</f>
        <v>*</v>
      </c>
      <c r="D493" s="138" t="str">
        <f>IF(SP_NORTE!R512="","*",SP_NORTE!R512)</f>
        <v>-</v>
      </c>
      <c r="E493" s="138" t="str">
        <f>IF(SP_NORTE!S512="","*",SP_NORTE!S512)</f>
        <v>-</v>
      </c>
      <c r="F493" s="145" t="str">
        <f>IF(SP_NORTE!B512="","*",SP_NORTE!B512)</f>
        <v>*</v>
      </c>
      <c r="G493" s="145" t="str">
        <f>IF(SP_NORTE!D512="","*",SP_NORTE!D512)</f>
        <v>*</v>
      </c>
      <c r="H493" s="145" t="str">
        <f>IF(SP_NORTE!E512="","*",SP_NORTE!E512)</f>
        <v>*</v>
      </c>
      <c r="I493" s="145" t="str">
        <f>IF(SP_NORTE!G512="","*",SP_NORTE!G512)</f>
        <v>*</v>
      </c>
      <c r="J493" s="145" t="str">
        <f>IF(SP_NORTE!H512="","*",SP_NORTE!H512)</f>
        <v>*</v>
      </c>
      <c r="K493" s="138" t="str">
        <f>IF(SP_NORTE!L512="","*",SP_NORTE!L512)</f>
        <v>-</v>
      </c>
      <c r="L493" s="138" t="str">
        <f>IF(SP_NORTE!M512="","*",SP_NORTE!M512)</f>
        <v>-</v>
      </c>
      <c r="M493" s="139" t="str">
        <f>IF(SP_NORTE!I512="","*",SP_NORTE!I512)</f>
        <v>*</v>
      </c>
      <c r="N493" s="144" t="str">
        <f>IF(SP_NORTE!J512="","*",SP_NORTE!J512)</f>
        <v>*</v>
      </c>
      <c r="O493" s="144" t="str">
        <f>IF(SP_NORTE!K512="","*",SP_NORTE!K512)</f>
        <v>*</v>
      </c>
      <c r="P493" s="143" t="str">
        <f>IF(SP_NORTE!N512="","*",SP_NORTE!N512)</f>
        <v>*</v>
      </c>
      <c r="Q493" s="143" t="str">
        <f>IF(SP_NORTE!O512="","*",SP_NORTE!O512)</f>
        <v>*</v>
      </c>
      <c r="R493" s="145" t="str">
        <f>IF(SP_NORTE!P512="","*",CONCATENATE(SP_NORTE!P512," ",SP_NORTE!Q512))</f>
        <v>*</v>
      </c>
      <c r="S493" s="145" t="str">
        <f>IF(SP_NORTE!U512="","*",SP_NORTE!U512)</f>
        <v>*</v>
      </c>
      <c r="T493" s="145" t="str">
        <f>IF(SP_NORTE!V512="","*",SP_NORTE!V512)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IF(SP_NORTE!X513="","*",SP_NORTE!X513)</f>
        <v>*</v>
      </c>
      <c r="B494" s="146" t="str">
        <f>IF(SP_NORTE!W513="","*",SP_NORTE!W513)</f>
        <v>*</v>
      </c>
      <c r="C494" s="146" t="str">
        <f>IF(SP_NORTE!Y513="","*",SP_NORTE!Y513)</f>
        <v>*</v>
      </c>
      <c r="D494" s="138" t="str">
        <f>IF(SP_NORTE!R513="","*",SP_NORTE!R513)</f>
        <v>-</v>
      </c>
      <c r="E494" s="138" t="str">
        <f>IF(SP_NORTE!S513="","*",SP_NORTE!S513)</f>
        <v>-</v>
      </c>
      <c r="F494" s="145" t="str">
        <f>IF(SP_NORTE!B513="","*",SP_NORTE!B513)</f>
        <v>*</v>
      </c>
      <c r="G494" s="145" t="str">
        <f>IF(SP_NORTE!D513="","*",SP_NORTE!D513)</f>
        <v>*</v>
      </c>
      <c r="H494" s="145" t="str">
        <f>IF(SP_NORTE!E513="","*",SP_NORTE!E513)</f>
        <v>*</v>
      </c>
      <c r="I494" s="145" t="str">
        <f>IF(SP_NORTE!G513="","*",SP_NORTE!G513)</f>
        <v>*</v>
      </c>
      <c r="J494" s="145" t="str">
        <f>IF(SP_NORTE!H513="","*",SP_NORTE!H513)</f>
        <v>*</v>
      </c>
      <c r="K494" s="138" t="str">
        <f>IF(SP_NORTE!L513="","*",SP_NORTE!L513)</f>
        <v>-</v>
      </c>
      <c r="L494" s="138" t="str">
        <f>IF(SP_NORTE!M513="","*",SP_NORTE!M513)</f>
        <v>-</v>
      </c>
      <c r="M494" s="139" t="str">
        <f>IF(SP_NORTE!I513="","*",SP_NORTE!I513)</f>
        <v>*</v>
      </c>
      <c r="N494" s="144" t="str">
        <f>IF(SP_NORTE!J513="","*",SP_NORTE!J513)</f>
        <v>*</v>
      </c>
      <c r="O494" s="144" t="str">
        <f>IF(SP_NORTE!K513="","*",SP_NORTE!K513)</f>
        <v>*</v>
      </c>
      <c r="P494" s="143" t="str">
        <f>IF(SP_NORTE!N513="","*",SP_NORTE!N513)</f>
        <v>*</v>
      </c>
      <c r="Q494" s="143" t="str">
        <f>IF(SP_NORTE!O513="","*",SP_NORTE!O513)</f>
        <v>*</v>
      </c>
      <c r="R494" s="145" t="str">
        <f>IF(SP_NORTE!P513="","*",CONCATENATE(SP_NORTE!P513," ",SP_NORTE!Q513))</f>
        <v>*</v>
      </c>
      <c r="S494" s="145" t="str">
        <f>IF(SP_NORTE!U513="","*",SP_NORTE!U513)</f>
        <v>*</v>
      </c>
      <c r="T494" s="145" t="str">
        <f>IF(SP_NORTE!V513="","*",SP_NORTE!V513)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IF(SP_NORTE!X514="","*",SP_NORTE!X514)</f>
        <v>*</v>
      </c>
      <c r="B495" s="146" t="str">
        <f>IF(SP_NORTE!W514="","*",SP_NORTE!W514)</f>
        <v>*</v>
      </c>
      <c r="C495" s="146" t="str">
        <f>IF(SP_NORTE!Y514="","*",SP_NORTE!Y514)</f>
        <v>*</v>
      </c>
      <c r="D495" s="138" t="str">
        <f>IF(SP_NORTE!R514="","*",SP_NORTE!R514)</f>
        <v>-</v>
      </c>
      <c r="E495" s="138" t="str">
        <f>IF(SP_NORTE!S514="","*",SP_NORTE!S514)</f>
        <v>-</v>
      </c>
      <c r="F495" s="145" t="str">
        <f>IF(SP_NORTE!B514="","*",SP_NORTE!B514)</f>
        <v>*</v>
      </c>
      <c r="G495" s="145" t="str">
        <f>IF(SP_NORTE!D514="","*",SP_NORTE!D514)</f>
        <v>*</v>
      </c>
      <c r="H495" s="145" t="str">
        <f>IF(SP_NORTE!E514="","*",SP_NORTE!E514)</f>
        <v>*</v>
      </c>
      <c r="I495" s="145" t="str">
        <f>IF(SP_NORTE!G514="","*",SP_NORTE!G514)</f>
        <v>*</v>
      </c>
      <c r="J495" s="145" t="str">
        <f>IF(SP_NORTE!H514="","*",SP_NORTE!H514)</f>
        <v>*</v>
      </c>
      <c r="K495" s="138" t="str">
        <f>IF(SP_NORTE!L514="","*",SP_NORTE!L514)</f>
        <v>-</v>
      </c>
      <c r="L495" s="138" t="str">
        <f>IF(SP_NORTE!M514="","*",SP_NORTE!M514)</f>
        <v>-</v>
      </c>
      <c r="M495" s="139" t="str">
        <f>IF(SP_NORTE!I514="","*",SP_NORTE!I514)</f>
        <v>*</v>
      </c>
      <c r="N495" s="144" t="str">
        <f>IF(SP_NORTE!J514="","*",SP_NORTE!J514)</f>
        <v>*</v>
      </c>
      <c r="O495" s="144" t="str">
        <f>IF(SP_NORTE!K514="","*",SP_NORTE!K514)</f>
        <v>*</v>
      </c>
      <c r="P495" s="143" t="str">
        <f>IF(SP_NORTE!N514="","*",SP_NORTE!N514)</f>
        <v>*</v>
      </c>
      <c r="Q495" s="143" t="str">
        <f>IF(SP_NORTE!O514="","*",SP_NORTE!O514)</f>
        <v>*</v>
      </c>
      <c r="R495" s="145" t="str">
        <f>IF(SP_NORTE!P514="","*",CONCATENATE(SP_NORTE!P514," ",SP_NORTE!Q514))</f>
        <v>*</v>
      </c>
      <c r="S495" s="145" t="str">
        <f>IF(SP_NORTE!U514="","*",SP_NORTE!U514)</f>
        <v>*</v>
      </c>
      <c r="T495" s="145" t="str">
        <f>IF(SP_NORTE!V514="","*",SP_NORTE!V514)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IF(SP_NORTE!X515="","*",SP_NORTE!X515)</f>
        <v>*</v>
      </c>
      <c r="B496" s="146" t="str">
        <f>IF(SP_NORTE!W515="","*",SP_NORTE!W515)</f>
        <v>*</v>
      </c>
      <c r="C496" s="146" t="str">
        <f>IF(SP_NORTE!Y515="","*",SP_NORTE!Y515)</f>
        <v>*</v>
      </c>
      <c r="D496" s="138" t="str">
        <f>IF(SP_NORTE!R515="","*",SP_NORTE!R515)</f>
        <v>-</v>
      </c>
      <c r="E496" s="138" t="str">
        <f>IF(SP_NORTE!S515="","*",SP_NORTE!S515)</f>
        <v>-</v>
      </c>
      <c r="F496" s="145" t="str">
        <f>IF(SP_NORTE!B515="","*",SP_NORTE!B515)</f>
        <v>*</v>
      </c>
      <c r="G496" s="145" t="str">
        <f>IF(SP_NORTE!D515="","*",SP_NORTE!D515)</f>
        <v>*</v>
      </c>
      <c r="H496" s="145" t="str">
        <f>IF(SP_NORTE!E515="","*",SP_NORTE!E515)</f>
        <v>*</v>
      </c>
      <c r="I496" s="145" t="str">
        <f>IF(SP_NORTE!G515="","*",SP_NORTE!G515)</f>
        <v>*</v>
      </c>
      <c r="J496" s="145" t="str">
        <f>IF(SP_NORTE!H515="","*",SP_NORTE!H515)</f>
        <v>*</v>
      </c>
      <c r="K496" s="138" t="str">
        <f>IF(SP_NORTE!L515="","*",SP_NORTE!L515)</f>
        <v>-</v>
      </c>
      <c r="L496" s="138" t="str">
        <f>IF(SP_NORTE!M515="","*",SP_NORTE!M515)</f>
        <v>-</v>
      </c>
      <c r="M496" s="139" t="str">
        <f>IF(SP_NORTE!I515="","*",SP_NORTE!I515)</f>
        <v>*</v>
      </c>
      <c r="N496" s="144" t="str">
        <f>IF(SP_NORTE!J515="","*",SP_NORTE!J515)</f>
        <v>*</v>
      </c>
      <c r="O496" s="144" t="str">
        <f>IF(SP_NORTE!K515="","*",SP_NORTE!K515)</f>
        <v>*</v>
      </c>
      <c r="P496" s="143" t="str">
        <f>IF(SP_NORTE!N515="","*",SP_NORTE!N515)</f>
        <v>*</v>
      </c>
      <c r="Q496" s="143" t="str">
        <f>IF(SP_NORTE!O515="","*",SP_NORTE!O515)</f>
        <v>*</v>
      </c>
      <c r="R496" s="145" t="str">
        <f>IF(SP_NORTE!P515="","*",CONCATENATE(SP_NORTE!P515," ",SP_NORTE!Q515))</f>
        <v>*</v>
      </c>
      <c r="S496" s="145" t="str">
        <f>IF(SP_NORTE!U515="","*",SP_NORTE!U515)</f>
        <v>*</v>
      </c>
      <c r="T496" s="145" t="str">
        <f>IF(SP_NORTE!V515="","*",SP_NORTE!V515)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IF(SP_NORTE!X516="","*",SP_NORTE!X516)</f>
        <v>*</v>
      </c>
      <c r="B497" s="146" t="str">
        <f>IF(SP_NORTE!W516="","*",SP_NORTE!W516)</f>
        <v>*</v>
      </c>
      <c r="C497" s="146" t="str">
        <f>IF(SP_NORTE!Y516="","*",SP_NORTE!Y516)</f>
        <v>*</v>
      </c>
      <c r="D497" s="138" t="str">
        <f>IF(SP_NORTE!R516="","*",SP_NORTE!R516)</f>
        <v>-</v>
      </c>
      <c r="E497" s="138" t="str">
        <f>IF(SP_NORTE!S516="","*",SP_NORTE!S516)</f>
        <v>-</v>
      </c>
      <c r="F497" s="145" t="str">
        <f>IF(SP_NORTE!B516="","*",SP_NORTE!B516)</f>
        <v>*</v>
      </c>
      <c r="G497" s="145" t="str">
        <f>IF(SP_NORTE!D516="","*",SP_NORTE!D516)</f>
        <v>*</v>
      </c>
      <c r="H497" s="145" t="str">
        <f>IF(SP_NORTE!E516="","*",SP_NORTE!E516)</f>
        <v>*</v>
      </c>
      <c r="I497" s="145" t="str">
        <f>IF(SP_NORTE!G516="","*",SP_NORTE!G516)</f>
        <v>*</v>
      </c>
      <c r="J497" s="145" t="str">
        <f>IF(SP_NORTE!H516="","*",SP_NORTE!H516)</f>
        <v>*</v>
      </c>
      <c r="K497" s="138" t="str">
        <f>IF(SP_NORTE!L516="","*",SP_NORTE!L516)</f>
        <v>-</v>
      </c>
      <c r="L497" s="138" t="str">
        <f>IF(SP_NORTE!M516="","*",SP_NORTE!M516)</f>
        <v>-</v>
      </c>
      <c r="M497" s="139" t="str">
        <f>IF(SP_NORTE!I516="","*",SP_NORTE!I516)</f>
        <v>*</v>
      </c>
      <c r="N497" s="144" t="str">
        <f>IF(SP_NORTE!J516="","*",SP_NORTE!J516)</f>
        <v>*</v>
      </c>
      <c r="O497" s="144" t="str">
        <f>IF(SP_NORTE!K516="","*",SP_NORTE!K516)</f>
        <v>*</v>
      </c>
      <c r="P497" s="143" t="str">
        <f>IF(SP_NORTE!N516="","*",SP_NORTE!N516)</f>
        <v>*</v>
      </c>
      <c r="Q497" s="143" t="str">
        <f>IF(SP_NORTE!O516="","*",SP_NORTE!O516)</f>
        <v>*</v>
      </c>
      <c r="R497" s="145" t="str">
        <f>IF(SP_NORTE!P516="","*",CONCATENATE(SP_NORTE!P516," ",SP_NORTE!Q516))</f>
        <v>*</v>
      </c>
      <c r="S497" s="145" t="str">
        <f>IF(SP_NORTE!U516="","*",SP_NORTE!U516)</f>
        <v>*</v>
      </c>
      <c r="T497" s="145" t="str">
        <f>IF(SP_NORTE!V516="","*",SP_NORTE!V516)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IF(SP_NORTE!X517="","*",SP_NORTE!X517)</f>
        <v>*</v>
      </c>
      <c r="B498" s="146" t="str">
        <f>IF(SP_NORTE!W517="","*",SP_NORTE!W517)</f>
        <v>*</v>
      </c>
      <c r="C498" s="146" t="str">
        <f>IF(SP_NORTE!Y517="","*",SP_NORTE!Y517)</f>
        <v>*</v>
      </c>
      <c r="D498" s="138" t="str">
        <f>IF(SP_NORTE!R517="","*",SP_NORTE!R517)</f>
        <v>-</v>
      </c>
      <c r="E498" s="138" t="str">
        <f>IF(SP_NORTE!S517="","*",SP_NORTE!S517)</f>
        <v>-</v>
      </c>
      <c r="F498" s="145" t="str">
        <f>IF(SP_NORTE!B517="","*",SP_NORTE!B517)</f>
        <v>*</v>
      </c>
      <c r="G498" s="145" t="str">
        <f>IF(SP_NORTE!D517="","*",SP_NORTE!D517)</f>
        <v>*</v>
      </c>
      <c r="H498" s="145" t="str">
        <f>IF(SP_NORTE!E517="","*",SP_NORTE!E517)</f>
        <v>*</v>
      </c>
      <c r="I498" s="145" t="str">
        <f>IF(SP_NORTE!G517="","*",SP_NORTE!G517)</f>
        <v>*</v>
      </c>
      <c r="J498" s="145" t="str">
        <f>IF(SP_NORTE!H517="","*",SP_NORTE!H517)</f>
        <v>*</v>
      </c>
      <c r="K498" s="138" t="str">
        <f>IF(SP_NORTE!L517="","*",SP_NORTE!L517)</f>
        <v>-</v>
      </c>
      <c r="L498" s="138" t="str">
        <f>IF(SP_NORTE!M517="","*",SP_NORTE!M517)</f>
        <v>-</v>
      </c>
      <c r="M498" s="139" t="str">
        <f>IF(SP_NORTE!I517="","*",SP_NORTE!I517)</f>
        <v>*</v>
      </c>
      <c r="N498" s="144" t="str">
        <f>IF(SP_NORTE!J517="","*",SP_NORTE!J517)</f>
        <v>*</v>
      </c>
      <c r="O498" s="144" t="str">
        <f>IF(SP_NORTE!K517="","*",SP_NORTE!K517)</f>
        <v>*</v>
      </c>
      <c r="P498" s="143" t="str">
        <f>IF(SP_NORTE!N517="","*",SP_NORTE!N517)</f>
        <v>*</v>
      </c>
      <c r="Q498" s="143" t="str">
        <f>IF(SP_NORTE!O517="","*",SP_NORTE!O517)</f>
        <v>*</v>
      </c>
      <c r="R498" s="145" t="str">
        <f>IF(SP_NORTE!P517="","*",CONCATENATE(SP_NORTE!P517," ",SP_NORTE!Q517))</f>
        <v>*</v>
      </c>
      <c r="S498" s="145" t="str">
        <f>IF(SP_NORTE!U517="","*",SP_NORTE!U517)</f>
        <v>*</v>
      </c>
      <c r="T498" s="145" t="str">
        <f>IF(SP_NORTE!V517="","*",SP_NORTE!V517)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IF(SP_NORTE!X518="","*",SP_NORTE!X518)</f>
        <v>*</v>
      </c>
      <c r="B499" s="146" t="str">
        <f>IF(SP_NORTE!W518="","*",SP_NORTE!W518)</f>
        <v>*</v>
      </c>
      <c r="C499" s="146" t="str">
        <f>IF(SP_NORTE!Y518="","*",SP_NORTE!Y518)</f>
        <v>*</v>
      </c>
      <c r="D499" s="138" t="str">
        <f>IF(SP_NORTE!R518="","*",SP_NORTE!R518)</f>
        <v>-</v>
      </c>
      <c r="E499" s="138" t="str">
        <f>IF(SP_NORTE!S518="","*",SP_NORTE!S518)</f>
        <v>-</v>
      </c>
      <c r="F499" s="145" t="str">
        <f>IF(SP_NORTE!B518="","*",SP_NORTE!B518)</f>
        <v>*</v>
      </c>
      <c r="G499" s="145" t="str">
        <f>IF(SP_NORTE!D518="","*",SP_NORTE!D518)</f>
        <v>*</v>
      </c>
      <c r="H499" s="145" t="str">
        <f>IF(SP_NORTE!E518="","*",SP_NORTE!E518)</f>
        <v>*</v>
      </c>
      <c r="I499" s="145" t="str">
        <f>IF(SP_NORTE!G518="","*",SP_NORTE!G518)</f>
        <v>*</v>
      </c>
      <c r="J499" s="145" t="str">
        <f>IF(SP_NORTE!H518="","*",SP_NORTE!H518)</f>
        <v>*</v>
      </c>
      <c r="K499" s="138" t="str">
        <f>IF(SP_NORTE!L518="","*",SP_NORTE!L518)</f>
        <v>-</v>
      </c>
      <c r="L499" s="138" t="str">
        <f>IF(SP_NORTE!M518="","*",SP_NORTE!M518)</f>
        <v>-</v>
      </c>
      <c r="M499" s="139" t="str">
        <f>IF(SP_NORTE!I518="","*",SP_NORTE!I518)</f>
        <v>*</v>
      </c>
      <c r="N499" s="144" t="str">
        <f>IF(SP_NORTE!J518="","*",SP_NORTE!J518)</f>
        <v>*</v>
      </c>
      <c r="O499" s="144" t="str">
        <f>IF(SP_NORTE!K518="","*",SP_NORTE!K518)</f>
        <v>*</v>
      </c>
      <c r="P499" s="143" t="str">
        <f>IF(SP_NORTE!N518="","*",SP_NORTE!N518)</f>
        <v>*</v>
      </c>
      <c r="Q499" s="143" t="str">
        <f>IF(SP_NORTE!O518="","*",SP_NORTE!O518)</f>
        <v>*</v>
      </c>
      <c r="R499" s="145" t="str">
        <f>IF(SP_NORTE!P518="","*",CONCATENATE(SP_NORTE!P518," ",SP_NORTE!Q518))</f>
        <v>*</v>
      </c>
      <c r="S499" s="145" t="str">
        <f>IF(SP_NORTE!U518="","*",SP_NORTE!U518)</f>
        <v>*</v>
      </c>
      <c r="T499" s="145" t="str">
        <f>IF(SP_NORTE!V518="","*",SP_NORTE!V518)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IF(SP_NORTE!X519="","*",SP_NORTE!X519)</f>
        <v>*</v>
      </c>
      <c r="B500" s="146" t="str">
        <f>IF(SP_NORTE!W519="","*",SP_NORTE!W519)</f>
        <v>*</v>
      </c>
      <c r="C500" s="146" t="str">
        <f>IF(SP_NORTE!Y519="","*",SP_NORTE!Y519)</f>
        <v>*</v>
      </c>
      <c r="D500" s="138" t="str">
        <f>IF(SP_NORTE!R519="","*",SP_NORTE!R519)</f>
        <v>-</v>
      </c>
      <c r="E500" s="138" t="str">
        <f>IF(SP_NORTE!S519="","*",SP_NORTE!S519)</f>
        <v>-</v>
      </c>
      <c r="F500" s="145" t="str">
        <f>IF(SP_NORTE!B519="","*",SP_NORTE!B519)</f>
        <v>*</v>
      </c>
      <c r="G500" s="145" t="str">
        <f>IF(SP_NORTE!D519="","*",SP_NORTE!D519)</f>
        <v>*</v>
      </c>
      <c r="H500" s="145" t="str">
        <f>IF(SP_NORTE!E519="","*",SP_NORTE!E519)</f>
        <v>*</v>
      </c>
      <c r="I500" s="145" t="str">
        <f>IF(SP_NORTE!G519="","*",SP_NORTE!G519)</f>
        <v>*</v>
      </c>
      <c r="J500" s="145" t="str">
        <f>IF(SP_NORTE!H519="","*",SP_NORTE!H519)</f>
        <v>*</v>
      </c>
      <c r="K500" s="138" t="str">
        <f>IF(SP_NORTE!L519="","*",SP_NORTE!L519)</f>
        <v>-</v>
      </c>
      <c r="L500" s="138" t="str">
        <f>IF(SP_NORTE!M519="","*",SP_NORTE!M519)</f>
        <v>-</v>
      </c>
      <c r="M500" s="139" t="str">
        <f>IF(SP_NORTE!I519="","*",SP_NORTE!I519)</f>
        <v>*</v>
      </c>
      <c r="N500" s="144" t="str">
        <f>IF(SP_NORTE!J519="","*",SP_NORTE!J519)</f>
        <v>*</v>
      </c>
      <c r="O500" s="144" t="str">
        <f>IF(SP_NORTE!K519="","*",SP_NORTE!K519)</f>
        <v>*</v>
      </c>
      <c r="P500" s="143" t="str">
        <f>IF(SP_NORTE!N519="","*",SP_NORTE!N519)</f>
        <v>*</v>
      </c>
      <c r="Q500" s="143" t="str">
        <f>IF(SP_NORTE!O519="","*",SP_NORTE!O519)</f>
        <v>*</v>
      </c>
      <c r="R500" s="145" t="str">
        <f>IF(SP_NORTE!P519="","*",CONCATENATE(SP_NORTE!P519," ",SP_NORTE!Q519))</f>
        <v>*</v>
      </c>
      <c r="S500" s="145" t="str">
        <f>IF(SP_NORTE!U519="","*",SP_NORTE!U519)</f>
        <v>*</v>
      </c>
      <c r="T500" s="145" t="str">
        <f>IF(SP_NORTE!V519="","*",SP_NORTE!V519)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IF(SP_NORTE!X520="","*",SP_NORTE!X520)</f>
        <v>*</v>
      </c>
      <c r="B501" s="146" t="str">
        <f>IF(SP_NORTE!W520="","*",SP_NORTE!W520)</f>
        <v>*</v>
      </c>
      <c r="C501" s="146" t="str">
        <f>IF(SP_NORTE!Y520="","*",SP_NORTE!Y520)</f>
        <v>*</v>
      </c>
      <c r="D501" s="138" t="str">
        <f>IF(SP_NORTE!R520="","*",SP_NORTE!R520)</f>
        <v>-</v>
      </c>
      <c r="E501" s="138" t="str">
        <f>IF(SP_NORTE!S520="","*",SP_NORTE!S520)</f>
        <v>-</v>
      </c>
      <c r="F501" s="145" t="str">
        <f>IF(SP_NORTE!B520="","*",SP_NORTE!B520)</f>
        <v>*</v>
      </c>
      <c r="G501" s="145" t="str">
        <f>IF(SP_NORTE!D520="","*",SP_NORTE!D520)</f>
        <v>*</v>
      </c>
      <c r="H501" s="145" t="str">
        <f>IF(SP_NORTE!E520="","*",SP_NORTE!E520)</f>
        <v>*</v>
      </c>
      <c r="I501" s="145" t="str">
        <f>IF(SP_NORTE!G520="","*",SP_NORTE!G520)</f>
        <v>*</v>
      </c>
      <c r="J501" s="145" t="str">
        <f>IF(SP_NORTE!H520="","*",SP_NORTE!H520)</f>
        <v>*</v>
      </c>
      <c r="K501" s="138" t="str">
        <f>IF(SP_NORTE!L520="","*",SP_NORTE!L520)</f>
        <v>-</v>
      </c>
      <c r="L501" s="138" t="str">
        <f>IF(SP_NORTE!M520="","*",SP_NORTE!M520)</f>
        <v>-</v>
      </c>
      <c r="M501" s="139" t="str">
        <f>IF(SP_NORTE!I520="","*",SP_NORTE!I520)</f>
        <v>*</v>
      </c>
      <c r="N501" s="144" t="str">
        <f>IF(SP_NORTE!J520="","*",SP_NORTE!J520)</f>
        <v>*</v>
      </c>
      <c r="O501" s="144" t="str">
        <f>IF(SP_NORTE!K520="","*",SP_NORTE!K520)</f>
        <v>*</v>
      </c>
      <c r="P501" s="143" t="str">
        <f>IF(SP_NORTE!N520="","*",SP_NORTE!N520)</f>
        <v>*</v>
      </c>
      <c r="Q501" s="143" t="str">
        <f>IF(SP_NORTE!O520="","*",SP_NORTE!O520)</f>
        <v>*</v>
      </c>
      <c r="R501" s="145" t="str">
        <f>IF(SP_NORTE!P520="","*",CONCATENATE(SP_NORTE!P520," ",SP_NORTE!Q520))</f>
        <v>*</v>
      </c>
      <c r="S501" s="145" t="str">
        <f>IF(SP_NORTE!U520="","*",SP_NORTE!U520)</f>
        <v>*</v>
      </c>
      <c r="T501" s="145" t="str">
        <f>IF(SP_NORTE!V520="","*",SP_NORTE!V520)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IF(SP_NORTE!X521="","*",SP_NORTE!X521)</f>
        <v>*</v>
      </c>
      <c r="B502" s="146" t="str">
        <f>IF(SP_NORTE!W521="","*",SP_NORTE!W521)</f>
        <v>*</v>
      </c>
      <c r="C502" s="146" t="str">
        <f>IF(SP_NORTE!Y521="","*",SP_NORTE!Y521)</f>
        <v>*</v>
      </c>
      <c r="D502" s="138" t="str">
        <f>IF(SP_NORTE!R521="","*",SP_NORTE!R521)</f>
        <v>-</v>
      </c>
      <c r="E502" s="138" t="str">
        <f>IF(SP_NORTE!S521="","*",SP_NORTE!S521)</f>
        <v>-</v>
      </c>
      <c r="F502" s="145" t="str">
        <f>IF(SP_NORTE!B521="","*",SP_NORTE!B521)</f>
        <v>*</v>
      </c>
      <c r="G502" s="145" t="str">
        <f>IF(SP_NORTE!D521="","*",SP_NORTE!D521)</f>
        <v>*</v>
      </c>
      <c r="H502" s="145" t="str">
        <f>IF(SP_NORTE!E521="","*",SP_NORTE!E521)</f>
        <v>*</v>
      </c>
      <c r="I502" s="145" t="str">
        <f>IF(SP_NORTE!G521="","*",SP_NORTE!G521)</f>
        <v>*</v>
      </c>
      <c r="J502" s="145" t="str">
        <f>IF(SP_NORTE!H521="","*",SP_NORTE!H521)</f>
        <v>*</v>
      </c>
      <c r="K502" s="138" t="str">
        <f>IF(SP_NORTE!L521="","*",SP_NORTE!L521)</f>
        <v>-</v>
      </c>
      <c r="L502" s="138" t="str">
        <f>IF(SP_NORTE!M521="","*",SP_NORTE!M521)</f>
        <v>-</v>
      </c>
      <c r="M502" s="139" t="str">
        <f>IF(SP_NORTE!I521="","*",SP_NORTE!I521)</f>
        <v>*</v>
      </c>
      <c r="N502" s="144" t="str">
        <f>IF(SP_NORTE!J521="","*",SP_NORTE!J521)</f>
        <v>*</v>
      </c>
      <c r="O502" s="144" t="str">
        <f>IF(SP_NORTE!K521="","*",SP_NORTE!K521)</f>
        <v>*</v>
      </c>
      <c r="P502" s="143" t="str">
        <f>IF(SP_NORTE!N521="","*",SP_NORTE!N521)</f>
        <v>*</v>
      </c>
      <c r="Q502" s="143" t="str">
        <f>IF(SP_NORTE!O521="","*",SP_NORTE!O521)</f>
        <v>*</v>
      </c>
      <c r="R502" s="145" t="str">
        <f>IF(SP_NORTE!P521="","*",CONCATENATE(SP_NORTE!P521," ",SP_NORTE!Q521))</f>
        <v>*</v>
      </c>
      <c r="S502" s="145" t="str">
        <f>IF(SP_NORTE!U521="","*",SP_NORTE!U521)</f>
        <v>*</v>
      </c>
      <c r="T502" s="145" t="str">
        <f>IF(SP_NORTE!V521="","*",SP_NORTE!V521)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IF(SP_NORTE!X522="","*",SP_NORTE!X522)</f>
        <v>*</v>
      </c>
      <c r="B503" s="146" t="str">
        <f>IF(SP_NORTE!W522="","*",SP_NORTE!W522)</f>
        <v>*</v>
      </c>
      <c r="C503" s="146" t="str">
        <f>IF(SP_NORTE!Y522="","*",SP_NORTE!Y522)</f>
        <v>*</v>
      </c>
      <c r="D503" s="138" t="str">
        <f>IF(SP_NORTE!R522="","*",SP_NORTE!R522)</f>
        <v>-</v>
      </c>
      <c r="E503" s="138" t="str">
        <f>IF(SP_NORTE!S522="","*",SP_NORTE!S522)</f>
        <v>-</v>
      </c>
      <c r="F503" s="145" t="str">
        <f>IF(SP_NORTE!B522="","*",SP_NORTE!B522)</f>
        <v>*</v>
      </c>
      <c r="G503" s="145" t="str">
        <f>IF(SP_NORTE!D522="","*",SP_NORTE!D522)</f>
        <v>*</v>
      </c>
      <c r="H503" s="145" t="str">
        <f>IF(SP_NORTE!E522="","*",SP_NORTE!E522)</f>
        <v>*</v>
      </c>
      <c r="I503" s="145" t="str">
        <f>IF(SP_NORTE!G522="","*",SP_NORTE!G522)</f>
        <v>*</v>
      </c>
      <c r="J503" s="145" t="str">
        <f>IF(SP_NORTE!H522="","*",SP_NORTE!H522)</f>
        <v>*</v>
      </c>
      <c r="K503" s="138" t="str">
        <f>IF(SP_NORTE!L522="","*",SP_NORTE!L522)</f>
        <v>-</v>
      </c>
      <c r="L503" s="138" t="str">
        <f>IF(SP_NORTE!M522="","*",SP_NORTE!M522)</f>
        <v>-</v>
      </c>
      <c r="M503" s="139" t="str">
        <f>IF(SP_NORTE!I522="","*",SP_NORTE!I522)</f>
        <v>*</v>
      </c>
      <c r="N503" s="144" t="str">
        <f>IF(SP_NORTE!J522="","*",SP_NORTE!J522)</f>
        <v>*</v>
      </c>
      <c r="O503" s="144" t="str">
        <f>IF(SP_NORTE!K522="","*",SP_NORTE!K522)</f>
        <v>*</v>
      </c>
      <c r="P503" s="143" t="str">
        <f>IF(SP_NORTE!N522="","*",SP_NORTE!N522)</f>
        <v>*</v>
      </c>
      <c r="Q503" s="143" t="str">
        <f>IF(SP_NORTE!O522="","*",SP_NORTE!O522)</f>
        <v>*</v>
      </c>
      <c r="R503" s="145" t="str">
        <f>IF(SP_NORTE!P522="","*",CONCATENATE(SP_NORTE!P522," ",SP_NORTE!Q522))</f>
        <v>*</v>
      </c>
      <c r="S503" s="145" t="str">
        <f>IF(SP_NORTE!U522="","*",SP_NORTE!U522)</f>
        <v>*</v>
      </c>
      <c r="T503" s="145" t="str">
        <f>IF(SP_NORTE!V522="","*",SP_NORTE!V522)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IF(SP_NORTE!X523="","*",SP_NORTE!X523)</f>
        <v>*</v>
      </c>
      <c r="B504" s="146" t="str">
        <f>IF(SP_NORTE!W523="","*",SP_NORTE!W523)</f>
        <v>*</v>
      </c>
      <c r="C504" s="146" t="str">
        <f>IF(SP_NORTE!Y523="","*",SP_NORTE!Y523)</f>
        <v>*</v>
      </c>
      <c r="D504" s="138" t="str">
        <f>IF(SP_NORTE!R523="","*",SP_NORTE!R523)</f>
        <v>-</v>
      </c>
      <c r="E504" s="138" t="str">
        <f>IF(SP_NORTE!S523="","*",SP_NORTE!S523)</f>
        <v>-</v>
      </c>
      <c r="F504" s="145" t="str">
        <f>IF(SP_NORTE!B523="","*",SP_NORTE!B523)</f>
        <v>*</v>
      </c>
      <c r="G504" s="145" t="str">
        <f>IF(SP_NORTE!D523="","*",SP_NORTE!D523)</f>
        <v>*</v>
      </c>
      <c r="H504" s="145" t="str">
        <f>IF(SP_NORTE!E523="","*",SP_NORTE!E523)</f>
        <v>*</v>
      </c>
      <c r="I504" s="145" t="str">
        <f>IF(SP_NORTE!G523="","*",SP_NORTE!G523)</f>
        <v>*</v>
      </c>
      <c r="J504" s="145" t="str">
        <f>IF(SP_NORTE!H523="","*",SP_NORTE!H523)</f>
        <v>*</v>
      </c>
      <c r="K504" s="138" t="str">
        <f>IF(SP_NORTE!L523="","*",SP_NORTE!L523)</f>
        <v>-</v>
      </c>
      <c r="L504" s="138" t="str">
        <f>IF(SP_NORTE!M523="","*",SP_NORTE!M523)</f>
        <v>-</v>
      </c>
      <c r="M504" s="139" t="str">
        <f>IF(SP_NORTE!I523="","*",SP_NORTE!I523)</f>
        <v>*</v>
      </c>
      <c r="N504" s="144" t="str">
        <f>IF(SP_NORTE!J523="","*",SP_NORTE!J523)</f>
        <v>*</v>
      </c>
      <c r="O504" s="144" t="str">
        <f>IF(SP_NORTE!K523="","*",SP_NORTE!K523)</f>
        <v>*</v>
      </c>
      <c r="P504" s="143" t="str">
        <f>IF(SP_NORTE!N523="","*",SP_NORTE!N523)</f>
        <v>*</v>
      </c>
      <c r="Q504" s="143" t="str">
        <f>IF(SP_NORTE!O523="","*",SP_NORTE!O523)</f>
        <v>*</v>
      </c>
      <c r="R504" s="145" t="str">
        <f>IF(SP_NORTE!P523="","*",CONCATENATE(SP_NORTE!P523," ",SP_NORTE!Q523))</f>
        <v>*</v>
      </c>
      <c r="S504" s="145" t="str">
        <f>IF(SP_NORTE!U523="","*",SP_NORTE!U523)</f>
        <v>*</v>
      </c>
      <c r="T504" s="145" t="str">
        <f>IF(SP_NORTE!V523="","*",SP_NORTE!V523)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IF(SP_NORTE!X524="","*",SP_NORTE!X524)</f>
        <v>*</v>
      </c>
      <c r="B505" s="146" t="str">
        <f>IF(SP_NORTE!W524="","*",SP_NORTE!W524)</f>
        <v>*</v>
      </c>
      <c r="C505" s="146" t="str">
        <f>IF(SP_NORTE!Y524="","*",SP_NORTE!Y524)</f>
        <v>*</v>
      </c>
      <c r="D505" s="138" t="str">
        <f>IF(SP_NORTE!R524="","*",SP_NORTE!R524)</f>
        <v>-</v>
      </c>
      <c r="E505" s="138" t="str">
        <f>IF(SP_NORTE!S524="","*",SP_NORTE!S524)</f>
        <v>-</v>
      </c>
      <c r="F505" s="145" t="str">
        <f>IF(SP_NORTE!B524="","*",SP_NORTE!B524)</f>
        <v>*</v>
      </c>
      <c r="G505" s="145" t="str">
        <f>IF(SP_NORTE!D524="","*",SP_NORTE!D524)</f>
        <v>*</v>
      </c>
      <c r="H505" s="145" t="str">
        <f>IF(SP_NORTE!E524="","*",SP_NORTE!E524)</f>
        <v>*</v>
      </c>
      <c r="I505" s="145" t="str">
        <f>IF(SP_NORTE!G524="","*",SP_NORTE!G524)</f>
        <v>*</v>
      </c>
      <c r="J505" s="145" t="str">
        <f>IF(SP_NORTE!H524="","*",SP_NORTE!H524)</f>
        <v>*</v>
      </c>
      <c r="K505" s="138" t="str">
        <f>IF(SP_NORTE!L524="","*",SP_NORTE!L524)</f>
        <v>-</v>
      </c>
      <c r="L505" s="138" t="str">
        <f>IF(SP_NORTE!M524="","*",SP_NORTE!M524)</f>
        <v>-</v>
      </c>
      <c r="M505" s="139" t="str">
        <f>IF(SP_NORTE!I524="","*",SP_NORTE!I524)</f>
        <v>*</v>
      </c>
      <c r="N505" s="144" t="str">
        <f>IF(SP_NORTE!J524="","*",SP_NORTE!J524)</f>
        <v>*</v>
      </c>
      <c r="O505" s="144" t="str">
        <f>IF(SP_NORTE!K524="","*",SP_NORTE!K524)</f>
        <v>*</v>
      </c>
      <c r="P505" s="143" t="str">
        <f>IF(SP_NORTE!N524="","*",SP_NORTE!N524)</f>
        <v>*</v>
      </c>
      <c r="Q505" s="143" t="str">
        <f>IF(SP_NORTE!O524="","*",SP_NORTE!O524)</f>
        <v>*</v>
      </c>
      <c r="R505" s="145" t="str">
        <f>IF(SP_NORTE!P524="","*",CONCATENATE(SP_NORTE!P524," ",SP_NORTE!Q524))</f>
        <v>*</v>
      </c>
      <c r="S505" s="145" t="str">
        <f>IF(SP_NORTE!U524="","*",SP_NORTE!U524)</f>
        <v>*</v>
      </c>
      <c r="T505" s="145" t="str">
        <f>IF(SP_NORTE!V524="","*",SP_NORTE!V524)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IF(SP_NORTE!X525="","*",SP_NORTE!X525)</f>
        <v>*</v>
      </c>
      <c r="B506" s="146" t="str">
        <f>IF(SP_NORTE!W525="","*",SP_NORTE!W525)</f>
        <v>*</v>
      </c>
      <c r="C506" s="146" t="str">
        <f>IF(SP_NORTE!Y525="","*",SP_NORTE!Y525)</f>
        <v>*</v>
      </c>
      <c r="D506" s="138" t="str">
        <f>IF(SP_NORTE!R525="","*",SP_NORTE!R525)</f>
        <v>-</v>
      </c>
      <c r="E506" s="138" t="str">
        <f>IF(SP_NORTE!S525="","*",SP_NORTE!S525)</f>
        <v>-</v>
      </c>
      <c r="F506" s="145" t="str">
        <f>IF(SP_NORTE!B525="","*",SP_NORTE!B525)</f>
        <v>*</v>
      </c>
      <c r="G506" s="145" t="str">
        <f>IF(SP_NORTE!D525="","*",SP_NORTE!D525)</f>
        <v>*</v>
      </c>
      <c r="H506" s="145" t="str">
        <f>IF(SP_NORTE!E525="","*",SP_NORTE!E525)</f>
        <v>*</v>
      </c>
      <c r="I506" s="145" t="str">
        <f>IF(SP_NORTE!G525="","*",SP_NORTE!G525)</f>
        <v>*</v>
      </c>
      <c r="J506" s="145" t="str">
        <f>IF(SP_NORTE!H525="","*",SP_NORTE!H525)</f>
        <v>*</v>
      </c>
      <c r="K506" s="138" t="str">
        <f>IF(SP_NORTE!L525="","*",SP_NORTE!L525)</f>
        <v>-</v>
      </c>
      <c r="L506" s="138" t="str">
        <f>IF(SP_NORTE!M525="","*",SP_NORTE!M525)</f>
        <v>-</v>
      </c>
      <c r="M506" s="139" t="str">
        <f>IF(SP_NORTE!I525="","*",SP_NORTE!I525)</f>
        <v>*</v>
      </c>
      <c r="N506" s="144" t="str">
        <f>IF(SP_NORTE!J525="","*",SP_NORTE!J525)</f>
        <v>*</v>
      </c>
      <c r="O506" s="144" t="str">
        <f>IF(SP_NORTE!K525="","*",SP_NORTE!K525)</f>
        <v>*</v>
      </c>
      <c r="P506" s="143" t="str">
        <f>IF(SP_NORTE!N525="","*",SP_NORTE!N525)</f>
        <v>*</v>
      </c>
      <c r="Q506" s="143" t="str">
        <f>IF(SP_NORTE!O525="","*",SP_NORTE!O525)</f>
        <v>*</v>
      </c>
      <c r="R506" s="145" t="str">
        <f>IF(SP_NORTE!P525="","*",CONCATENATE(SP_NORTE!P525," ",SP_NORTE!Q525))</f>
        <v>*</v>
      </c>
      <c r="S506" s="145" t="str">
        <f>IF(SP_NORTE!U525="","*",SP_NORTE!U525)</f>
        <v>*</v>
      </c>
      <c r="T506" s="145" t="str">
        <f>IF(SP_NORTE!V525="","*",SP_NORTE!V525)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IF(SP_NORTE!X526="","*",SP_NORTE!X526)</f>
        <v>*</v>
      </c>
      <c r="B507" s="146" t="str">
        <f>IF(SP_NORTE!W526="","*",SP_NORTE!W526)</f>
        <v>*</v>
      </c>
      <c r="C507" s="146" t="str">
        <f>IF(SP_NORTE!Y526="","*",SP_NORTE!Y526)</f>
        <v>*</v>
      </c>
      <c r="D507" s="138" t="str">
        <f>IF(SP_NORTE!R526="","*",SP_NORTE!R526)</f>
        <v>-</v>
      </c>
      <c r="E507" s="138" t="str">
        <f>IF(SP_NORTE!S526="","*",SP_NORTE!S526)</f>
        <v>-</v>
      </c>
      <c r="F507" s="145" t="str">
        <f>IF(SP_NORTE!B526="","*",SP_NORTE!B526)</f>
        <v>*</v>
      </c>
      <c r="G507" s="145" t="str">
        <f>IF(SP_NORTE!D526="","*",SP_NORTE!D526)</f>
        <v>*</v>
      </c>
      <c r="H507" s="145" t="str">
        <f>IF(SP_NORTE!E526="","*",SP_NORTE!E526)</f>
        <v>*</v>
      </c>
      <c r="I507" s="145" t="str">
        <f>IF(SP_NORTE!G526="","*",SP_NORTE!G526)</f>
        <v>*</v>
      </c>
      <c r="J507" s="145" t="str">
        <f>IF(SP_NORTE!H526="","*",SP_NORTE!H526)</f>
        <v>*</v>
      </c>
      <c r="K507" s="138" t="str">
        <f>IF(SP_NORTE!L526="","*",SP_NORTE!L526)</f>
        <v>-</v>
      </c>
      <c r="L507" s="138" t="str">
        <f>IF(SP_NORTE!M526="","*",SP_NORTE!M526)</f>
        <v>-</v>
      </c>
      <c r="M507" s="139" t="str">
        <f>IF(SP_NORTE!I526="","*",SP_NORTE!I526)</f>
        <v>*</v>
      </c>
      <c r="N507" s="144" t="str">
        <f>IF(SP_NORTE!J526="","*",SP_NORTE!J526)</f>
        <v>*</v>
      </c>
      <c r="O507" s="144" t="str">
        <f>IF(SP_NORTE!K526="","*",SP_NORTE!K526)</f>
        <v>*</v>
      </c>
      <c r="P507" s="143" t="str">
        <f>IF(SP_NORTE!N526="","*",SP_NORTE!N526)</f>
        <v>*</v>
      </c>
      <c r="Q507" s="143" t="str">
        <f>IF(SP_NORTE!O526="","*",SP_NORTE!O526)</f>
        <v>*</v>
      </c>
      <c r="R507" s="145" t="str">
        <f>IF(SP_NORTE!P526="","*",CONCATENATE(SP_NORTE!P526," ",SP_NORTE!Q526))</f>
        <v>*</v>
      </c>
      <c r="S507" s="145" t="str">
        <f>IF(SP_NORTE!U526="","*",SP_NORTE!U526)</f>
        <v>*</v>
      </c>
      <c r="T507" s="145" t="str">
        <f>IF(SP_NORTE!V526="","*",SP_NORTE!V526)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IF(SP_NORTE!X527="","*",SP_NORTE!X527)</f>
        <v>*</v>
      </c>
      <c r="B508" s="146" t="str">
        <f>IF(SP_NORTE!W527="","*",SP_NORTE!W527)</f>
        <v>*</v>
      </c>
      <c r="C508" s="146" t="str">
        <f>IF(SP_NORTE!Y527="","*",SP_NORTE!Y527)</f>
        <v>*</v>
      </c>
      <c r="D508" s="138" t="str">
        <f>IF(SP_NORTE!R527="","*",SP_NORTE!R527)</f>
        <v>-</v>
      </c>
      <c r="E508" s="138" t="str">
        <f>IF(SP_NORTE!S527="","*",SP_NORTE!S527)</f>
        <v>-</v>
      </c>
      <c r="F508" s="145" t="str">
        <f>IF(SP_NORTE!B527="","*",SP_NORTE!B527)</f>
        <v>*</v>
      </c>
      <c r="G508" s="145" t="str">
        <f>IF(SP_NORTE!D527="","*",SP_NORTE!D527)</f>
        <v>*</v>
      </c>
      <c r="H508" s="145" t="str">
        <f>IF(SP_NORTE!E527="","*",SP_NORTE!E527)</f>
        <v>*</v>
      </c>
      <c r="I508" s="145" t="str">
        <f>IF(SP_NORTE!G527="","*",SP_NORTE!G527)</f>
        <v>*</v>
      </c>
      <c r="J508" s="145" t="str">
        <f>IF(SP_NORTE!H527="","*",SP_NORTE!H527)</f>
        <v>*</v>
      </c>
      <c r="K508" s="138" t="str">
        <f>IF(SP_NORTE!L527="","*",SP_NORTE!L527)</f>
        <v>-</v>
      </c>
      <c r="L508" s="138" t="str">
        <f>IF(SP_NORTE!M527="","*",SP_NORTE!M527)</f>
        <v>-</v>
      </c>
      <c r="M508" s="139" t="str">
        <f>IF(SP_NORTE!I527="","*",SP_NORTE!I527)</f>
        <v>*</v>
      </c>
      <c r="N508" s="144" t="str">
        <f>IF(SP_NORTE!J527="","*",SP_NORTE!J527)</f>
        <v>*</v>
      </c>
      <c r="O508" s="144" t="str">
        <f>IF(SP_NORTE!K527="","*",SP_NORTE!K527)</f>
        <v>*</v>
      </c>
      <c r="P508" s="143" t="str">
        <f>IF(SP_NORTE!N527="","*",SP_NORTE!N527)</f>
        <v>*</v>
      </c>
      <c r="Q508" s="143" t="str">
        <f>IF(SP_NORTE!O527="","*",SP_NORTE!O527)</f>
        <v>*</v>
      </c>
      <c r="R508" s="145" t="str">
        <f>IF(SP_NORTE!P527="","*",CONCATENATE(SP_NORTE!P527," ",SP_NORTE!Q527))</f>
        <v>*</v>
      </c>
      <c r="S508" s="145" t="str">
        <f>IF(SP_NORTE!U527="","*",SP_NORTE!U527)</f>
        <v>*</v>
      </c>
      <c r="T508" s="145" t="str">
        <f>IF(SP_NORTE!V527="","*",SP_NORTE!V527)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IF(SP_NORTE!X528="","*",SP_NORTE!X528)</f>
        <v>*</v>
      </c>
      <c r="B509" s="146" t="str">
        <f>IF(SP_NORTE!W528="","*",SP_NORTE!W528)</f>
        <v>*</v>
      </c>
      <c r="C509" s="146" t="str">
        <f>IF(SP_NORTE!Y528="","*",SP_NORTE!Y528)</f>
        <v>*</v>
      </c>
      <c r="D509" s="138" t="str">
        <f>IF(SP_NORTE!R528="","*",SP_NORTE!R528)</f>
        <v>-</v>
      </c>
      <c r="E509" s="138" t="str">
        <f>IF(SP_NORTE!S528="","*",SP_NORTE!S528)</f>
        <v>-</v>
      </c>
      <c r="F509" s="145" t="str">
        <f>IF(SP_NORTE!B528="","*",SP_NORTE!B528)</f>
        <v>*</v>
      </c>
      <c r="G509" s="145" t="str">
        <f>IF(SP_NORTE!D528="","*",SP_NORTE!D528)</f>
        <v>*</v>
      </c>
      <c r="H509" s="145" t="str">
        <f>IF(SP_NORTE!E528="","*",SP_NORTE!E528)</f>
        <v>*</v>
      </c>
      <c r="I509" s="145" t="str">
        <f>IF(SP_NORTE!G528="","*",SP_NORTE!G528)</f>
        <v>*</v>
      </c>
      <c r="J509" s="145" t="str">
        <f>IF(SP_NORTE!H528="","*",SP_NORTE!H528)</f>
        <v>*</v>
      </c>
      <c r="K509" s="138" t="str">
        <f>IF(SP_NORTE!L528="","*",SP_NORTE!L528)</f>
        <v>-</v>
      </c>
      <c r="L509" s="138" t="str">
        <f>IF(SP_NORTE!M528="","*",SP_NORTE!M528)</f>
        <v>-</v>
      </c>
      <c r="M509" s="139" t="str">
        <f>IF(SP_NORTE!I528="","*",SP_NORTE!I528)</f>
        <v>*</v>
      </c>
      <c r="N509" s="144" t="str">
        <f>IF(SP_NORTE!J528="","*",SP_NORTE!J528)</f>
        <v>*</v>
      </c>
      <c r="O509" s="144" t="str">
        <f>IF(SP_NORTE!K528="","*",SP_NORTE!K528)</f>
        <v>*</v>
      </c>
      <c r="P509" s="143" t="str">
        <f>IF(SP_NORTE!N528="","*",SP_NORTE!N528)</f>
        <v>*</v>
      </c>
      <c r="Q509" s="143" t="str">
        <f>IF(SP_NORTE!O528="","*",SP_NORTE!O528)</f>
        <v>*</v>
      </c>
      <c r="R509" s="145" t="str">
        <f>IF(SP_NORTE!P528="","*",CONCATENATE(SP_NORTE!P528," ",SP_NORTE!Q528))</f>
        <v>*</v>
      </c>
      <c r="S509" s="145" t="str">
        <f>IF(SP_NORTE!U528="","*",SP_NORTE!U528)</f>
        <v>*</v>
      </c>
      <c r="T509" s="145" t="str">
        <f>IF(SP_NORTE!V528="","*",SP_NORTE!V528)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IF(SP_NORTE!X529="","*",SP_NORTE!X529)</f>
        <v>*</v>
      </c>
      <c r="B510" s="146" t="str">
        <f>IF(SP_NORTE!W529="","*",SP_NORTE!W529)</f>
        <v>*</v>
      </c>
      <c r="C510" s="146" t="str">
        <f>IF(SP_NORTE!Y529="","*",SP_NORTE!Y529)</f>
        <v>*</v>
      </c>
      <c r="D510" s="138" t="str">
        <f>IF(SP_NORTE!R529="","*",SP_NORTE!R529)</f>
        <v>-</v>
      </c>
      <c r="E510" s="138" t="str">
        <f>IF(SP_NORTE!S529="","*",SP_NORTE!S529)</f>
        <v>-</v>
      </c>
      <c r="F510" s="145" t="str">
        <f>IF(SP_NORTE!B529="","*",SP_NORTE!B529)</f>
        <v>*</v>
      </c>
      <c r="G510" s="145" t="str">
        <f>IF(SP_NORTE!D529="","*",SP_NORTE!D529)</f>
        <v>*</v>
      </c>
      <c r="H510" s="145" t="str">
        <f>IF(SP_NORTE!E529="","*",SP_NORTE!E529)</f>
        <v>*</v>
      </c>
      <c r="I510" s="145" t="str">
        <f>IF(SP_NORTE!G529="","*",SP_NORTE!G529)</f>
        <v>*</v>
      </c>
      <c r="J510" s="145" t="str">
        <f>IF(SP_NORTE!H529="","*",SP_NORTE!H529)</f>
        <v>*</v>
      </c>
      <c r="K510" s="138" t="str">
        <f>IF(SP_NORTE!L529="","*",SP_NORTE!L529)</f>
        <v>-</v>
      </c>
      <c r="L510" s="138" t="str">
        <f>IF(SP_NORTE!M529="","*",SP_NORTE!M529)</f>
        <v>-</v>
      </c>
      <c r="M510" s="139" t="str">
        <f>IF(SP_NORTE!I529="","*",SP_NORTE!I529)</f>
        <v>*</v>
      </c>
      <c r="N510" s="144" t="str">
        <f>IF(SP_NORTE!J529="","*",SP_NORTE!J529)</f>
        <v>*</v>
      </c>
      <c r="O510" s="144" t="str">
        <f>IF(SP_NORTE!K529="","*",SP_NORTE!K529)</f>
        <v>*</v>
      </c>
      <c r="P510" s="143" t="str">
        <f>IF(SP_NORTE!N529="","*",SP_NORTE!N529)</f>
        <v>*</v>
      </c>
      <c r="Q510" s="143" t="str">
        <f>IF(SP_NORTE!O529="","*",SP_NORTE!O529)</f>
        <v>*</v>
      </c>
      <c r="R510" s="145" t="str">
        <f>IF(SP_NORTE!P529="","*",CONCATENATE(SP_NORTE!P529," ",SP_NORTE!Q529))</f>
        <v>*</v>
      </c>
      <c r="S510" s="145" t="str">
        <f>IF(SP_NORTE!U529="","*",SP_NORTE!U529)</f>
        <v>*</v>
      </c>
      <c r="T510" s="145" t="str">
        <f>IF(SP_NORTE!V529="","*",SP_NORTE!V529)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IF(SP_NORTE!X530="","*",SP_NORTE!X530)</f>
        <v>*</v>
      </c>
      <c r="B511" s="146" t="str">
        <f>IF(SP_NORTE!W530="","*",SP_NORTE!W530)</f>
        <v>*</v>
      </c>
      <c r="C511" s="146" t="str">
        <f>IF(SP_NORTE!Y530="","*",SP_NORTE!Y530)</f>
        <v>*</v>
      </c>
      <c r="D511" s="138" t="str">
        <f>IF(SP_NORTE!R530="","*",SP_NORTE!R530)</f>
        <v>-</v>
      </c>
      <c r="E511" s="138" t="str">
        <f>IF(SP_NORTE!S530="","*",SP_NORTE!S530)</f>
        <v>-</v>
      </c>
      <c r="F511" s="145" t="str">
        <f>IF(SP_NORTE!B530="","*",SP_NORTE!B530)</f>
        <v>*</v>
      </c>
      <c r="G511" s="145" t="str">
        <f>IF(SP_NORTE!D530="","*",SP_NORTE!D530)</f>
        <v>*</v>
      </c>
      <c r="H511" s="145" t="str">
        <f>IF(SP_NORTE!E530="","*",SP_NORTE!E530)</f>
        <v>*</v>
      </c>
      <c r="I511" s="145" t="str">
        <f>IF(SP_NORTE!G530="","*",SP_NORTE!G530)</f>
        <v>*</v>
      </c>
      <c r="J511" s="145" t="str">
        <f>IF(SP_NORTE!H530="","*",SP_NORTE!H530)</f>
        <v>*</v>
      </c>
      <c r="K511" s="138" t="str">
        <f>IF(SP_NORTE!L530="","*",SP_NORTE!L530)</f>
        <v>-</v>
      </c>
      <c r="L511" s="138" t="str">
        <f>IF(SP_NORTE!M530="","*",SP_NORTE!M530)</f>
        <v>-</v>
      </c>
      <c r="M511" s="139" t="str">
        <f>IF(SP_NORTE!I530="","*",SP_NORTE!I530)</f>
        <v>*</v>
      </c>
      <c r="N511" s="144" t="str">
        <f>IF(SP_NORTE!J530="","*",SP_NORTE!J530)</f>
        <v>*</v>
      </c>
      <c r="O511" s="144" t="str">
        <f>IF(SP_NORTE!K530="","*",SP_NORTE!K530)</f>
        <v>*</v>
      </c>
      <c r="P511" s="143" t="str">
        <f>IF(SP_NORTE!N530="","*",SP_NORTE!N530)</f>
        <v>*</v>
      </c>
      <c r="Q511" s="143" t="str">
        <f>IF(SP_NORTE!O530="","*",SP_NORTE!O530)</f>
        <v>*</v>
      </c>
      <c r="R511" s="145" t="str">
        <f>IF(SP_NORTE!P530="","*",CONCATENATE(SP_NORTE!P530," ",SP_NORTE!Q530))</f>
        <v>*</v>
      </c>
      <c r="S511" s="145" t="str">
        <f>IF(SP_NORTE!U530="","*",SP_NORTE!U530)</f>
        <v>*</v>
      </c>
      <c r="T511" s="145" t="str">
        <f>IF(SP_NORTE!V530="","*",SP_NORTE!V530)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IF(SP_NORTE!X531="","*",SP_NORTE!X531)</f>
        <v>*</v>
      </c>
      <c r="B512" s="146" t="str">
        <f>IF(SP_NORTE!W531="","*",SP_NORTE!W531)</f>
        <v>*</v>
      </c>
      <c r="C512" s="146" t="str">
        <f>IF(SP_NORTE!Y531="","*",SP_NORTE!Y531)</f>
        <v>*</v>
      </c>
      <c r="D512" s="138" t="str">
        <f>IF(SP_NORTE!R531="","*",SP_NORTE!R531)</f>
        <v>-</v>
      </c>
      <c r="E512" s="138" t="str">
        <f>IF(SP_NORTE!S531="","*",SP_NORTE!S531)</f>
        <v>-</v>
      </c>
      <c r="F512" s="145" t="str">
        <f>IF(SP_NORTE!B531="","*",SP_NORTE!B531)</f>
        <v>*</v>
      </c>
      <c r="G512" s="145" t="str">
        <f>IF(SP_NORTE!D531="","*",SP_NORTE!D531)</f>
        <v>*</v>
      </c>
      <c r="H512" s="145" t="str">
        <f>IF(SP_NORTE!E531="","*",SP_NORTE!E531)</f>
        <v>*</v>
      </c>
      <c r="I512" s="145" t="str">
        <f>IF(SP_NORTE!G531="","*",SP_NORTE!G531)</f>
        <v>*</v>
      </c>
      <c r="J512" s="145" t="str">
        <f>IF(SP_NORTE!H531="","*",SP_NORTE!H531)</f>
        <v>*</v>
      </c>
      <c r="K512" s="138" t="str">
        <f>IF(SP_NORTE!L531="","*",SP_NORTE!L531)</f>
        <v>-</v>
      </c>
      <c r="L512" s="138" t="str">
        <f>IF(SP_NORTE!M531="","*",SP_NORTE!M531)</f>
        <v>-</v>
      </c>
      <c r="M512" s="139" t="str">
        <f>IF(SP_NORTE!I531="","*",SP_NORTE!I531)</f>
        <v>*</v>
      </c>
      <c r="N512" s="144" t="str">
        <f>IF(SP_NORTE!J531="","*",SP_NORTE!J531)</f>
        <v>*</v>
      </c>
      <c r="O512" s="144" t="str">
        <f>IF(SP_NORTE!K531="","*",SP_NORTE!K531)</f>
        <v>*</v>
      </c>
      <c r="P512" s="143" t="str">
        <f>IF(SP_NORTE!N531="","*",SP_NORTE!N531)</f>
        <v>*</v>
      </c>
      <c r="Q512" s="143" t="str">
        <f>IF(SP_NORTE!O531="","*",SP_NORTE!O531)</f>
        <v>*</v>
      </c>
      <c r="R512" s="145" t="str">
        <f>IF(SP_NORTE!P531="","*",CONCATENATE(SP_NORTE!P531," ",SP_NORTE!Q531))</f>
        <v>*</v>
      </c>
      <c r="S512" s="145" t="str">
        <f>IF(SP_NORTE!U531="","*",SP_NORTE!U531)</f>
        <v>*</v>
      </c>
      <c r="T512" s="145" t="str">
        <f>IF(SP_NORTE!V531="","*",SP_NORTE!V531)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IF(SP_NORTE!X532="","*",SP_NORTE!X532)</f>
        <v>*</v>
      </c>
      <c r="B513" s="146" t="str">
        <f>IF(SP_NORTE!W532="","*",SP_NORTE!W532)</f>
        <v>*</v>
      </c>
      <c r="C513" s="146" t="str">
        <f>IF(SP_NORTE!Y532="","*",SP_NORTE!Y532)</f>
        <v>*</v>
      </c>
      <c r="D513" s="138" t="str">
        <f>IF(SP_NORTE!R532="","*",SP_NORTE!R532)</f>
        <v>-</v>
      </c>
      <c r="E513" s="138" t="str">
        <f>IF(SP_NORTE!S532="","*",SP_NORTE!S532)</f>
        <v>-</v>
      </c>
      <c r="F513" s="145" t="str">
        <f>IF(SP_NORTE!B532="","*",SP_NORTE!B532)</f>
        <v>*</v>
      </c>
      <c r="G513" s="145" t="str">
        <f>IF(SP_NORTE!D532="","*",SP_NORTE!D532)</f>
        <v>*</v>
      </c>
      <c r="H513" s="145" t="str">
        <f>IF(SP_NORTE!E532="","*",SP_NORTE!E532)</f>
        <v>*</v>
      </c>
      <c r="I513" s="145" t="str">
        <f>IF(SP_NORTE!G532="","*",SP_NORTE!G532)</f>
        <v>*</v>
      </c>
      <c r="J513" s="145" t="str">
        <f>IF(SP_NORTE!H532="","*",SP_NORTE!H532)</f>
        <v>*</v>
      </c>
      <c r="K513" s="138" t="str">
        <f>IF(SP_NORTE!L532="","*",SP_NORTE!L532)</f>
        <v>-</v>
      </c>
      <c r="L513" s="138" t="str">
        <f>IF(SP_NORTE!M532="","*",SP_NORTE!M532)</f>
        <v>-</v>
      </c>
      <c r="M513" s="139" t="str">
        <f>IF(SP_NORTE!I532="","*",SP_NORTE!I532)</f>
        <v>*</v>
      </c>
      <c r="N513" s="144" t="str">
        <f>IF(SP_NORTE!J532="","*",SP_NORTE!J532)</f>
        <v>*</v>
      </c>
      <c r="O513" s="144" t="str">
        <f>IF(SP_NORTE!K532="","*",SP_NORTE!K532)</f>
        <v>*</v>
      </c>
      <c r="P513" s="143" t="str">
        <f>IF(SP_NORTE!N532="","*",SP_NORTE!N532)</f>
        <v>*</v>
      </c>
      <c r="Q513" s="143" t="str">
        <f>IF(SP_NORTE!O532="","*",SP_NORTE!O532)</f>
        <v>*</v>
      </c>
      <c r="R513" s="145" t="str">
        <f>IF(SP_NORTE!P532="","*",CONCATENATE(SP_NORTE!P532," ",SP_NORTE!Q532))</f>
        <v>*</v>
      </c>
      <c r="S513" s="145" t="str">
        <f>IF(SP_NORTE!U532="","*",SP_NORTE!U532)</f>
        <v>*</v>
      </c>
      <c r="T513" s="145" t="str">
        <f>IF(SP_NORTE!V532="","*",SP_NORTE!V532)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IF(SP_NORTE!X533="","*",SP_NORTE!X533)</f>
        <v>*</v>
      </c>
      <c r="B514" s="146" t="str">
        <f>IF(SP_NORTE!W533="","*",SP_NORTE!W533)</f>
        <v>*</v>
      </c>
      <c r="C514" s="146" t="str">
        <f>IF(SP_NORTE!Y533="","*",SP_NORTE!Y533)</f>
        <v>*</v>
      </c>
      <c r="D514" s="138" t="str">
        <f>IF(SP_NORTE!R533="","*",SP_NORTE!R533)</f>
        <v>-</v>
      </c>
      <c r="E514" s="138" t="str">
        <f>IF(SP_NORTE!S533="","*",SP_NORTE!S533)</f>
        <v>-</v>
      </c>
      <c r="F514" s="145" t="str">
        <f>IF(SP_NORTE!B533="","*",SP_NORTE!B533)</f>
        <v>*</v>
      </c>
      <c r="G514" s="145" t="str">
        <f>IF(SP_NORTE!D533="","*",SP_NORTE!D533)</f>
        <v>*</v>
      </c>
      <c r="H514" s="145" t="str">
        <f>IF(SP_NORTE!E533="","*",SP_NORTE!E533)</f>
        <v>*</v>
      </c>
      <c r="I514" s="145" t="str">
        <f>IF(SP_NORTE!G533="","*",SP_NORTE!G533)</f>
        <v>*</v>
      </c>
      <c r="J514" s="145" t="str">
        <f>IF(SP_NORTE!H533="","*",SP_NORTE!H533)</f>
        <v>*</v>
      </c>
      <c r="K514" s="138" t="str">
        <f>IF(SP_NORTE!L533="","*",SP_NORTE!L533)</f>
        <v>-</v>
      </c>
      <c r="L514" s="138" t="str">
        <f>IF(SP_NORTE!M533="","*",SP_NORTE!M533)</f>
        <v>-</v>
      </c>
      <c r="M514" s="139" t="str">
        <f>IF(SP_NORTE!I533="","*",SP_NORTE!I533)</f>
        <v>*</v>
      </c>
      <c r="N514" s="144" t="str">
        <f>IF(SP_NORTE!J533="","*",SP_NORTE!J533)</f>
        <v>*</v>
      </c>
      <c r="O514" s="144" t="str">
        <f>IF(SP_NORTE!K533="","*",SP_NORTE!K533)</f>
        <v>*</v>
      </c>
      <c r="P514" s="143" t="str">
        <f>IF(SP_NORTE!N533="","*",SP_NORTE!N533)</f>
        <v>*</v>
      </c>
      <c r="Q514" s="143" t="str">
        <f>IF(SP_NORTE!O533="","*",SP_NORTE!O533)</f>
        <v>*</v>
      </c>
      <c r="R514" s="145" t="str">
        <f>IF(SP_NORTE!P533="","*",CONCATENATE(SP_NORTE!P533," ",SP_NORTE!Q533))</f>
        <v>*</v>
      </c>
      <c r="S514" s="145" t="str">
        <f>IF(SP_NORTE!U533="","*",SP_NORTE!U533)</f>
        <v>*</v>
      </c>
      <c r="T514" s="145" t="str">
        <f>IF(SP_NORTE!V533="","*",SP_NORTE!V533)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IF(SP_NORTE!X534="","*",SP_NORTE!X534)</f>
        <v>*</v>
      </c>
      <c r="B515" s="146" t="str">
        <f>IF(SP_NORTE!W534="","*",SP_NORTE!W534)</f>
        <v>*</v>
      </c>
      <c r="C515" s="146" t="str">
        <f>IF(SP_NORTE!Y534="","*",SP_NORTE!Y534)</f>
        <v>*</v>
      </c>
      <c r="D515" s="138" t="str">
        <f>IF(SP_NORTE!R534="","*",SP_NORTE!R534)</f>
        <v>-</v>
      </c>
      <c r="E515" s="138" t="str">
        <f>IF(SP_NORTE!S534="","*",SP_NORTE!S534)</f>
        <v>-</v>
      </c>
      <c r="F515" s="145" t="str">
        <f>IF(SP_NORTE!B534="","*",SP_NORTE!B534)</f>
        <v>*</v>
      </c>
      <c r="G515" s="145" t="str">
        <f>IF(SP_NORTE!D534="","*",SP_NORTE!D534)</f>
        <v>*</v>
      </c>
      <c r="H515" s="145" t="str">
        <f>IF(SP_NORTE!E534="","*",SP_NORTE!E534)</f>
        <v>*</v>
      </c>
      <c r="I515" s="145" t="str">
        <f>IF(SP_NORTE!G534="","*",SP_NORTE!G534)</f>
        <v>*</v>
      </c>
      <c r="J515" s="145" t="str">
        <f>IF(SP_NORTE!H534="","*",SP_NORTE!H534)</f>
        <v>*</v>
      </c>
      <c r="K515" s="138" t="str">
        <f>IF(SP_NORTE!L534="","*",SP_NORTE!L534)</f>
        <v>-</v>
      </c>
      <c r="L515" s="138" t="str">
        <f>IF(SP_NORTE!M534="","*",SP_NORTE!M534)</f>
        <v>-</v>
      </c>
      <c r="M515" s="139" t="str">
        <f>IF(SP_NORTE!I534="","*",SP_NORTE!I534)</f>
        <v>*</v>
      </c>
      <c r="N515" s="144" t="str">
        <f>IF(SP_NORTE!J534="","*",SP_NORTE!J534)</f>
        <v>*</v>
      </c>
      <c r="O515" s="144" t="str">
        <f>IF(SP_NORTE!K534="","*",SP_NORTE!K534)</f>
        <v>*</v>
      </c>
      <c r="P515" s="143" t="str">
        <f>IF(SP_NORTE!N534="","*",SP_NORTE!N534)</f>
        <v>*</v>
      </c>
      <c r="Q515" s="143" t="str">
        <f>IF(SP_NORTE!O534="","*",SP_NORTE!O534)</f>
        <v>*</v>
      </c>
      <c r="R515" s="145" t="str">
        <f>IF(SP_NORTE!P534="","*",CONCATENATE(SP_NORTE!P534," ",SP_NORTE!Q534))</f>
        <v>*</v>
      </c>
      <c r="S515" s="145" t="str">
        <f>IF(SP_NORTE!U534="","*",SP_NORTE!U534)</f>
        <v>*</v>
      </c>
      <c r="T515" s="145" t="str">
        <f>IF(SP_NORTE!V534="","*",SP_NORTE!V534)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IF(SP_NORTE!X535="","*",SP_NORTE!X535)</f>
        <v>*</v>
      </c>
      <c r="B516" s="146" t="str">
        <f>IF(SP_NORTE!W535="","*",SP_NORTE!W535)</f>
        <v>*</v>
      </c>
      <c r="C516" s="146" t="str">
        <f>IF(SP_NORTE!Y535="","*",SP_NORTE!Y535)</f>
        <v>*</v>
      </c>
      <c r="D516" s="138" t="str">
        <f>IF(SP_NORTE!R535="","*",SP_NORTE!R535)</f>
        <v>-</v>
      </c>
      <c r="E516" s="138" t="str">
        <f>IF(SP_NORTE!S535="","*",SP_NORTE!S535)</f>
        <v>-</v>
      </c>
      <c r="F516" s="145" t="str">
        <f>IF(SP_NORTE!B535="","*",SP_NORTE!B535)</f>
        <v>*</v>
      </c>
      <c r="G516" s="145" t="str">
        <f>IF(SP_NORTE!D535="","*",SP_NORTE!D535)</f>
        <v>*</v>
      </c>
      <c r="H516" s="145" t="str">
        <f>IF(SP_NORTE!E535="","*",SP_NORTE!E535)</f>
        <v>*</v>
      </c>
      <c r="I516" s="145" t="str">
        <f>IF(SP_NORTE!G535="","*",SP_NORTE!G535)</f>
        <v>*</v>
      </c>
      <c r="J516" s="145" t="str">
        <f>IF(SP_NORTE!H535="","*",SP_NORTE!H535)</f>
        <v>*</v>
      </c>
      <c r="K516" s="138" t="str">
        <f>IF(SP_NORTE!L535="","*",SP_NORTE!L535)</f>
        <v>-</v>
      </c>
      <c r="L516" s="138" t="str">
        <f>IF(SP_NORTE!M535="","*",SP_NORTE!M535)</f>
        <v>-</v>
      </c>
      <c r="M516" s="139" t="str">
        <f>IF(SP_NORTE!I535="","*",SP_NORTE!I535)</f>
        <v>*</v>
      </c>
      <c r="N516" s="144" t="str">
        <f>IF(SP_NORTE!J535="","*",SP_NORTE!J535)</f>
        <v>*</v>
      </c>
      <c r="O516" s="144" t="str">
        <f>IF(SP_NORTE!K535="","*",SP_NORTE!K535)</f>
        <v>*</v>
      </c>
      <c r="P516" s="143" t="str">
        <f>IF(SP_NORTE!N535="","*",SP_NORTE!N535)</f>
        <v>*</v>
      </c>
      <c r="Q516" s="143" t="str">
        <f>IF(SP_NORTE!O535="","*",SP_NORTE!O535)</f>
        <v>*</v>
      </c>
      <c r="R516" s="145" t="str">
        <f>IF(SP_NORTE!P535="","*",CONCATENATE(SP_NORTE!P535," ",SP_NORTE!Q535))</f>
        <v>*</v>
      </c>
      <c r="S516" s="145" t="str">
        <f>IF(SP_NORTE!U535="","*",SP_NORTE!U535)</f>
        <v>*</v>
      </c>
      <c r="T516" s="145" t="str">
        <f>IF(SP_NORTE!V535="","*",SP_NORTE!V535)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IF(SP_NORTE!X536="","*",SP_NORTE!X536)</f>
        <v>*</v>
      </c>
      <c r="B517" s="146" t="str">
        <f>IF(SP_NORTE!W536="","*",SP_NORTE!W536)</f>
        <v>*</v>
      </c>
      <c r="C517" s="146" t="str">
        <f>IF(SP_NORTE!Y536="","*",SP_NORTE!Y536)</f>
        <v>*</v>
      </c>
      <c r="D517" s="138" t="str">
        <f>IF(SP_NORTE!R536="","*",SP_NORTE!R536)</f>
        <v>-</v>
      </c>
      <c r="E517" s="138" t="str">
        <f>IF(SP_NORTE!S536="","*",SP_NORTE!S536)</f>
        <v>-</v>
      </c>
      <c r="F517" s="145" t="str">
        <f>IF(SP_NORTE!B536="","*",SP_NORTE!B536)</f>
        <v>*</v>
      </c>
      <c r="G517" s="145" t="str">
        <f>IF(SP_NORTE!D536="","*",SP_NORTE!D536)</f>
        <v>*</v>
      </c>
      <c r="H517" s="145" t="str">
        <f>IF(SP_NORTE!E536="","*",SP_NORTE!E536)</f>
        <v>*</v>
      </c>
      <c r="I517" s="145" t="str">
        <f>IF(SP_NORTE!G536="","*",SP_NORTE!G536)</f>
        <v>*</v>
      </c>
      <c r="J517" s="145" t="str">
        <f>IF(SP_NORTE!H536="","*",SP_NORTE!H536)</f>
        <v>*</v>
      </c>
      <c r="K517" s="138" t="str">
        <f>IF(SP_NORTE!L536="","*",SP_NORTE!L536)</f>
        <v>-</v>
      </c>
      <c r="L517" s="138" t="str">
        <f>IF(SP_NORTE!M536="","*",SP_NORTE!M536)</f>
        <v>-</v>
      </c>
      <c r="M517" s="139" t="str">
        <f>IF(SP_NORTE!I536="","*",SP_NORTE!I536)</f>
        <v>*</v>
      </c>
      <c r="N517" s="144" t="str">
        <f>IF(SP_NORTE!J536="","*",SP_NORTE!J536)</f>
        <v>*</v>
      </c>
      <c r="O517" s="144" t="str">
        <f>IF(SP_NORTE!K536="","*",SP_NORTE!K536)</f>
        <v>*</v>
      </c>
      <c r="P517" s="143" t="str">
        <f>IF(SP_NORTE!N536="","*",SP_NORTE!N536)</f>
        <v>*</v>
      </c>
      <c r="Q517" s="143" t="str">
        <f>IF(SP_NORTE!O536="","*",SP_NORTE!O536)</f>
        <v>*</v>
      </c>
      <c r="R517" s="145" t="str">
        <f>IF(SP_NORTE!P536="","*",CONCATENATE(SP_NORTE!P536," ",SP_NORTE!Q536))</f>
        <v>*</v>
      </c>
      <c r="S517" s="145" t="str">
        <f>IF(SP_NORTE!U536="","*",SP_NORTE!U536)</f>
        <v>*</v>
      </c>
      <c r="T517" s="145" t="str">
        <f>IF(SP_NORTE!V536="","*",SP_NORTE!V536)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IF(SP_NORTE!X537="","*",SP_NORTE!X537)</f>
        <v>*</v>
      </c>
      <c r="B518" s="146" t="str">
        <f>IF(SP_NORTE!W537="","*",SP_NORTE!W537)</f>
        <v>*</v>
      </c>
      <c r="C518" s="146" t="str">
        <f>IF(SP_NORTE!Y537="","*",SP_NORTE!Y537)</f>
        <v>*</v>
      </c>
      <c r="D518" s="138" t="str">
        <f>IF(SP_NORTE!R537="","*",SP_NORTE!R537)</f>
        <v>-</v>
      </c>
      <c r="E518" s="138" t="str">
        <f>IF(SP_NORTE!S537="","*",SP_NORTE!S537)</f>
        <v>-</v>
      </c>
      <c r="F518" s="145" t="str">
        <f>IF(SP_NORTE!B537="","*",SP_NORTE!B537)</f>
        <v>*</v>
      </c>
      <c r="G518" s="145" t="str">
        <f>IF(SP_NORTE!D537="","*",SP_NORTE!D537)</f>
        <v>*</v>
      </c>
      <c r="H518" s="145" t="str">
        <f>IF(SP_NORTE!E537="","*",SP_NORTE!E537)</f>
        <v>*</v>
      </c>
      <c r="I518" s="145" t="str">
        <f>IF(SP_NORTE!G537="","*",SP_NORTE!G537)</f>
        <v>*</v>
      </c>
      <c r="J518" s="145" t="str">
        <f>IF(SP_NORTE!H537="","*",SP_NORTE!H537)</f>
        <v>*</v>
      </c>
      <c r="K518" s="138" t="str">
        <f>IF(SP_NORTE!L537="","*",SP_NORTE!L537)</f>
        <v>-</v>
      </c>
      <c r="L518" s="138" t="str">
        <f>IF(SP_NORTE!M537="","*",SP_NORTE!M537)</f>
        <v>-</v>
      </c>
      <c r="M518" s="139" t="str">
        <f>IF(SP_NORTE!I537="","*",SP_NORTE!I537)</f>
        <v>*</v>
      </c>
      <c r="N518" s="144" t="str">
        <f>IF(SP_NORTE!J537="","*",SP_NORTE!J537)</f>
        <v>*</v>
      </c>
      <c r="O518" s="144" t="str">
        <f>IF(SP_NORTE!K537="","*",SP_NORTE!K537)</f>
        <v>*</v>
      </c>
      <c r="P518" s="143" t="str">
        <f>IF(SP_NORTE!N537="","*",SP_NORTE!N537)</f>
        <v>*</v>
      </c>
      <c r="Q518" s="143" t="str">
        <f>IF(SP_NORTE!O537="","*",SP_NORTE!O537)</f>
        <v>*</v>
      </c>
      <c r="R518" s="145" t="str">
        <f>IF(SP_NORTE!P537="","*",CONCATENATE(SP_NORTE!P537," ",SP_NORTE!Q537))</f>
        <v>*</v>
      </c>
      <c r="S518" s="145" t="str">
        <f>IF(SP_NORTE!U537="","*",SP_NORTE!U537)</f>
        <v>*</v>
      </c>
      <c r="T518" s="145" t="str">
        <f>IF(SP_NORTE!V537="","*",SP_NORTE!V537)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IF(SP_NORTE!X538="","*",SP_NORTE!X538)</f>
        <v>*</v>
      </c>
      <c r="B519" s="146" t="str">
        <f>IF(SP_NORTE!W538="","*",SP_NORTE!W538)</f>
        <v>*</v>
      </c>
      <c r="C519" s="146" t="str">
        <f>IF(SP_NORTE!Y538="","*",SP_NORTE!Y538)</f>
        <v>*</v>
      </c>
      <c r="D519" s="138" t="str">
        <f>IF(SP_NORTE!R538="","*",SP_NORTE!R538)</f>
        <v>-</v>
      </c>
      <c r="E519" s="138" t="str">
        <f>IF(SP_NORTE!S538="","*",SP_NORTE!S538)</f>
        <v>-</v>
      </c>
      <c r="F519" s="145" t="str">
        <f>IF(SP_NORTE!B538="","*",SP_NORTE!B538)</f>
        <v>*</v>
      </c>
      <c r="G519" s="145" t="str">
        <f>IF(SP_NORTE!D538="","*",SP_NORTE!D538)</f>
        <v>*</v>
      </c>
      <c r="H519" s="145" t="str">
        <f>IF(SP_NORTE!E538="","*",SP_NORTE!E538)</f>
        <v>*</v>
      </c>
      <c r="I519" s="145" t="str">
        <f>IF(SP_NORTE!G538="","*",SP_NORTE!G538)</f>
        <v>*</v>
      </c>
      <c r="J519" s="145" t="str">
        <f>IF(SP_NORTE!H538="","*",SP_NORTE!H538)</f>
        <v>*</v>
      </c>
      <c r="K519" s="138" t="str">
        <f>IF(SP_NORTE!L538="","*",SP_NORTE!L538)</f>
        <v>-</v>
      </c>
      <c r="L519" s="138" t="str">
        <f>IF(SP_NORTE!M538="","*",SP_NORTE!M538)</f>
        <v>-</v>
      </c>
      <c r="M519" s="139" t="str">
        <f>IF(SP_NORTE!I538="","*",SP_NORTE!I538)</f>
        <v>*</v>
      </c>
      <c r="N519" s="144" t="str">
        <f>IF(SP_NORTE!J538="","*",SP_NORTE!J538)</f>
        <v>*</v>
      </c>
      <c r="O519" s="144" t="str">
        <f>IF(SP_NORTE!K538="","*",SP_NORTE!K538)</f>
        <v>*</v>
      </c>
      <c r="P519" s="143" t="str">
        <f>IF(SP_NORTE!N538="","*",SP_NORTE!N538)</f>
        <v>*</v>
      </c>
      <c r="Q519" s="143" t="str">
        <f>IF(SP_NORTE!O538="","*",SP_NORTE!O538)</f>
        <v>*</v>
      </c>
      <c r="R519" s="145" t="str">
        <f>IF(SP_NORTE!P538="","*",CONCATENATE(SP_NORTE!P538," ",SP_NORTE!Q538))</f>
        <v>*</v>
      </c>
      <c r="S519" s="145" t="str">
        <f>IF(SP_NORTE!U538="","*",SP_NORTE!U538)</f>
        <v>*</v>
      </c>
      <c r="T519" s="145" t="str">
        <f>IF(SP_NORTE!V538="","*",SP_NORTE!V538)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IF(SP_NORTE!X539="","*",SP_NORTE!X539)</f>
        <v>*</v>
      </c>
      <c r="B520" s="146" t="str">
        <f>IF(SP_NORTE!W539="","*",SP_NORTE!W539)</f>
        <v>*</v>
      </c>
      <c r="C520" s="146" t="str">
        <f>IF(SP_NORTE!Y539="","*",SP_NORTE!Y539)</f>
        <v>*</v>
      </c>
      <c r="D520" s="138" t="str">
        <f>IF(SP_NORTE!R539="","*",SP_NORTE!R539)</f>
        <v>-</v>
      </c>
      <c r="E520" s="138" t="str">
        <f>IF(SP_NORTE!S539="","*",SP_NORTE!S539)</f>
        <v>-</v>
      </c>
      <c r="F520" s="145" t="str">
        <f>IF(SP_NORTE!B539="","*",SP_NORTE!B539)</f>
        <v>*</v>
      </c>
      <c r="G520" s="145" t="str">
        <f>IF(SP_NORTE!D539="","*",SP_NORTE!D539)</f>
        <v>*</v>
      </c>
      <c r="H520" s="145" t="str">
        <f>IF(SP_NORTE!E539="","*",SP_NORTE!E539)</f>
        <v>*</v>
      </c>
      <c r="I520" s="145" t="str">
        <f>IF(SP_NORTE!G539="","*",SP_NORTE!G539)</f>
        <v>*</v>
      </c>
      <c r="J520" s="145" t="str">
        <f>IF(SP_NORTE!H539="","*",SP_NORTE!H539)</f>
        <v>*</v>
      </c>
      <c r="K520" s="138" t="str">
        <f>IF(SP_NORTE!L539="","*",SP_NORTE!L539)</f>
        <v>-</v>
      </c>
      <c r="L520" s="138" t="str">
        <f>IF(SP_NORTE!M539="","*",SP_NORTE!M539)</f>
        <v>-</v>
      </c>
      <c r="M520" s="139" t="str">
        <f>IF(SP_NORTE!I539="","*",SP_NORTE!I539)</f>
        <v>*</v>
      </c>
      <c r="N520" s="144" t="str">
        <f>IF(SP_NORTE!J539="","*",SP_NORTE!J539)</f>
        <v>*</v>
      </c>
      <c r="O520" s="144" t="str">
        <f>IF(SP_NORTE!K539="","*",SP_NORTE!K539)</f>
        <v>*</v>
      </c>
      <c r="P520" s="143" t="str">
        <f>IF(SP_NORTE!N539="","*",SP_NORTE!N539)</f>
        <v>*</v>
      </c>
      <c r="Q520" s="143" t="str">
        <f>IF(SP_NORTE!O539="","*",SP_NORTE!O539)</f>
        <v>*</v>
      </c>
      <c r="R520" s="145" t="str">
        <f>IF(SP_NORTE!P539="","*",CONCATENATE(SP_NORTE!P539," ",SP_NORTE!Q539))</f>
        <v>*</v>
      </c>
      <c r="S520" s="145" t="str">
        <f>IF(SP_NORTE!U539="","*",SP_NORTE!U539)</f>
        <v>*</v>
      </c>
      <c r="T520" s="145" t="str">
        <f>IF(SP_NORTE!V539="","*",SP_NORTE!V539)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IF(SP_NORTE!X540="","*",SP_NORTE!X540)</f>
        <v>*</v>
      </c>
      <c r="B521" s="146" t="str">
        <f>IF(SP_NORTE!W540="","*",SP_NORTE!W540)</f>
        <v>*</v>
      </c>
      <c r="C521" s="146" t="str">
        <f>IF(SP_NORTE!Y540="","*",SP_NORTE!Y540)</f>
        <v>*</v>
      </c>
      <c r="D521" s="138" t="str">
        <f>IF(SP_NORTE!R540="","*",SP_NORTE!R540)</f>
        <v>-</v>
      </c>
      <c r="E521" s="138" t="str">
        <f>IF(SP_NORTE!S540="","*",SP_NORTE!S540)</f>
        <v>-</v>
      </c>
      <c r="F521" s="145" t="str">
        <f>IF(SP_NORTE!B540="","*",SP_NORTE!B540)</f>
        <v>*</v>
      </c>
      <c r="G521" s="145" t="str">
        <f>IF(SP_NORTE!D540="","*",SP_NORTE!D540)</f>
        <v>*</v>
      </c>
      <c r="H521" s="145" t="str">
        <f>IF(SP_NORTE!E540="","*",SP_NORTE!E540)</f>
        <v>*</v>
      </c>
      <c r="I521" s="145" t="str">
        <f>IF(SP_NORTE!G540="","*",SP_NORTE!G540)</f>
        <v>*</v>
      </c>
      <c r="J521" s="145" t="str">
        <f>IF(SP_NORTE!H540="","*",SP_NORTE!H540)</f>
        <v>*</v>
      </c>
      <c r="K521" s="138" t="str">
        <f>IF(SP_NORTE!L540="","*",SP_NORTE!L540)</f>
        <v>-</v>
      </c>
      <c r="L521" s="138" t="str">
        <f>IF(SP_NORTE!M540="","*",SP_NORTE!M540)</f>
        <v>-</v>
      </c>
      <c r="M521" s="139" t="str">
        <f>IF(SP_NORTE!I540="","*",SP_NORTE!I540)</f>
        <v>*</v>
      </c>
      <c r="N521" s="144" t="str">
        <f>IF(SP_NORTE!J540="","*",SP_NORTE!J540)</f>
        <v>*</v>
      </c>
      <c r="O521" s="144" t="str">
        <f>IF(SP_NORTE!K540="","*",SP_NORTE!K540)</f>
        <v>*</v>
      </c>
      <c r="P521" s="143" t="str">
        <f>IF(SP_NORTE!N540="","*",SP_NORTE!N540)</f>
        <v>*</v>
      </c>
      <c r="Q521" s="143" t="str">
        <f>IF(SP_NORTE!O540="","*",SP_NORTE!O540)</f>
        <v>*</v>
      </c>
      <c r="R521" s="145" t="str">
        <f>IF(SP_NORTE!P540="","*",CONCATENATE(SP_NORTE!P540," ",SP_NORTE!Q540))</f>
        <v>*</v>
      </c>
      <c r="S521" s="145" t="str">
        <f>IF(SP_NORTE!U540="","*",SP_NORTE!U540)</f>
        <v>*</v>
      </c>
      <c r="T521" s="145" t="str">
        <f>IF(SP_NORTE!V540="","*",SP_NORTE!V540)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IF(SP_NORTE!X541="","*",SP_NORTE!X541)</f>
        <v>*</v>
      </c>
      <c r="B522" s="146" t="str">
        <f>IF(SP_NORTE!W541="","*",SP_NORTE!W541)</f>
        <v>*</v>
      </c>
      <c r="C522" s="146" t="str">
        <f>IF(SP_NORTE!Y541="","*",SP_NORTE!Y541)</f>
        <v>*</v>
      </c>
      <c r="D522" s="138" t="str">
        <f>IF(SP_NORTE!R541="","*",SP_NORTE!R541)</f>
        <v>-</v>
      </c>
      <c r="E522" s="138" t="str">
        <f>IF(SP_NORTE!S541="","*",SP_NORTE!S541)</f>
        <v>-</v>
      </c>
      <c r="F522" s="145" t="str">
        <f>IF(SP_NORTE!B541="","*",SP_NORTE!B541)</f>
        <v>*</v>
      </c>
      <c r="G522" s="145" t="str">
        <f>IF(SP_NORTE!D541="","*",SP_NORTE!D541)</f>
        <v>*</v>
      </c>
      <c r="H522" s="145" t="str">
        <f>IF(SP_NORTE!E541="","*",SP_NORTE!E541)</f>
        <v>*</v>
      </c>
      <c r="I522" s="145" t="str">
        <f>IF(SP_NORTE!G541="","*",SP_NORTE!G541)</f>
        <v>*</v>
      </c>
      <c r="J522" s="145" t="str">
        <f>IF(SP_NORTE!H541="","*",SP_NORTE!H541)</f>
        <v>*</v>
      </c>
      <c r="K522" s="138" t="str">
        <f>IF(SP_NORTE!L541="","*",SP_NORTE!L541)</f>
        <v>-</v>
      </c>
      <c r="L522" s="138" t="str">
        <f>IF(SP_NORTE!M541="","*",SP_NORTE!M541)</f>
        <v>-</v>
      </c>
      <c r="M522" s="139" t="str">
        <f>IF(SP_NORTE!I541="","*",SP_NORTE!I541)</f>
        <v>*</v>
      </c>
      <c r="N522" s="144" t="str">
        <f>IF(SP_NORTE!J541="","*",SP_NORTE!J541)</f>
        <v>*</v>
      </c>
      <c r="O522" s="144" t="str">
        <f>IF(SP_NORTE!K541="","*",SP_NORTE!K541)</f>
        <v>*</v>
      </c>
      <c r="P522" s="143" t="str">
        <f>IF(SP_NORTE!N541="","*",SP_NORTE!N541)</f>
        <v>*</v>
      </c>
      <c r="Q522" s="143" t="str">
        <f>IF(SP_NORTE!O541="","*",SP_NORTE!O541)</f>
        <v>*</v>
      </c>
      <c r="R522" s="145" t="str">
        <f>IF(SP_NORTE!P541="","*",CONCATENATE(SP_NORTE!P541," ",SP_NORTE!Q541))</f>
        <v>*</v>
      </c>
      <c r="S522" s="145" t="str">
        <f>IF(SP_NORTE!U541="","*",SP_NORTE!U541)</f>
        <v>*</v>
      </c>
      <c r="T522" s="145" t="str">
        <f>IF(SP_NORTE!V541="","*",SP_NORTE!V541)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IF(SP_NORTE!X542="","*",SP_NORTE!X542)</f>
        <v>*</v>
      </c>
      <c r="B523" s="146" t="str">
        <f>IF(SP_NORTE!W542="","*",SP_NORTE!W542)</f>
        <v>*</v>
      </c>
      <c r="C523" s="146" t="str">
        <f>IF(SP_NORTE!Y542="","*",SP_NORTE!Y542)</f>
        <v>*</v>
      </c>
      <c r="D523" s="138" t="str">
        <f>IF(SP_NORTE!R542="","*",SP_NORTE!R542)</f>
        <v>-</v>
      </c>
      <c r="E523" s="138" t="str">
        <f>IF(SP_NORTE!S542="","*",SP_NORTE!S542)</f>
        <v>-</v>
      </c>
      <c r="F523" s="145" t="str">
        <f>IF(SP_NORTE!B542="","*",SP_NORTE!B542)</f>
        <v>*</v>
      </c>
      <c r="G523" s="145" t="str">
        <f>IF(SP_NORTE!D542="","*",SP_NORTE!D542)</f>
        <v>*</v>
      </c>
      <c r="H523" s="145" t="str">
        <f>IF(SP_NORTE!E542="","*",SP_NORTE!E542)</f>
        <v>*</v>
      </c>
      <c r="I523" s="145" t="str">
        <f>IF(SP_NORTE!G542="","*",SP_NORTE!G542)</f>
        <v>*</v>
      </c>
      <c r="J523" s="145" t="str">
        <f>IF(SP_NORTE!H542="","*",SP_NORTE!H542)</f>
        <v>*</v>
      </c>
      <c r="K523" s="138" t="str">
        <f>IF(SP_NORTE!L542="","*",SP_NORTE!L542)</f>
        <v>-</v>
      </c>
      <c r="L523" s="138" t="str">
        <f>IF(SP_NORTE!M542="","*",SP_NORTE!M542)</f>
        <v>-</v>
      </c>
      <c r="M523" s="139" t="str">
        <f>IF(SP_NORTE!I542="","*",SP_NORTE!I542)</f>
        <v>*</v>
      </c>
      <c r="N523" s="144" t="str">
        <f>IF(SP_NORTE!J542="","*",SP_NORTE!J542)</f>
        <v>*</v>
      </c>
      <c r="O523" s="144" t="str">
        <f>IF(SP_NORTE!K542="","*",SP_NORTE!K542)</f>
        <v>*</v>
      </c>
      <c r="P523" s="143" t="str">
        <f>IF(SP_NORTE!N542="","*",SP_NORTE!N542)</f>
        <v>*</v>
      </c>
      <c r="Q523" s="143" t="str">
        <f>IF(SP_NORTE!O542="","*",SP_NORTE!O542)</f>
        <v>*</v>
      </c>
      <c r="R523" s="145" t="str">
        <f>IF(SP_NORTE!P542="","*",CONCATENATE(SP_NORTE!P542," ",SP_NORTE!Q542))</f>
        <v>*</v>
      </c>
      <c r="S523" s="145" t="str">
        <f>IF(SP_NORTE!U542="","*",SP_NORTE!U542)</f>
        <v>*</v>
      </c>
      <c r="T523" s="145" t="str">
        <f>IF(SP_NORTE!V542="","*",SP_NORTE!V542)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IF(SP_NORTE!X543="","*",SP_NORTE!X543)</f>
        <v>*</v>
      </c>
      <c r="B524" s="146" t="str">
        <f>IF(SP_NORTE!W543="","*",SP_NORTE!W543)</f>
        <v>*</v>
      </c>
      <c r="C524" s="146" t="str">
        <f>IF(SP_NORTE!Y543="","*",SP_NORTE!Y543)</f>
        <v>*</v>
      </c>
      <c r="D524" s="138" t="str">
        <f>IF(SP_NORTE!R543="","*",SP_NORTE!R543)</f>
        <v>-</v>
      </c>
      <c r="E524" s="138" t="str">
        <f>IF(SP_NORTE!S543="","*",SP_NORTE!S543)</f>
        <v>-</v>
      </c>
      <c r="F524" s="145" t="str">
        <f>IF(SP_NORTE!B543="","*",SP_NORTE!B543)</f>
        <v>*</v>
      </c>
      <c r="G524" s="145" t="str">
        <f>IF(SP_NORTE!D543="","*",SP_NORTE!D543)</f>
        <v>*</v>
      </c>
      <c r="H524" s="145" t="str">
        <f>IF(SP_NORTE!E543="","*",SP_NORTE!E543)</f>
        <v>*</v>
      </c>
      <c r="I524" s="145" t="str">
        <f>IF(SP_NORTE!G543="","*",SP_NORTE!G543)</f>
        <v>*</v>
      </c>
      <c r="J524" s="145" t="str">
        <f>IF(SP_NORTE!H543="","*",SP_NORTE!H543)</f>
        <v>*</v>
      </c>
      <c r="K524" s="138" t="str">
        <f>IF(SP_NORTE!L543="","*",SP_NORTE!L543)</f>
        <v>-</v>
      </c>
      <c r="L524" s="138" t="str">
        <f>IF(SP_NORTE!M543="","*",SP_NORTE!M543)</f>
        <v>-</v>
      </c>
      <c r="M524" s="139" t="str">
        <f>IF(SP_NORTE!I543="","*",SP_NORTE!I543)</f>
        <v>*</v>
      </c>
      <c r="N524" s="144" t="str">
        <f>IF(SP_NORTE!J543="","*",SP_NORTE!J543)</f>
        <v>*</v>
      </c>
      <c r="O524" s="144" t="str">
        <f>IF(SP_NORTE!K543="","*",SP_NORTE!K543)</f>
        <v>*</v>
      </c>
      <c r="P524" s="143" t="str">
        <f>IF(SP_NORTE!N543="","*",SP_NORTE!N543)</f>
        <v>*</v>
      </c>
      <c r="Q524" s="143" t="str">
        <f>IF(SP_NORTE!O543="","*",SP_NORTE!O543)</f>
        <v>*</v>
      </c>
      <c r="R524" s="145" t="str">
        <f>IF(SP_NORTE!P543="","*",CONCATENATE(SP_NORTE!P543," ",SP_NORTE!Q543))</f>
        <v>*</v>
      </c>
      <c r="S524" s="145" t="str">
        <f>IF(SP_NORTE!U543="","*",SP_NORTE!U543)</f>
        <v>*</v>
      </c>
      <c r="T524" s="145" t="str">
        <f>IF(SP_NORTE!V543="","*",SP_NORTE!V543)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IF(SP_NORTE!X544="","*",SP_NORTE!X544)</f>
        <v>*</v>
      </c>
      <c r="B525" s="146" t="str">
        <f>IF(SP_NORTE!W544="","*",SP_NORTE!W544)</f>
        <v>*</v>
      </c>
      <c r="C525" s="146" t="str">
        <f>IF(SP_NORTE!Y544="","*",SP_NORTE!Y544)</f>
        <v>*</v>
      </c>
      <c r="D525" s="138" t="str">
        <f>IF(SP_NORTE!R544="","*",SP_NORTE!R544)</f>
        <v>-</v>
      </c>
      <c r="E525" s="138" t="str">
        <f>IF(SP_NORTE!S544="","*",SP_NORTE!S544)</f>
        <v>-</v>
      </c>
      <c r="F525" s="145" t="str">
        <f>IF(SP_NORTE!B544="","*",SP_NORTE!B544)</f>
        <v>*</v>
      </c>
      <c r="G525" s="145" t="str">
        <f>IF(SP_NORTE!D544="","*",SP_NORTE!D544)</f>
        <v>*</v>
      </c>
      <c r="H525" s="145" t="str">
        <f>IF(SP_NORTE!E544="","*",SP_NORTE!E544)</f>
        <v>*</v>
      </c>
      <c r="I525" s="145" t="str">
        <f>IF(SP_NORTE!G544="","*",SP_NORTE!G544)</f>
        <v>*</v>
      </c>
      <c r="J525" s="145" t="str">
        <f>IF(SP_NORTE!H544="","*",SP_NORTE!H544)</f>
        <v>*</v>
      </c>
      <c r="K525" s="138" t="str">
        <f>IF(SP_NORTE!L544="","*",SP_NORTE!L544)</f>
        <v>-</v>
      </c>
      <c r="L525" s="138" t="str">
        <f>IF(SP_NORTE!M544="","*",SP_NORTE!M544)</f>
        <v>-</v>
      </c>
      <c r="M525" s="139" t="str">
        <f>IF(SP_NORTE!I544="","*",SP_NORTE!I544)</f>
        <v>*</v>
      </c>
      <c r="N525" s="144" t="str">
        <f>IF(SP_NORTE!J544="","*",SP_NORTE!J544)</f>
        <v>*</v>
      </c>
      <c r="O525" s="144" t="str">
        <f>IF(SP_NORTE!K544="","*",SP_NORTE!K544)</f>
        <v>*</v>
      </c>
      <c r="P525" s="143" t="str">
        <f>IF(SP_NORTE!N544="","*",SP_NORTE!N544)</f>
        <v>*</v>
      </c>
      <c r="Q525" s="143" t="str">
        <f>IF(SP_NORTE!O544="","*",SP_NORTE!O544)</f>
        <v>*</v>
      </c>
      <c r="R525" s="145" t="str">
        <f>IF(SP_NORTE!P544="","*",CONCATENATE(SP_NORTE!P544," ",SP_NORTE!Q544))</f>
        <v>*</v>
      </c>
      <c r="S525" s="145" t="str">
        <f>IF(SP_NORTE!U544="","*",SP_NORTE!U544)</f>
        <v>*</v>
      </c>
      <c r="T525" s="145" t="str">
        <f>IF(SP_NORTE!V544="","*",SP_NORTE!V544)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IF(SP_NORTE!X545="","*",SP_NORTE!X545)</f>
        <v>*</v>
      </c>
      <c r="B526" s="146" t="str">
        <f>IF(SP_NORTE!W545="","*",SP_NORTE!W545)</f>
        <v>*</v>
      </c>
      <c r="C526" s="146" t="str">
        <f>IF(SP_NORTE!Y545="","*",SP_NORTE!Y545)</f>
        <v>*</v>
      </c>
      <c r="D526" s="138" t="str">
        <f>IF(SP_NORTE!R545="","*",SP_NORTE!R545)</f>
        <v>-</v>
      </c>
      <c r="E526" s="138" t="str">
        <f>IF(SP_NORTE!S545="","*",SP_NORTE!S545)</f>
        <v>-</v>
      </c>
      <c r="F526" s="145" t="str">
        <f>IF(SP_NORTE!B545="","*",SP_NORTE!B545)</f>
        <v>*</v>
      </c>
      <c r="G526" s="145" t="str">
        <f>IF(SP_NORTE!D545="","*",SP_NORTE!D545)</f>
        <v>*</v>
      </c>
      <c r="H526" s="145" t="str">
        <f>IF(SP_NORTE!E545="","*",SP_NORTE!E545)</f>
        <v>*</v>
      </c>
      <c r="I526" s="145" t="str">
        <f>IF(SP_NORTE!G545="","*",SP_NORTE!G545)</f>
        <v>*</v>
      </c>
      <c r="J526" s="145" t="str">
        <f>IF(SP_NORTE!H545="","*",SP_NORTE!H545)</f>
        <v>*</v>
      </c>
      <c r="K526" s="138" t="str">
        <f>IF(SP_NORTE!L545="","*",SP_NORTE!L545)</f>
        <v>-</v>
      </c>
      <c r="L526" s="138" t="str">
        <f>IF(SP_NORTE!M545="","*",SP_NORTE!M545)</f>
        <v>-</v>
      </c>
      <c r="M526" s="139" t="str">
        <f>IF(SP_NORTE!I545="","*",SP_NORTE!I545)</f>
        <v>*</v>
      </c>
      <c r="N526" s="144" t="str">
        <f>IF(SP_NORTE!J545="","*",SP_NORTE!J545)</f>
        <v>*</v>
      </c>
      <c r="O526" s="144" t="str">
        <f>IF(SP_NORTE!K545="","*",SP_NORTE!K545)</f>
        <v>*</v>
      </c>
      <c r="P526" s="143" t="str">
        <f>IF(SP_NORTE!N545="","*",SP_NORTE!N545)</f>
        <v>*</v>
      </c>
      <c r="Q526" s="143" t="str">
        <f>IF(SP_NORTE!O545="","*",SP_NORTE!O545)</f>
        <v>*</v>
      </c>
      <c r="R526" s="145" t="str">
        <f>IF(SP_NORTE!P545="","*",CONCATENATE(SP_NORTE!P545," ",SP_NORTE!Q545))</f>
        <v>*</v>
      </c>
      <c r="S526" s="145" t="str">
        <f>IF(SP_NORTE!U545="","*",SP_NORTE!U545)</f>
        <v>*</v>
      </c>
      <c r="T526" s="145" t="str">
        <f>IF(SP_NORTE!V545="","*",SP_NORTE!V545)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IF(SP_NORTE!X546="","*",SP_NORTE!X546)</f>
        <v>*</v>
      </c>
      <c r="B527" s="146" t="str">
        <f>IF(SP_NORTE!W546="","*",SP_NORTE!W546)</f>
        <v>*</v>
      </c>
      <c r="C527" s="146" t="str">
        <f>IF(SP_NORTE!Y546="","*",SP_NORTE!Y546)</f>
        <v>*</v>
      </c>
      <c r="D527" s="138" t="str">
        <f>IF(SP_NORTE!R546="","*",SP_NORTE!R546)</f>
        <v>-</v>
      </c>
      <c r="E527" s="138" t="str">
        <f>IF(SP_NORTE!S546="","*",SP_NORTE!S546)</f>
        <v>-</v>
      </c>
      <c r="F527" s="145" t="str">
        <f>IF(SP_NORTE!B546="","*",SP_NORTE!B546)</f>
        <v>*</v>
      </c>
      <c r="G527" s="145" t="str">
        <f>IF(SP_NORTE!D546="","*",SP_NORTE!D546)</f>
        <v>*</v>
      </c>
      <c r="H527" s="145" t="str">
        <f>IF(SP_NORTE!E546="","*",SP_NORTE!E546)</f>
        <v>*</v>
      </c>
      <c r="I527" s="145" t="str">
        <f>IF(SP_NORTE!G546="","*",SP_NORTE!G546)</f>
        <v>*</v>
      </c>
      <c r="J527" s="145" t="str">
        <f>IF(SP_NORTE!H546="","*",SP_NORTE!H546)</f>
        <v>*</v>
      </c>
      <c r="K527" s="138" t="str">
        <f>IF(SP_NORTE!L546="","*",SP_NORTE!L546)</f>
        <v>-</v>
      </c>
      <c r="L527" s="138" t="str">
        <f>IF(SP_NORTE!M546="","*",SP_NORTE!M546)</f>
        <v>-</v>
      </c>
      <c r="M527" s="139" t="str">
        <f>IF(SP_NORTE!I546="","*",SP_NORTE!I546)</f>
        <v>*</v>
      </c>
      <c r="N527" s="144" t="str">
        <f>IF(SP_NORTE!J546="","*",SP_NORTE!J546)</f>
        <v>*</v>
      </c>
      <c r="O527" s="144" t="str">
        <f>IF(SP_NORTE!K546="","*",SP_NORTE!K546)</f>
        <v>*</v>
      </c>
      <c r="P527" s="143" t="str">
        <f>IF(SP_NORTE!N546="","*",SP_NORTE!N546)</f>
        <v>*</v>
      </c>
      <c r="Q527" s="143" t="str">
        <f>IF(SP_NORTE!O546="","*",SP_NORTE!O546)</f>
        <v>*</v>
      </c>
      <c r="R527" s="145" t="str">
        <f>IF(SP_NORTE!P546="","*",CONCATENATE(SP_NORTE!P546," ",SP_NORTE!Q546))</f>
        <v>*</v>
      </c>
      <c r="S527" s="145" t="str">
        <f>IF(SP_NORTE!U546="","*",SP_NORTE!U546)</f>
        <v>*</v>
      </c>
      <c r="T527" s="145" t="str">
        <f>IF(SP_NORTE!V546="","*",SP_NORTE!V546)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IF(SP_NORTE!X547="","*",SP_NORTE!X547)</f>
        <v>*</v>
      </c>
      <c r="B528" s="146" t="str">
        <f>IF(SP_NORTE!W547="","*",SP_NORTE!W547)</f>
        <v>*</v>
      </c>
      <c r="C528" s="146" t="str">
        <f>IF(SP_NORTE!Y547="","*",SP_NORTE!Y547)</f>
        <v>*</v>
      </c>
      <c r="D528" s="138" t="str">
        <f>IF(SP_NORTE!R547="","*",SP_NORTE!R547)</f>
        <v>-</v>
      </c>
      <c r="E528" s="138" t="str">
        <f>IF(SP_NORTE!S547="","*",SP_NORTE!S547)</f>
        <v>-</v>
      </c>
      <c r="F528" s="145" t="str">
        <f>IF(SP_NORTE!B547="","*",SP_NORTE!B547)</f>
        <v>*</v>
      </c>
      <c r="G528" s="145" t="str">
        <f>IF(SP_NORTE!D547="","*",SP_NORTE!D547)</f>
        <v>*</v>
      </c>
      <c r="H528" s="145" t="str">
        <f>IF(SP_NORTE!E547="","*",SP_NORTE!E547)</f>
        <v>*</v>
      </c>
      <c r="I528" s="145" t="str">
        <f>IF(SP_NORTE!G547="","*",SP_NORTE!G547)</f>
        <v>*</v>
      </c>
      <c r="J528" s="145" t="str">
        <f>IF(SP_NORTE!H547="","*",SP_NORTE!H547)</f>
        <v>*</v>
      </c>
      <c r="K528" s="138" t="str">
        <f>IF(SP_NORTE!L547="","*",SP_NORTE!L547)</f>
        <v>-</v>
      </c>
      <c r="L528" s="138" t="str">
        <f>IF(SP_NORTE!M547="","*",SP_NORTE!M547)</f>
        <v>-</v>
      </c>
      <c r="M528" s="139" t="str">
        <f>IF(SP_NORTE!I547="","*",SP_NORTE!I547)</f>
        <v>*</v>
      </c>
      <c r="N528" s="144" t="str">
        <f>IF(SP_NORTE!J547="","*",SP_NORTE!J547)</f>
        <v>*</v>
      </c>
      <c r="O528" s="144" t="str">
        <f>IF(SP_NORTE!K547="","*",SP_NORTE!K547)</f>
        <v>*</v>
      </c>
      <c r="P528" s="143" t="str">
        <f>IF(SP_NORTE!N547="","*",SP_NORTE!N547)</f>
        <v>*</v>
      </c>
      <c r="Q528" s="143" t="str">
        <f>IF(SP_NORTE!O547="","*",SP_NORTE!O547)</f>
        <v>*</v>
      </c>
      <c r="R528" s="145" t="str">
        <f>IF(SP_NORTE!P547="","*",CONCATENATE(SP_NORTE!P547," ",SP_NORTE!Q547))</f>
        <v>*</v>
      </c>
      <c r="S528" s="145" t="str">
        <f>IF(SP_NORTE!U547="","*",SP_NORTE!U547)</f>
        <v>*</v>
      </c>
      <c r="T528" s="145" t="str">
        <f>IF(SP_NORTE!V547="","*",SP_NORTE!V547)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IF(SP_NORTE!X548="","*",SP_NORTE!X548)</f>
        <v>*</v>
      </c>
      <c r="B529" s="146" t="str">
        <f>IF(SP_NORTE!W548="","*",SP_NORTE!W548)</f>
        <v>*</v>
      </c>
      <c r="C529" s="146" t="str">
        <f>IF(SP_NORTE!Y548="","*",SP_NORTE!Y548)</f>
        <v>*</v>
      </c>
      <c r="D529" s="138" t="str">
        <f>IF(SP_NORTE!R548="","*",SP_NORTE!R548)</f>
        <v>-</v>
      </c>
      <c r="E529" s="138" t="str">
        <f>IF(SP_NORTE!S548="","*",SP_NORTE!S548)</f>
        <v>-</v>
      </c>
      <c r="F529" s="145" t="str">
        <f>IF(SP_NORTE!B548="","*",SP_NORTE!B548)</f>
        <v>*</v>
      </c>
      <c r="G529" s="145" t="str">
        <f>IF(SP_NORTE!D548="","*",SP_NORTE!D548)</f>
        <v>*</v>
      </c>
      <c r="H529" s="145" t="str">
        <f>IF(SP_NORTE!E548="","*",SP_NORTE!E548)</f>
        <v>*</v>
      </c>
      <c r="I529" s="145" t="str">
        <f>IF(SP_NORTE!G548="","*",SP_NORTE!G548)</f>
        <v>*</v>
      </c>
      <c r="J529" s="145" t="str">
        <f>IF(SP_NORTE!H548="","*",SP_NORTE!H548)</f>
        <v>*</v>
      </c>
      <c r="K529" s="138" t="str">
        <f>IF(SP_NORTE!L548="","*",SP_NORTE!L548)</f>
        <v>-</v>
      </c>
      <c r="L529" s="138" t="str">
        <f>IF(SP_NORTE!M548="","*",SP_NORTE!M548)</f>
        <v>-</v>
      </c>
      <c r="M529" s="139" t="str">
        <f>IF(SP_NORTE!I548="","*",SP_NORTE!I548)</f>
        <v>*</v>
      </c>
      <c r="N529" s="144" t="str">
        <f>IF(SP_NORTE!J548="","*",SP_NORTE!J548)</f>
        <v>*</v>
      </c>
      <c r="O529" s="144" t="str">
        <f>IF(SP_NORTE!K548="","*",SP_NORTE!K548)</f>
        <v>*</v>
      </c>
      <c r="P529" s="143" t="str">
        <f>IF(SP_NORTE!N548="","*",SP_NORTE!N548)</f>
        <v>*</v>
      </c>
      <c r="Q529" s="143" t="str">
        <f>IF(SP_NORTE!O548="","*",SP_NORTE!O548)</f>
        <v>*</v>
      </c>
      <c r="R529" s="145" t="str">
        <f>IF(SP_NORTE!P548="","*",CONCATENATE(SP_NORTE!P548," ",SP_NORTE!Q548))</f>
        <v>*</v>
      </c>
      <c r="S529" s="145" t="str">
        <f>IF(SP_NORTE!U548="","*",SP_NORTE!U548)</f>
        <v>*</v>
      </c>
      <c r="T529" s="145" t="str">
        <f>IF(SP_NORTE!V548="","*",SP_NORTE!V548)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IF(SP_NORTE!X549="","*",SP_NORTE!X549)</f>
        <v>*</v>
      </c>
      <c r="B530" s="146" t="str">
        <f>IF(SP_NORTE!W549="","*",SP_NORTE!W549)</f>
        <v>*</v>
      </c>
      <c r="C530" s="146" t="str">
        <f>IF(SP_NORTE!Y549="","*",SP_NORTE!Y549)</f>
        <v>*</v>
      </c>
      <c r="D530" s="138" t="str">
        <f>IF(SP_NORTE!R549="","*",SP_NORTE!R549)</f>
        <v>-</v>
      </c>
      <c r="E530" s="138" t="str">
        <f>IF(SP_NORTE!S549="","*",SP_NORTE!S549)</f>
        <v>-</v>
      </c>
      <c r="F530" s="145" t="str">
        <f>IF(SP_NORTE!B549="","*",SP_NORTE!B549)</f>
        <v>*</v>
      </c>
      <c r="G530" s="145" t="str">
        <f>IF(SP_NORTE!D549="","*",SP_NORTE!D549)</f>
        <v>*</v>
      </c>
      <c r="H530" s="145" t="str">
        <f>IF(SP_NORTE!E549="","*",SP_NORTE!E549)</f>
        <v>*</v>
      </c>
      <c r="I530" s="145" t="str">
        <f>IF(SP_NORTE!G549="","*",SP_NORTE!G549)</f>
        <v>*</v>
      </c>
      <c r="J530" s="145" t="str">
        <f>IF(SP_NORTE!H549="","*",SP_NORTE!H549)</f>
        <v>*</v>
      </c>
      <c r="K530" s="138" t="str">
        <f>IF(SP_NORTE!L549="","*",SP_NORTE!L549)</f>
        <v>-</v>
      </c>
      <c r="L530" s="138" t="str">
        <f>IF(SP_NORTE!M549="","*",SP_NORTE!M549)</f>
        <v>-</v>
      </c>
      <c r="M530" s="139" t="str">
        <f>IF(SP_NORTE!I549="","*",SP_NORTE!I549)</f>
        <v>*</v>
      </c>
      <c r="N530" s="144" t="str">
        <f>IF(SP_NORTE!J549="","*",SP_NORTE!J549)</f>
        <v>*</v>
      </c>
      <c r="O530" s="144" t="str">
        <f>IF(SP_NORTE!K549="","*",SP_NORTE!K549)</f>
        <v>*</v>
      </c>
      <c r="P530" s="143" t="str">
        <f>IF(SP_NORTE!N549="","*",SP_NORTE!N549)</f>
        <v>*</v>
      </c>
      <c r="Q530" s="143" t="str">
        <f>IF(SP_NORTE!O549="","*",SP_NORTE!O549)</f>
        <v>*</v>
      </c>
      <c r="R530" s="145" t="str">
        <f>IF(SP_NORTE!P549="","*",CONCATENATE(SP_NORTE!P549," ",SP_NORTE!Q549))</f>
        <v>*</v>
      </c>
      <c r="S530" s="145" t="str">
        <f>IF(SP_NORTE!U549="","*",SP_NORTE!U549)</f>
        <v>*</v>
      </c>
      <c r="T530" s="145" t="str">
        <f>IF(SP_NORTE!V549="","*",SP_NORTE!V549)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IF(SP_NORTE!X550="","*",SP_NORTE!X550)</f>
        <v>*</v>
      </c>
      <c r="B531" s="146" t="str">
        <f>IF(SP_NORTE!W550="","*",SP_NORTE!W550)</f>
        <v>*</v>
      </c>
      <c r="C531" s="146" t="str">
        <f>IF(SP_NORTE!Y550="","*",SP_NORTE!Y550)</f>
        <v>*</v>
      </c>
      <c r="D531" s="138" t="str">
        <f>IF(SP_NORTE!R550="","*",SP_NORTE!R550)</f>
        <v>-</v>
      </c>
      <c r="E531" s="138" t="str">
        <f>IF(SP_NORTE!S550="","*",SP_NORTE!S550)</f>
        <v>-</v>
      </c>
      <c r="F531" s="145" t="str">
        <f>IF(SP_NORTE!B550="","*",SP_NORTE!B550)</f>
        <v>*</v>
      </c>
      <c r="G531" s="145" t="str">
        <f>IF(SP_NORTE!D550="","*",SP_NORTE!D550)</f>
        <v>*</v>
      </c>
      <c r="H531" s="145" t="str">
        <f>IF(SP_NORTE!E550="","*",SP_NORTE!E550)</f>
        <v>*</v>
      </c>
      <c r="I531" s="145" t="str">
        <f>IF(SP_NORTE!G550="","*",SP_NORTE!G550)</f>
        <v>*</v>
      </c>
      <c r="J531" s="145" t="str">
        <f>IF(SP_NORTE!H550="","*",SP_NORTE!H550)</f>
        <v>*</v>
      </c>
      <c r="K531" s="138" t="str">
        <f>IF(SP_NORTE!L550="","*",SP_NORTE!L550)</f>
        <v>-</v>
      </c>
      <c r="L531" s="138" t="str">
        <f>IF(SP_NORTE!M550="","*",SP_NORTE!M550)</f>
        <v>-</v>
      </c>
      <c r="M531" s="139" t="str">
        <f>IF(SP_NORTE!I550="","*",SP_NORTE!I550)</f>
        <v>*</v>
      </c>
      <c r="N531" s="144" t="str">
        <f>IF(SP_NORTE!J550="","*",SP_NORTE!J550)</f>
        <v>*</v>
      </c>
      <c r="O531" s="144" t="str">
        <f>IF(SP_NORTE!K550="","*",SP_NORTE!K550)</f>
        <v>*</v>
      </c>
      <c r="P531" s="143" t="str">
        <f>IF(SP_NORTE!N550="","*",SP_NORTE!N550)</f>
        <v>*</v>
      </c>
      <c r="Q531" s="143" t="str">
        <f>IF(SP_NORTE!O550="","*",SP_NORTE!O550)</f>
        <v>*</v>
      </c>
      <c r="R531" s="145" t="str">
        <f>IF(SP_NORTE!P550="","*",CONCATENATE(SP_NORTE!P550," ",SP_NORTE!Q550))</f>
        <v>*</v>
      </c>
      <c r="S531" s="145" t="str">
        <f>IF(SP_NORTE!U550="","*",SP_NORTE!U550)</f>
        <v>*</v>
      </c>
      <c r="T531" s="145" t="str">
        <f>IF(SP_NORTE!V550="","*",SP_NORTE!V550)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IF(SP_NORTE!X551="","*",SP_NORTE!X551)</f>
        <v>*</v>
      </c>
      <c r="B532" s="146" t="str">
        <f>IF(SP_NORTE!W551="","*",SP_NORTE!W551)</f>
        <v>*</v>
      </c>
      <c r="C532" s="146" t="str">
        <f>IF(SP_NORTE!Y551="","*",SP_NORTE!Y551)</f>
        <v>*</v>
      </c>
      <c r="D532" s="138" t="str">
        <f>IF(SP_NORTE!R551="","*",SP_NORTE!R551)</f>
        <v>-</v>
      </c>
      <c r="E532" s="138" t="str">
        <f>IF(SP_NORTE!S551="","*",SP_NORTE!S551)</f>
        <v>-</v>
      </c>
      <c r="F532" s="145" t="str">
        <f>IF(SP_NORTE!B551="","*",SP_NORTE!B551)</f>
        <v>*</v>
      </c>
      <c r="G532" s="145" t="str">
        <f>IF(SP_NORTE!D551="","*",SP_NORTE!D551)</f>
        <v>*</v>
      </c>
      <c r="H532" s="145" t="str">
        <f>IF(SP_NORTE!E551="","*",SP_NORTE!E551)</f>
        <v>*</v>
      </c>
      <c r="I532" s="145" t="str">
        <f>IF(SP_NORTE!G551="","*",SP_NORTE!G551)</f>
        <v>*</v>
      </c>
      <c r="J532" s="145" t="str">
        <f>IF(SP_NORTE!H551="","*",SP_NORTE!H551)</f>
        <v>*</v>
      </c>
      <c r="K532" s="138" t="str">
        <f>IF(SP_NORTE!L551="","*",SP_NORTE!L551)</f>
        <v>-</v>
      </c>
      <c r="L532" s="138" t="str">
        <f>IF(SP_NORTE!M551="","*",SP_NORTE!M551)</f>
        <v>-</v>
      </c>
      <c r="M532" s="139" t="str">
        <f>IF(SP_NORTE!I551="","*",SP_NORTE!I551)</f>
        <v>*</v>
      </c>
      <c r="N532" s="144" t="str">
        <f>IF(SP_NORTE!J551="","*",SP_NORTE!J551)</f>
        <v>*</v>
      </c>
      <c r="O532" s="144" t="str">
        <f>IF(SP_NORTE!K551="","*",SP_NORTE!K551)</f>
        <v>*</v>
      </c>
      <c r="P532" s="143" t="str">
        <f>IF(SP_NORTE!N551="","*",SP_NORTE!N551)</f>
        <v>*</v>
      </c>
      <c r="Q532" s="143" t="str">
        <f>IF(SP_NORTE!O551="","*",SP_NORTE!O551)</f>
        <v>*</v>
      </c>
      <c r="R532" s="145" t="str">
        <f>IF(SP_NORTE!P551="","*",CONCATENATE(SP_NORTE!P551," ",SP_NORTE!Q551))</f>
        <v>*</v>
      </c>
      <c r="S532" s="145" t="str">
        <f>IF(SP_NORTE!U551="","*",SP_NORTE!U551)</f>
        <v>*</v>
      </c>
      <c r="T532" s="145" t="str">
        <f>IF(SP_NORTE!V551="","*",SP_NORTE!V551)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IF(SP_NORTE!X552="","*",SP_NORTE!X552)</f>
        <v>*</v>
      </c>
      <c r="B533" s="146" t="str">
        <f>IF(SP_NORTE!W552="","*",SP_NORTE!W552)</f>
        <v>*</v>
      </c>
      <c r="C533" s="146" t="str">
        <f>IF(SP_NORTE!Y552="","*",SP_NORTE!Y552)</f>
        <v>*</v>
      </c>
      <c r="D533" s="138" t="str">
        <f>IF(SP_NORTE!R552="","*",SP_NORTE!R552)</f>
        <v>-</v>
      </c>
      <c r="E533" s="138" t="str">
        <f>IF(SP_NORTE!S552="","*",SP_NORTE!S552)</f>
        <v>-</v>
      </c>
      <c r="F533" s="145" t="str">
        <f>IF(SP_NORTE!B552="","*",SP_NORTE!B552)</f>
        <v>*</v>
      </c>
      <c r="G533" s="145" t="str">
        <f>IF(SP_NORTE!D552="","*",SP_NORTE!D552)</f>
        <v>*</v>
      </c>
      <c r="H533" s="145" t="str">
        <f>IF(SP_NORTE!E552="","*",SP_NORTE!E552)</f>
        <v>*</v>
      </c>
      <c r="I533" s="145" t="str">
        <f>IF(SP_NORTE!G552="","*",SP_NORTE!G552)</f>
        <v>*</v>
      </c>
      <c r="J533" s="145" t="str">
        <f>IF(SP_NORTE!H552="","*",SP_NORTE!H552)</f>
        <v>*</v>
      </c>
      <c r="K533" s="138" t="str">
        <f>IF(SP_NORTE!L552="","*",SP_NORTE!L552)</f>
        <v>-</v>
      </c>
      <c r="L533" s="138" t="str">
        <f>IF(SP_NORTE!M552="","*",SP_NORTE!M552)</f>
        <v>-</v>
      </c>
      <c r="M533" s="139" t="str">
        <f>IF(SP_NORTE!I552="","*",SP_NORTE!I552)</f>
        <v>*</v>
      </c>
      <c r="N533" s="144" t="str">
        <f>IF(SP_NORTE!J552="","*",SP_NORTE!J552)</f>
        <v>*</v>
      </c>
      <c r="O533" s="144" t="str">
        <f>IF(SP_NORTE!K552="","*",SP_NORTE!K552)</f>
        <v>*</v>
      </c>
      <c r="P533" s="143" t="str">
        <f>IF(SP_NORTE!N552="","*",SP_NORTE!N552)</f>
        <v>*</v>
      </c>
      <c r="Q533" s="143" t="str">
        <f>IF(SP_NORTE!O552="","*",SP_NORTE!O552)</f>
        <v>*</v>
      </c>
      <c r="R533" s="145" t="str">
        <f>IF(SP_NORTE!P552="","*",CONCATENATE(SP_NORTE!P552," ",SP_NORTE!Q552))</f>
        <v>*</v>
      </c>
      <c r="S533" s="145" t="str">
        <f>IF(SP_NORTE!U552="","*",SP_NORTE!U552)</f>
        <v>*</v>
      </c>
      <c r="T533" s="145" t="str">
        <f>IF(SP_NORTE!V552="","*",SP_NORTE!V552)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IF(SP_NORTE!X553="","*",SP_NORTE!X553)</f>
        <v>*</v>
      </c>
      <c r="B534" s="146" t="str">
        <f>IF(SP_NORTE!W553="","*",SP_NORTE!W553)</f>
        <v>*</v>
      </c>
      <c r="C534" s="146" t="str">
        <f>IF(SP_NORTE!Y553="","*",SP_NORTE!Y553)</f>
        <v>*</v>
      </c>
      <c r="D534" s="138" t="str">
        <f>IF(SP_NORTE!R553="","*",SP_NORTE!R553)</f>
        <v>-</v>
      </c>
      <c r="E534" s="138" t="str">
        <f>IF(SP_NORTE!S553="","*",SP_NORTE!S553)</f>
        <v>-</v>
      </c>
      <c r="F534" s="145" t="str">
        <f>IF(SP_NORTE!B553="","*",SP_NORTE!B553)</f>
        <v>*</v>
      </c>
      <c r="G534" s="145" t="str">
        <f>IF(SP_NORTE!D553="","*",SP_NORTE!D553)</f>
        <v>*</v>
      </c>
      <c r="H534" s="145" t="str">
        <f>IF(SP_NORTE!E553="","*",SP_NORTE!E553)</f>
        <v>*</v>
      </c>
      <c r="I534" s="145" t="str">
        <f>IF(SP_NORTE!G553="","*",SP_NORTE!G553)</f>
        <v>*</v>
      </c>
      <c r="J534" s="145" t="str">
        <f>IF(SP_NORTE!H553="","*",SP_NORTE!H553)</f>
        <v>*</v>
      </c>
      <c r="K534" s="138" t="str">
        <f>IF(SP_NORTE!L553="","*",SP_NORTE!L553)</f>
        <v>-</v>
      </c>
      <c r="L534" s="138" t="str">
        <f>IF(SP_NORTE!M553="","*",SP_NORTE!M553)</f>
        <v>-</v>
      </c>
      <c r="M534" s="139" t="str">
        <f>IF(SP_NORTE!I553="","*",SP_NORTE!I553)</f>
        <v>*</v>
      </c>
      <c r="N534" s="144" t="str">
        <f>IF(SP_NORTE!J553="","*",SP_NORTE!J553)</f>
        <v>*</v>
      </c>
      <c r="O534" s="144" t="str">
        <f>IF(SP_NORTE!K553="","*",SP_NORTE!K553)</f>
        <v>*</v>
      </c>
      <c r="P534" s="143" t="str">
        <f>IF(SP_NORTE!N553="","*",SP_NORTE!N553)</f>
        <v>*</v>
      </c>
      <c r="Q534" s="143" t="str">
        <f>IF(SP_NORTE!O553="","*",SP_NORTE!O553)</f>
        <v>*</v>
      </c>
      <c r="R534" s="145" t="str">
        <f>IF(SP_NORTE!P553="","*",CONCATENATE(SP_NORTE!P553," ",SP_NORTE!Q553))</f>
        <v>*</v>
      </c>
      <c r="S534" s="145" t="str">
        <f>IF(SP_NORTE!U553="","*",SP_NORTE!U553)</f>
        <v>*</v>
      </c>
      <c r="T534" s="145" t="str">
        <f>IF(SP_NORTE!V553="","*",SP_NORTE!V553)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IF(SP_NORTE!X554="","*",SP_NORTE!X554)</f>
        <v>*</v>
      </c>
      <c r="B535" s="146" t="str">
        <f>IF(SP_NORTE!W554="","*",SP_NORTE!W554)</f>
        <v>*</v>
      </c>
      <c r="C535" s="146" t="str">
        <f>IF(SP_NORTE!Y554="","*",SP_NORTE!Y554)</f>
        <v>*</v>
      </c>
      <c r="D535" s="138" t="str">
        <f>IF(SP_NORTE!R554="","*",SP_NORTE!R554)</f>
        <v>-</v>
      </c>
      <c r="E535" s="138" t="str">
        <f>IF(SP_NORTE!S554="","*",SP_NORTE!S554)</f>
        <v>-</v>
      </c>
      <c r="F535" s="145" t="str">
        <f>IF(SP_NORTE!B554="","*",SP_NORTE!B554)</f>
        <v>*</v>
      </c>
      <c r="G535" s="145" t="str">
        <f>IF(SP_NORTE!D554="","*",SP_NORTE!D554)</f>
        <v>*</v>
      </c>
      <c r="H535" s="145" t="str">
        <f>IF(SP_NORTE!E554="","*",SP_NORTE!E554)</f>
        <v>*</v>
      </c>
      <c r="I535" s="145" t="str">
        <f>IF(SP_NORTE!G554="","*",SP_NORTE!G554)</f>
        <v>*</v>
      </c>
      <c r="J535" s="145" t="str">
        <f>IF(SP_NORTE!H554="","*",SP_NORTE!H554)</f>
        <v>*</v>
      </c>
      <c r="K535" s="138" t="str">
        <f>IF(SP_NORTE!L554="","*",SP_NORTE!L554)</f>
        <v>-</v>
      </c>
      <c r="L535" s="138" t="str">
        <f>IF(SP_NORTE!M554="","*",SP_NORTE!M554)</f>
        <v>-</v>
      </c>
      <c r="M535" s="139" t="str">
        <f>IF(SP_NORTE!I554="","*",SP_NORTE!I554)</f>
        <v>*</v>
      </c>
      <c r="N535" s="144" t="str">
        <f>IF(SP_NORTE!J554="","*",SP_NORTE!J554)</f>
        <v>*</v>
      </c>
      <c r="O535" s="144" t="str">
        <f>IF(SP_NORTE!K554="","*",SP_NORTE!K554)</f>
        <v>*</v>
      </c>
      <c r="P535" s="143" t="str">
        <f>IF(SP_NORTE!N554="","*",SP_NORTE!N554)</f>
        <v>*</v>
      </c>
      <c r="Q535" s="143" t="str">
        <f>IF(SP_NORTE!O554="","*",SP_NORTE!O554)</f>
        <v>*</v>
      </c>
      <c r="R535" s="145" t="str">
        <f>IF(SP_NORTE!P554="","*",CONCATENATE(SP_NORTE!P554," ",SP_NORTE!Q554))</f>
        <v>*</v>
      </c>
      <c r="S535" s="145" t="str">
        <f>IF(SP_NORTE!U554="","*",SP_NORTE!U554)</f>
        <v>*</v>
      </c>
      <c r="T535" s="145" t="str">
        <f>IF(SP_NORTE!V554="","*",SP_NORTE!V554)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IF(SP_NORTE!X555="","*",SP_NORTE!X555)</f>
        <v>*</v>
      </c>
      <c r="B536" s="146" t="str">
        <f>IF(SP_NORTE!W555="","*",SP_NORTE!W555)</f>
        <v>*</v>
      </c>
      <c r="C536" s="146" t="str">
        <f>IF(SP_NORTE!Y555="","*",SP_NORTE!Y555)</f>
        <v>*</v>
      </c>
      <c r="D536" s="138" t="str">
        <f>IF(SP_NORTE!R555="","*",SP_NORTE!R555)</f>
        <v>-</v>
      </c>
      <c r="E536" s="138" t="str">
        <f>IF(SP_NORTE!S555="","*",SP_NORTE!S555)</f>
        <v>-</v>
      </c>
      <c r="F536" s="145" t="str">
        <f>IF(SP_NORTE!B555="","*",SP_NORTE!B555)</f>
        <v>*</v>
      </c>
      <c r="G536" s="145" t="str">
        <f>IF(SP_NORTE!D555="","*",SP_NORTE!D555)</f>
        <v>*</v>
      </c>
      <c r="H536" s="145" t="str">
        <f>IF(SP_NORTE!E555="","*",SP_NORTE!E555)</f>
        <v>*</v>
      </c>
      <c r="I536" s="145" t="str">
        <f>IF(SP_NORTE!G555="","*",SP_NORTE!G555)</f>
        <v>*</v>
      </c>
      <c r="J536" s="145" t="str">
        <f>IF(SP_NORTE!H555="","*",SP_NORTE!H555)</f>
        <v>*</v>
      </c>
      <c r="K536" s="138" t="str">
        <f>IF(SP_NORTE!L555="","*",SP_NORTE!L555)</f>
        <v>-</v>
      </c>
      <c r="L536" s="138" t="str">
        <f>IF(SP_NORTE!M555="","*",SP_NORTE!M555)</f>
        <v>-</v>
      </c>
      <c r="M536" s="139" t="str">
        <f>IF(SP_NORTE!I555="","*",SP_NORTE!I555)</f>
        <v>*</v>
      </c>
      <c r="N536" s="144" t="str">
        <f>IF(SP_NORTE!J555="","*",SP_NORTE!J555)</f>
        <v>*</v>
      </c>
      <c r="O536" s="144" t="str">
        <f>IF(SP_NORTE!K555="","*",SP_NORTE!K555)</f>
        <v>*</v>
      </c>
      <c r="P536" s="143" t="str">
        <f>IF(SP_NORTE!N555="","*",SP_NORTE!N555)</f>
        <v>*</v>
      </c>
      <c r="Q536" s="143" t="str">
        <f>IF(SP_NORTE!O555="","*",SP_NORTE!O555)</f>
        <v>*</v>
      </c>
      <c r="R536" s="145" t="str">
        <f>IF(SP_NORTE!P555="","*",CONCATENATE(SP_NORTE!P555," ",SP_NORTE!Q555))</f>
        <v>*</v>
      </c>
      <c r="S536" s="145" t="str">
        <f>IF(SP_NORTE!U555="","*",SP_NORTE!U555)</f>
        <v>*</v>
      </c>
      <c r="T536" s="145" t="str">
        <f>IF(SP_NORTE!V555="","*",SP_NORTE!V555)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IF(SP_NORTE!X556="","*",SP_NORTE!X556)</f>
        <v>*</v>
      </c>
      <c r="B537" s="146" t="str">
        <f>IF(SP_NORTE!W556="","*",SP_NORTE!W556)</f>
        <v>*</v>
      </c>
      <c r="C537" s="146" t="str">
        <f>IF(SP_NORTE!Y556="","*",SP_NORTE!Y556)</f>
        <v>*</v>
      </c>
      <c r="D537" s="138" t="str">
        <f>IF(SP_NORTE!R556="","*",SP_NORTE!R556)</f>
        <v>-</v>
      </c>
      <c r="E537" s="138" t="str">
        <f>IF(SP_NORTE!S556="","*",SP_NORTE!S556)</f>
        <v>-</v>
      </c>
      <c r="F537" s="145" t="str">
        <f>IF(SP_NORTE!B556="","*",SP_NORTE!B556)</f>
        <v>*</v>
      </c>
      <c r="G537" s="145" t="str">
        <f>IF(SP_NORTE!D556="","*",SP_NORTE!D556)</f>
        <v>*</v>
      </c>
      <c r="H537" s="145" t="str">
        <f>IF(SP_NORTE!E556="","*",SP_NORTE!E556)</f>
        <v>*</v>
      </c>
      <c r="I537" s="145" t="str">
        <f>IF(SP_NORTE!G556="","*",SP_NORTE!G556)</f>
        <v>*</v>
      </c>
      <c r="J537" s="145" t="str">
        <f>IF(SP_NORTE!H556="","*",SP_NORTE!H556)</f>
        <v>*</v>
      </c>
      <c r="K537" s="138" t="str">
        <f>IF(SP_NORTE!L556="","*",SP_NORTE!L556)</f>
        <v>-</v>
      </c>
      <c r="L537" s="138" t="str">
        <f>IF(SP_NORTE!M556="","*",SP_NORTE!M556)</f>
        <v>-</v>
      </c>
      <c r="M537" s="139" t="str">
        <f>IF(SP_NORTE!I556="","*",SP_NORTE!I556)</f>
        <v>*</v>
      </c>
      <c r="N537" s="144" t="str">
        <f>IF(SP_NORTE!J556="","*",SP_NORTE!J556)</f>
        <v>*</v>
      </c>
      <c r="O537" s="144" t="str">
        <f>IF(SP_NORTE!K556="","*",SP_NORTE!K556)</f>
        <v>*</v>
      </c>
      <c r="P537" s="143" t="str">
        <f>IF(SP_NORTE!N556="","*",SP_NORTE!N556)</f>
        <v>*</v>
      </c>
      <c r="Q537" s="143" t="str">
        <f>IF(SP_NORTE!O556="","*",SP_NORTE!O556)</f>
        <v>*</v>
      </c>
      <c r="R537" s="145" t="str">
        <f>IF(SP_NORTE!P556="","*",CONCATENATE(SP_NORTE!P556," ",SP_NORTE!Q556))</f>
        <v>*</v>
      </c>
      <c r="S537" s="145" t="str">
        <f>IF(SP_NORTE!U556="","*",SP_NORTE!U556)</f>
        <v>*</v>
      </c>
      <c r="T537" s="145" t="str">
        <f>IF(SP_NORTE!V556="","*",SP_NORTE!V556)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IF(SP_NORTE!X557="","*",SP_NORTE!X557)</f>
        <v>*</v>
      </c>
      <c r="B538" s="146" t="str">
        <f>IF(SP_NORTE!W557="","*",SP_NORTE!W557)</f>
        <v>*</v>
      </c>
      <c r="C538" s="146" t="str">
        <f>IF(SP_NORTE!Y557="","*",SP_NORTE!Y557)</f>
        <v>*</v>
      </c>
      <c r="D538" s="138" t="str">
        <f>IF(SP_NORTE!R557="","*",SP_NORTE!R557)</f>
        <v>-</v>
      </c>
      <c r="E538" s="138" t="str">
        <f>IF(SP_NORTE!S557="","*",SP_NORTE!S557)</f>
        <v>-</v>
      </c>
      <c r="F538" s="145" t="str">
        <f>IF(SP_NORTE!B557="","*",SP_NORTE!B557)</f>
        <v>*</v>
      </c>
      <c r="G538" s="145" t="str">
        <f>IF(SP_NORTE!D557="","*",SP_NORTE!D557)</f>
        <v>*</v>
      </c>
      <c r="H538" s="145" t="str">
        <f>IF(SP_NORTE!E557="","*",SP_NORTE!E557)</f>
        <v>*</v>
      </c>
      <c r="I538" s="145" t="str">
        <f>IF(SP_NORTE!G557="","*",SP_NORTE!G557)</f>
        <v>*</v>
      </c>
      <c r="J538" s="145" t="str">
        <f>IF(SP_NORTE!H557="","*",SP_NORTE!H557)</f>
        <v>*</v>
      </c>
      <c r="K538" s="138" t="str">
        <f>IF(SP_NORTE!L557="","*",SP_NORTE!L557)</f>
        <v>-</v>
      </c>
      <c r="L538" s="138" t="str">
        <f>IF(SP_NORTE!M557="","*",SP_NORTE!M557)</f>
        <v>-</v>
      </c>
      <c r="M538" s="139" t="str">
        <f>IF(SP_NORTE!I557="","*",SP_NORTE!I557)</f>
        <v>*</v>
      </c>
      <c r="N538" s="144" t="str">
        <f>IF(SP_NORTE!J557="","*",SP_NORTE!J557)</f>
        <v>*</v>
      </c>
      <c r="O538" s="144" t="str">
        <f>IF(SP_NORTE!K557="","*",SP_NORTE!K557)</f>
        <v>*</v>
      </c>
      <c r="P538" s="143" t="str">
        <f>IF(SP_NORTE!N557="","*",SP_NORTE!N557)</f>
        <v>*</v>
      </c>
      <c r="Q538" s="143" t="str">
        <f>IF(SP_NORTE!O557="","*",SP_NORTE!O557)</f>
        <v>*</v>
      </c>
      <c r="R538" s="145" t="str">
        <f>IF(SP_NORTE!P557="","*",CONCATENATE(SP_NORTE!P557," ",SP_NORTE!Q557))</f>
        <v>*</v>
      </c>
      <c r="S538" s="145" t="str">
        <f>IF(SP_NORTE!U557="","*",SP_NORTE!U557)</f>
        <v>*</v>
      </c>
      <c r="T538" s="145" t="str">
        <f>IF(SP_NORTE!V557="","*",SP_NORTE!V557)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IF(SP_NORTE!X558="","*",SP_NORTE!X558)</f>
        <v>*</v>
      </c>
      <c r="B539" s="146" t="str">
        <f>IF(SP_NORTE!W558="","*",SP_NORTE!W558)</f>
        <v>*</v>
      </c>
      <c r="C539" s="146" t="str">
        <f>IF(SP_NORTE!Y558="","*",SP_NORTE!Y558)</f>
        <v>*</v>
      </c>
      <c r="D539" s="138" t="str">
        <f>IF(SP_NORTE!R558="","*",SP_NORTE!R558)</f>
        <v>-</v>
      </c>
      <c r="E539" s="138" t="str">
        <f>IF(SP_NORTE!S558="","*",SP_NORTE!S558)</f>
        <v>-</v>
      </c>
      <c r="F539" s="145" t="str">
        <f>IF(SP_NORTE!B558="","*",SP_NORTE!B558)</f>
        <v>*</v>
      </c>
      <c r="G539" s="145" t="str">
        <f>IF(SP_NORTE!D558="","*",SP_NORTE!D558)</f>
        <v>*</v>
      </c>
      <c r="H539" s="145" t="str">
        <f>IF(SP_NORTE!E558="","*",SP_NORTE!E558)</f>
        <v>*</v>
      </c>
      <c r="I539" s="145" t="str">
        <f>IF(SP_NORTE!G558="","*",SP_NORTE!G558)</f>
        <v>*</v>
      </c>
      <c r="J539" s="145" t="str">
        <f>IF(SP_NORTE!H558="","*",SP_NORTE!H558)</f>
        <v>*</v>
      </c>
      <c r="K539" s="138" t="str">
        <f>IF(SP_NORTE!L558="","*",SP_NORTE!L558)</f>
        <v>-</v>
      </c>
      <c r="L539" s="138" t="str">
        <f>IF(SP_NORTE!M558="","*",SP_NORTE!M558)</f>
        <v>-</v>
      </c>
      <c r="M539" s="139" t="str">
        <f>IF(SP_NORTE!I558="","*",SP_NORTE!I558)</f>
        <v>*</v>
      </c>
      <c r="N539" s="144" t="str">
        <f>IF(SP_NORTE!J558="","*",SP_NORTE!J558)</f>
        <v>*</v>
      </c>
      <c r="O539" s="144" t="str">
        <f>IF(SP_NORTE!K558="","*",SP_NORTE!K558)</f>
        <v>*</v>
      </c>
      <c r="P539" s="143" t="str">
        <f>IF(SP_NORTE!N558="","*",SP_NORTE!N558)</f>
        <v>*</v>
      </c>
      <c r="Q539" s="143" t="str">
        <f>IF(SP_NORTE!O558="","*",SP_NORTE!O558)</f>
        <v>*</v>
      </c>
      <c r="R539" s="145" t="str">
        <f>IF(SP_NORTE!P558="","*",CONCATENATE(SP_NORTE!P558," ",SP_NORTE!Q558))</f>
        <v>*</v>
      </c>
      <c r="S539" s="145" t="str">
        <f>IF(SP_NORTE!U558="","*",SP_NORTE!U558)</f>
        <v>*</v>
      </c>
      <c r="T539" s="145" t="str">
        <f>IF(SP_NORTE!V558="","*",SP_NORTE!V558)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IF(SP_NORTE!X559="","*",SP_NORTE!X559)</f>
        <v>*</v>
      </c>
      <c r="B540" s="146" t="str">
        <f>IF(SP_NORTE!W559="","*",SP_NORTE!W559)</f>
        <v>*</v>
      </c>
      <c r="C540" s="146" t="str">
        <f>IF(SP_NORTE!Y559="","*",SP_NORTE!Y559)</f>
        <v>*</v>
      </c>
      <c r="D540" s="138" t="str">
        <f>IF(SP_NORTE!R559="","*",SP_NORTE!R559)</f>
        <v>-</v>
      </c>
      <c r="E540" s="138" t="str">
        <f>IF(SP_NORTE!S559="","*",SP_NORTE!S559)</f>
        <v>-</v>
      </c>
      <c r="F540" s="145" t="str">
        <f>IF(SP_NORTE!B559="","*",SP_NORTE!B559)</f>
        <v>*</v>
      </c>
      <c r="G540" s="145" t="str">
        <f>IF(SP_NORTE!D559="","*",SP_NORTE!D559)</f>
        <v>*</v>
      </c>
      <c r="H540" s="145" t="str">
        <f>IF(SP_NORTE!E559="","*",SP_NORTE!E559)</f>
        <v>*</v>
      </c>
      <c r="I540" s="145" t="str">
        <f>IF(SP_NORTE!G559="","*",SP_NORTE!G559)</f>
        <v>*</v>
      </c>
      <c r="J540" s="145" t="str">
        <f>IF(SP_NORTE!H559="","*",SP_NORTE!H559)</f>
        <v>*</v>
      </c>
      <c r="K540" s="138" t="str">
        <f>IF(SP_NORTE!L559="","*",SP_NORTE!L559)</f>
        <v>-</v>
      </c>
      <c r="L540" s="138" t="str">
        <f>IF(SP_NORTE!M559="","*",SP_NORTE!M559)</f>
        <v>-</v>
      </c>
      <c r="M540" s="139" t="str">
        <f>IF(SP_NORTE!I559="","*",SP_NORTE!I559)</f>
        <v>*</v>
      </c>
      <c r="N540" s="144" t="str">
        <f>IF(SP_NORTE!J559="","*",SP_NORTE!J559)</f>
        <v>*</v>
      </c>
      <c r="O540" s="144" t="str">
        <f>IF(SP_NORTE!K559="","*",SP_NORTE!K559)</f>
        <v>*</v>
      </c>
      <c r="P540" s="143" t="str">
        <f>IF(SP_NORTE!N559="","*",SP_NORTE!N559)</f>
        <v>*</v>
      </c>
      <c r="Q540" s="143" t="str">
        <f>IF(SP_NORTE!O559="","*",SP_NORTE!O559)</f>
        <v>*</v>
      </c>
      <c r="R540" s="145" t="str">
        <f>IF(SP_NORTE!P559="","*",CONCATENATE(SP_NORTE!P559," ",SP_NORTE!Q559))</f>
        <v>*</v>
      </c>
      <c r="S540" s="145" t="str">
        <f>IF(SP_NORTE!U559="","*",SP_NORTE!U559)</f>
        <v>*</v>
      </c>
      <c r="T540" s="145" t="str">
        <f>IF(SP_NORTE!V559="","*",SP_NORTE!V559)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IF(SP_NORTE!X560="","*",SP_NORTE!X560)</f>
        <v>*</v>
      </c>
      <c r="B541" s="146" t="str">
        <f>IF(SP_NORTE!W560="","*",SP_NORTE!W560)</f>
        <v>*</v>
      </c>
      <c r="C541" s="146" t="str">
        <f>IF(SP_NORTE!Y560="","*",SP_NORTE!Y560)</f>
        <v>*</v>
      </c>
      <c r="D541" s="138" t="str">
        <f>IF(SP_NORTE!R560="","*",SP_NORTE!R560)</f>
        <v>-</v>
      </c>
      <c r="E541" s="138" t="str">
        <f>IF(SP_NORTE!S560="","*",SP_NORTE!S560)</f>
        <v>-</v>
      </c>
      <c r="F541" s="145" t="str">
        <f>IF(SP_NORTE!B560="","*",SP_NORTE!B560)</f>
        <v>*</v>
      </c>
      <c r="G541" s="145" t="str">
        <f>IF(SP_NORTE!D560="","*",SP_NORTE!D560)</f>
        <v>*</v>
      </c>
      <c r="H541" s="145" t="str">
        <f>IF(SP_NORTE!E560="","*",SP_NORTE!E560)</f>
        <v>*</v>
      </c>
      <c r="I541" s="145" t="str">
        <f>IF(SP_NORTE!G560="","*",SP_NORTE!G560)</f>
        <v>*</v>
      </c>
      <c r="J541" s="145" t="str">
        <f>IF(SP_NORTE!H560="","*",SP_NORTE!H560)</f>
        <v>*</v>
      </c>
      <c r="K541" s="138" t="str">
        <f>IF(SP_NORTE!L560="","*",SP_NORTE!L560)</f>
        <v>-</v>
      </c>
      <c r="L541" s="138" t="str">
        <f>IF(SP_NORTE!M560="","*",SP_NORTE!M560)</f>
        <v>-</v>
      </c>
      <c r="M541" s="139" t="str">
        <f>IF(SP_NORTE!I560="","*",SP_NORTE!I560)</f>
        <v>*</v>
      </c>
      <c r="N541" s="144" t="str">
        <f>IF(SP_NORTE!J560="","*",SP_NORTE!J560)</f>
        <v>*</v>
      </c>
      <c r="O541" s="144" t="str">
        <f>IF(SP_NORTE!K560="","*",SP_NORTE!K560)</f>
        <v>*</v>
      </c>
      <c r="P541" s="143" t="str">
        <f>IF(SP_NORTE!N560="","*",SP_NORTE!N560)</f>
        <v>*</v>
      </c>
      <c r="Q541" s="143" t="str">
        <f>IF(SP_NORTE!O560="","*",SP_NORTE!O560)</f>
        <v>*</v>
      </c>
      <c r="R541" s="145" t="str">
        <f>IF(SP_NORTE!P560="","*",CONCATENATE(SP_NORTE!P560," ",SP_NORTE!Q560))</f>
        <v>*</v>
      </c>
      <c r="S541" s="145" t="str">
        <f>IF(SP_NORTE!U560="","*",SP_NORTE!U560)</f>
        <v>*</v>
      </c>
      <c r="T541" s="145" t="str">
        <f>IF(SP_NORTE!V560="","*",SP_NORTE!V560)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IF(SP_NORTE!X561="","*",SP_NORTE!X561)</f>
        <v>*</v>
      </c>
      <c r="B542" s="146" t="str">
        <f>IF(SP_NORTE!W561="","*",SP_NORTE!W561)</f>
        <v>*</v>
      </c>
      <c r="C542" s="146" t="str">
        <f>IF(SP_NORTE!Y561="","*",SP_NORTE!Y561)</f>
        <v>*</v>
      </c>
      <c r="D542" s="138" t="str">
        <f>IF(SP_NORTE!R561="","*",SP_NORTE!R561)</f>
        <v>-</v>
      </c>
      <c r="E542" s="138" t="str">
        <f>IF(SP_NORTE!S561="","*",SP_NORTE!S561)</f>
        <v>-</v>
      </c>
      <c r="F542" s="145" t="str">
        <f>IF(SP_NORTE!B561="","*",SP_NORTE!B561)</f>
        <v>*</v>
      </c>
      <c r="G542" s="145" t="str">
        <f>IF(SP_NORTE!D561="","*",SP_NORTE!D561)</f>
        <v>*</v>
      </c>
      <c r="H542" s="145" t="str">
        <f>IF(SP_NORTE!E561="","*",SP_NORTE!E561)</f>
        <v>*</v>
      </c>
      <c r="I542" s="145" t="str">
        <f>IF(SP_NORTE!G561="","*",SP_NORTE!G561)</f>
        <v>*</v>
      </c>
      <c r="J542" s="145" t="str">
        <f>IF(SP_NORTE!H561="","*",SP_NORTE!H561)</f>
        <v>*</v>
      </c>
      <c r="K542" s="138" t="str">
        <f>IF(SP_NORTE!L561="","*",SP_NORTE!L561)</f>
        <v>-</v>
      </c>
      <c r="L542" s="138" t="str">
        <f>IF(SP_NORTE!M561="","*",SP_NORTE!M561)</f>
        <v>-</v>
      </c>
      <c r="M542" s="139" t="str">
        <f>IF(SP_NORTE!I561="","*",SP_NORTE!I561)</f>
        <v>*</v>
      </c>
      <c r="N542" s="144" t="str">
        <f>IF(SP_NORTE!J561="","*",SP_NORTE!J561)</f>
        <v>*</v>
      </c>
      <c r="O542" s="144" t="str">
        <f>IF(SP_NORTE!K561="","*",SP_NORTE!K561)</f>
        <v>*</v>
      </c>
      <c r="P542" s="143" t="str">
        <f>IF(SP_NORTE!N561="","*",SP_NORTE!N561)</f>
        <v>*</v>
      </c>
      <c r="Q542" s="143" t="str">
        <f>IF(SP_NORTE!O561="","*",SP_NORTE!O561)</f>
        <v>*</v>
      </c>
      <c r="R542" s="145" t="str">
        <f>IF(SP_NORTE!P561="","*",CONCATENATE(SP_NORTE!P561," ",SP_NORTE!Q561))</f>
        <v>*</v>
      </c>
      <c r="S542" s="145" t="str">
        <f>IF(SP_NORTE!U561="","*",SP_NORTE!U561)</f>
        <v>*</v>
      </c>
      <c r="T542" s="145" t="str">
        <f>IF(SP_NORTE!V561="","*",SP_NORTE!V561)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IF(SP_NORTE!X562="","*",SP_NORTE!X562)</f>
        <v>*</v>
      </c>
      <c r="B543" s="146" t="str">
        <f>IF(SP_NORTE!W562="","*",SP_NORTE!W562)</f>
        <v>*</v>
      </c>
      <c r="C543" s="146" t="str">
        <f>IF(SP_NORTE!Y562="","*",SP_NORTE!Y562)</f>
        <v>*</v>
      </c>
      <c r="D543" s="138" t="str">
        <f>IF(SP_NORTE!R562="","*",SP_NORTE!R562)</f>
        <v>-</v>
      </c>
      <c r="E543" s="138" t="str">
        <f>IF(SP_NORTE!S562="","*",SP_NORTE!S562)</f>
        <v>-</v>
      </c>
      <c r="F543" s="145" t="str">
        <f>IF(SP_NORTE!B562="","*",SP_NORTE!B562)</f>
        <v>*</v>
      </c>
      <c r="G543" s="145" t="str">
        <f>IF(SP_NORTE!D562="","*",SP_NORTE!D562)</f>
        <v>*</v>
      </c>
      <c r="H543" s="145" t="str">
        <f>IF(SP_NORTE!E562="","*",SP_NORTE!E562)</f>
        <v>*</v>
      </c>
      <c r="I543" s="145" t="str">
        <f>IF(SP_NORTE!G562="","*",SP_NORTE!G562)</f>
        <v>*</v>
      </c>
      <c r="J543" s="145" t="str">
        <f>IF(SP_NORTE!H562="","*",SP_NORTE!H562)</f>
        <v>*</v>
      </c>
      <c r="K543" s="138" t="str">
        <f>IF(SP_NORTE!L562="","*",SP_NORTE!L562)</f>
        <v>-</v>
      </c>
      <c r="L543" s="138" t="str">
        <f>IF(SP_NORTE!M562="","*",SP_NORTE!M562)</f>
        <v>-</v>
      </c>
      <c r="M543" s="139" t="str">
        <f>IF(SP_NORTE!I562="","*",SP_NORTE!I562)</f>
        <v>*</v>
      </c>
      <c r="N543" s="144" t="str">
        <f>IF(SP_NORTE!J562="","*",SP_NORTE!J562)</f>
        <v>*</v>
      </c>
      <c r="O543" s="144" t="str">
        <f>IF(SP_NORTE!K562="","*",SP_NORTE!K562)</f>
        <v>*</v>
      </c>
      <c r="P543" s="143" t="str">
        <f>IF(SP_NORTE!N562="","*",SP_NORTE!N562)</f>
        <v>*</v>
      </c>
      <c r="Q543" s="143" t="str">
        <f>IF(SP_NORTE!O562="","*",SP_NORTE!O562)</f>
        <v>*</v>
      </c>
      <c r="R543" s="145" t="str">
        <f>IF(SP_NORTE!P562="","*",CONCATENATE(SP_NORTE!P562," ",SP_NORTE!Q562))</f>
        <v>*</v>
      </c>
      <c r="S543" s="145" t="str">
        <f>IF(SP_NORTE!U562="","*",SP_NORTE!U562)</f>
        <v>*</v>
      </c>
      <c r="T543" s="145" t="str">
        <f>IF(SP_NORTE!V562="","*",SP_NORTE!V562)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IF(SP_NORTE!X563="","*",SP_NORTE!X563)</f>
        <v>*</v>
      </c>
      <c r="B544" s="146" t="str">
        <f>IF(SP_NORTE!W563="","*",SP_NORTE!W563)</f>
        <v>*</v>
      </c>
      <c r="C544" s="146" t="str">
        <f>IF(SP_NORTE!Y563="","*",SP_NORTE!Y563)</f>
        <v>*</v>
      </c>
      <c r="D544" s="138" t="str">
        <f>IF(SP_NORTE!R563="","*",SP_NORTE!R563)</f>
        <v>-</v>
      </c>
      <c r="E544" s="138" t="str">
        <f>IF(SP_NORTE!S563="","*",SP_NORTE!S563)</f>
        <v>-</v>
      </c>
      <c r="F544" s="145" t="str">
        <f>IF(SP_NORTE!B563="","*",SP_NORTE!B563)</f>
        <v>*</v>
      </c>
      <c r="G544" s="145" t="str">
        <f>IF(SP_NORTE!D563="","*",SP_NORTE!D563)</f>
        <v>*</v>
      </c>
      <c r="H544" s="145" t="str">
        <f>IF(SP_NORTE!E563="","*",SP_NORTE!E563)</f>
        <v>*</v>
      </c>
      <c r="I544" s="145" t="str">
        <f>IF(SP_NORTE!G563="","*",SP_NORTE!G563)</f>
        <v>*</v>
      </c>
      <c r="J544" s="145" t="str">
        <f>IF(SP_NORTE!H563="","*",SP_NORTE!H563)</f>
        <v>*</v>
      </c>
      <c r="K544" s="138" t="str">
        <f>IF(SP_NORTE!L563="","*",SP_NORTE!L563)</f>
        <v>-</v>
      </c>
      <c r="L544" s="138" t="str">
        <f>IF(SP_NORTE!M563="","*",SP_NORTE!M563)</f>
        <v>-</v>
      </c>
      <c r="M544" s="139" t="str">
        <f>IF(SP_NORTE!I563="","*",SP_NORTE!I563)</f>
        <v>*</v>
      </c>
      <c r="N544" s="144" t="str">
        <f>IF(SP_NORTE!J563="","*",SP_NORTE!J563)</f>
        <v>*</v>
      </c>
      <c r="O544" s="144" t="str">
        <f>IF(SP_NORTE!K563="","*",SP_NORTE!K563)</f>
        <v>*</v>
      </c>
      <c r="P544" s="143" t="str">
        <f>IF(SP_NORTE!N563="","*",SP_NORTE!N563)</f>
        <v>*</v>
      </c>
      <c r="Q544" s="143" t="str">
        <f>IF(SP_NORTE!O563="","*",SP_NORTE!O563)</f>
        <v>*</v>
      </c>
      <c r="R544" s="145" t="str">
        <f>IF(SP_NORTE!P563="","*",CONCATENATE(SP_NORTE!P563," ",SP_NORTE!Q563))</f>
        <v>*</v>
      </c>
      <c r="S544" s="145" t="str">
        <f>IF(SP_NORTE!U563="","*",SP_NORTE!U563)</f>
        <v>*</v>
      </c>
      <c r="T544" s="145" t="str">
        <f>IF(SP_NORTE!V563="","*",SP_NORTE!V563)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IF(SP_NORTE!X564="","*",SP_NORTE!X564)</f>
        <v>*</v>
      </c>
      <c r="B545" s="146" t="str">
        <f>IF(SP_NORTE!W564="","*",SP_NORTE!W564)</f>
        <v>*</v>
      </c>
      <c r="C545" s="146" t="str">
        <f>IF(SP_NORTE!Y564="","*",SP_NORTE!Y564)</f>
        <v>*</v>
      </c>
      <c r="D545" s="138" t="str">
        <f>IF(SP_NORTE!R564="","*",SP_NORTE!R564)</f>
        <v>-</v>
      </c>
      <c r="E545" s="138" t="str">
        <f>IF(SP_NORTE!S564="","*",SP_NORTE!S564)</f>
        <v>-</v>
      </c>
      <c r="F545" s="145" t="str">
        <f>IF(SP_NORTE!B564="","*",SP_NORTE!B564)</f>
        <v>*</v>
      </c>
      <c r="G545" s="145" t="str">
        <f>IF(SP_NORTE!D564="","*",SP_NORTE!D564)</f>
        <v>*</v>
      </c>
      <c r="H545" s="145" t="str">
        <f>IF(SP_NORTE!E564="","*",SP_NORTE!E564)</f>
        <v>*</v>
      </c>
      <c r="I545" s="145" t="str">
        <f>IF(SP_NORTE!G564="","*",SP_NORTE!G564)</f>
        <v>*</v>
      </c>
      <c r="J545" s="145" t="str">
        <f>IF(SP_NORTE!H564="","*",SP_NORTE!H564)</f>
        <v>*</v>
      </c>
      <c r="K545" s="138" t="str">
        <f>IF(SP_NORTE!L564="","*",SP_NORTE!L564)</f>
        <v>-</v>
      </c>
      <c r="L545" s="138" t="str">
        <f>IF(SP_NORTE!M564="","*",SP_NORTE!M564)</f>
        <v>-</v>
      </c>
      <c r="M545" s="139" t="str">
        <f>IF(SP_NORTE!I564="","*",SP_NORTE!I564)</f>
        <v>*</v>
      </c>
      <c r="N545" s="144" t="str">
        <f>IF(SP_NORTE!J564="","*",SP_NORTE!J564)</f>
        <v>*</v>
      </c>
      <c r="O545" s="144" t="str">
        <f>IF(SP_NORTE!K564="","*",SP_NORTE!K564)</f>
        <v>*</v>
      </c>
      <c r="P545" s="143" t="str">
        <f>IF(SP_NORTE!N564="","*",SP_NORTE!N564)</f>
        <v>*</v>
      </c>
      <c r="Q545" s="143" t="str">
        <f>IF(SP_NORTE!O564="","*",SP_NORTE!O564)</f>
        <v>*</v>
      </c>
      <c r="R545" s="145" t="str">
        <f>IF(SP_NORTE!P564="","*",CONCATENATE(SP_NORTE!P564," ",SP_NORTE!Q564))</f>
        <v>*</v>
      </c>
      <c r="S545" s="145" t="str">
        <f>IF(SP_NORTE!U564="","*",SP_NORTE!U564)</f>
        <v>*</v>
      </c>
      <c r="T545" s="145" t="str">
        <f>IF(SP_NORTE!V564="","*",SP_NORTE!V564)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IF(SP_NORTE!X565="","*",SP_NORTE!X565)</f>
        <v>*</v>
      </c>
      <c r="B546" s="146" t="str">
        <f>IF(SP_NORTE!W565="","*",SP_NORTE!W565)</f>
        <v>*</v>
      </c>
      <c r="C546" s="146" t="str">
        <f>IF(SP_NORTE!Y565="","*",SP_NORTE!Y565)</f>
        <v>*</v>
      </c>
      <c r="D546" s="138" t="str">
        <f>IF(SP_NORTE!R565="","*",SP_NORTE!R565)</f>
        <v>-</v>
      </c>
      <c r="E546" s="138" t="str">
        <f>IF(SP_NORTE!S565="","*",SP_NORTE!S565)</f>
        <v>-</v>
      </c>
      <c r="F546" s="145" t="str">
        <f>IF(SP_NORTE!B565="","*",SP_NORTE!B565)</f>
        <v>*</v>
      </c>
      <c r="G546" s="145" t="str">
        <f>IF(SP_NORTE!D565="","*",SP_NORTE!D565)</f>
        <v>*</v>
      </c>
      <c r="H546" s="145" t="str">
        <f>IF(SP_NORTE!E565="","*",SP_NORTE!E565)</f>
        <v>*</v>
      </c>
      <c r="I546" s="145" t="str">
        <f>IF(SP_NORTE!G565="","*",SP_NORTE!G565)</f>
        <v>*</v>
      </c>
      <c r="J546" s="145" t="str">
        <f>IF(SP_NORTE!H565="","*",SP_NORTE!H565)</f>
        <v>*</v>
      </c>
      <c r="K546" s="138" t="str">
        <f>IF(SP_NORTE!L565="","*",SP_NORTE!L565)</f>
        <v>-</v>
      </c>
      <c r="L546" s="138" t="str">
        <f>IF(SP_NORTE!M565="","*",SP_NORTE!M565)</f>
        <v>-</v>
      </c>
      <c r="M546" s="139" t="str">
        <f>IF(SP_NORTE!I565="","*",SP_NORTE!I565)</f>
        <v>*</v>
      </c>
      <c r="N546" s="144" t="str">
        <f>IF(SP_NORTE!J565="","*",SP_NORTE!J565)</f>
        <v>*</v>
      </c>
      <c r="O546" s="144" t="str">
        <f>IF(SP_NORTE!K565="","*",SP_NORTE!K565)</f>
        <v>*</v>
      </c>
      <c r="P546" s="143" t="str">
        <f>IF(SP_NORTE!N565="","*",SP_NORTE!N565)</f>
        <v>*</v>
      </c>
      <c r="Q546" s="143" t="str">
        <f>IF(SP_NORTE!O565="","*",SP_NORTE!O565)</f>
        <v>*</v>
      </c>
      <c r="R546" s="145" t="str">
        <f>IF(SP_NORTE!P565="","*",CONCATENATE(SP_NORTE!P565," ",SP_NORTE!Q565))</f>
        <v>*</v>
      </c>
      <c r="S546" s="145" t="str">
        <f>IF(SP_NORTE!U565="","*",SP_NORTE!U565)</f>
        <v>*</v>
      </c>
      <c r="T546" s="145" t="str">
        <f>IF(SP_NORTE!V565="","*",SP_NORTE!V565)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IF(SP_NORTE!X566="","*",SP_NORTE!X566)</f>
        <v>*</v>
      </c>
      <c r="B547" s="146" t="str">
        <f>IF(SP_NORTE!W566="","*",SP_NORTE!W566)</f>
        <v>*</v>
      </c>
      <c r="C547" s="146" t="str">
        <f>IF(SP_NORTE!Y566="","*",SP_NORTE!Y566)</f>
        <v>*</v>
      </c>
      <c r="D547" s="138" t="str">
        <f>IF(SP_NORTE!R566="","*",SP_NORTE!R566)</f>
        <v>-</v>
      </c>
      <c r="E547" s="138" t="str">
        <f>IF(SP_NORTE!S566="","*",SP_NORTE!S566)</f>
        <v>-</v>
      </c>
      <c r="F547" s="145" t="str">
        <f>IF(SP_NORTE!B566="","*",SP_NORTE!B566)</f>
        <v>*</v>
      </c>
      <c r="G547" s="145" t="str">
        <f>IF(SP_NORTE!D566="","*",SP_NORTE!D566)</f>
        <v>*</v>
      </c>
      <c r="H547" s="145" t="str">
        <f>IF(SP_NORTE!E566="","*",SP_NORTE!E566)</f>
        <v>*</v>
      </c>
      <c r="I547" s="145" t="str">
        <f>IF(SP_NORTE!G566="","*",SP_NORTE!G566)</f>
        <v>*</v>
      </c>
      <c r="J547" s="145" t="str">
        <f>IF(SP_NORTE!H566="","*",SP_NORTE!H566)</f>
        <v>*</v>
      </c>
      <c r="K547" s="138" t="str">
        <f>IF(SP_NORTE!L566="","*",SP_NORTE!L566)</f>
        <v>-</v>
      </c>
      <c r="L547" s="138" t="str">
        <f>IF(SP_NORTE!M566="","*",SP_NORTE!M566)</f>
        <v>-</v>
      </c>
      <c r="M547" s="139" t="str">
        <f>IF(SP_NORTE!I566="","*",SP_NORTE!I566)</f>
        <v>*</v>
      </c>
      <c r="N547" s="144" t="str">
        <f>IF(SP_NORTE!J566="","*",SP_NORTE!J566)</f>
        <v>*</v>
      </c>
      <c r="O547" s="144" t="str">
        <f>IF(SP_NORTE!K566="","*",SP_NORTE!K566)</f>
        <v>*</v>
      </c>
      <c r="P547" s="143" t="str">
        <f>IF(SP_NORTE!N566="","*",SP_NORTE!N566)</f>
        <v>*</v>
      </c>
      <c r="Q547" s="143" t="str">
        <f>IF(SP_NORTE!O566="","*",SP_NORTE!O566)</f>
        <v>*</v>
      </c>
      <c r="R547" s="145" t="str">
        <f>IF(SP_NORTE!P566="","*",CONCATENATE(SP_NORTE!P566," ",SP_NORTE!Q566))</f>
        <v>*</v>
      </c>
      <c r="S547" s="145" t="str">
        <f>IF(SP_NORTE!U566="","*",SP_NORTE!U566)</f>
        <v>*</v>
      </c>
      <c r="T547" s="145" t="str">
        <f>IF(SP_NORTE!V566="","*",SP_NORTE!V566)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IF(SP_NORTE!X567="","*",SP_NORTE!X567)</f>
        <v>*</v>
      </c>
      <c r="B548" s="146" t="str">
        <f>IF(SP_NORTE!W567="","*",SP_NORTE!W567)</f>
        <v>*</v>
      </c>
      <c r="C548" s="146" t="str">
        <f>IF(SP_NORTE!Y567="","*",SP_NORTE!Y567)</f>
        <v>*</v>
      </c>
      <c r="D548" s="138" t="str">
        <f>IF(SP_NORTE!R567="","*",SP_NORTE!R567)</f>
        <v>-</v>
      </c>
      <c r="E548" s="138" t="str">
        <f>IF(SP_NORTE!S567="","*",SP_NORTE!S567)</f>
        <v>-</v>
      </c>
      <c r="F548" s="145" t="str">
        <f>IF(SP_NORTE!B567="","*",SP_NORTE!B567)</f>
        <v>*</v>
      </c>
      <c r="G548" s="145" t="str">
        <f>IF(SP_NORTE!D567="","*",SP_NORTE!D567)</f>
        <v>*</v>
      </c>
      <c r="H548" s="145" t="str">
        <f>IF(SP_NORTE!E567="","*",SP_NORTE!E567)</f>
        <v>*</v>
      </c>
      <c r="I548" s="145" t="str">
        <f>IF(SP_NORTE!G567="","*",SP_NORTE!G567)</f>
        <v>*</v>
      </c>
      <c r="J548" s="145" t="str">
        <f>IF(SP_NORTE!H567="","*",SP_NORTE!H567)</f>
        <v>*</v>
      </c>
      <c r="K548" s="138" t="str">
        <f>IF(SP_NORTE!L567="","*",SP_NORTE!L567)</f>
        <v>-</v>
      </c>
      <c r="L548" s="138" t="str">
        <f>IF(SP_NORTE!M567="","*",SP_NORTE!M567)</f>
        <v>-</v>
      </c>
      <c r="M548" s="139" t="str">
        <f>IF(SP_NORTE!I567="","*",SP_NORTE!I567)</f>
        <v>*</v>
      </c>
      <c r="N548" s="144" t="str">
        <f>IF(SP_NORTE!J567="","*",SP_NORTE!J567)</f>
        <v>*</v>
      </c>
      <c r="O548" s="144" t="str">
        <f>IF(SP_NORTE!K567="","*",SP_NORTE!K567)</f>
        <v>*</v>
      </c>
      <c r="P548" s="143" t="str">
        <f>IF(SP_NORTE!N567="","*",SP_NORTE!N567)</f>
        <v>*</v>
      </c>
      <c r="Q548" s="143" t="str">
        <f>IF(SP_NORTE!O567="","*",SP_NORTE!O567)</f>
        <v>*</v>
      </c>
      <c r="R548" s="145" t="str">
        <f>IF(SP_NORTE!P567="","*",CONCATENATE(SP_NORTE!P567," ",SP_NORTE!Q567))</f>
        <v>*</v>
      </c>
      <c r="S548" s="145" t="str">
        <f>IF(SP_NORTE!U567="","*",SP_NORTE!U567)</f>
        <v>*</v>
      </c>
      <c r="T548" s="145" t="str">
        <f>IF(SP_NORTE!V567="","*",SP_NORTE!V567)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IF(SP_NORTE!X568="","*",SP_NORTE!X568)</f>
        <v>*</v>
      </c>
      <c r="B549" s="146" t="str">
        <f>IF(SP_NORTE!W568="","*",SP_NORTE!W568)</f>
        <v>*</v>
      </c>
      <c r="C549" s="146" t="str">
        <f>IF(SP_NORTE!Y568="","*",SP_NORTE!Y568)</f>
        <v>*</v>
      </c>
      <c r="D549" s="138" t="str">
        <f>IF(SP_NORTE!R568="","*",SP_NORTE!R568)</f>
        <v>-</v>
      </c>
      <c r="E549" s="138" t="str">
        <f>IF(SP_NORTE!S568="","*",SP_NORTE!S568)</f>
        <v>-</v>
      </c>
      <c r="F549" s="145" t="str">
        <f>IF(SP_NORTE!B568="","*",SP_NORTE!B568)</f>
        <v>*</v>
      </c>
      <c r="G549" s="145" t="str">
        <f>IF(SP_NORTE!D568="","*",SP_NORTE!D568)</f>
        <v>*</v>
      </c>
      <c r="H549" s="145" t="str">
        <f>IF(SP_NORTE!E568="","*",SP_NORTE!E568)</f>
        <v>*</v>
      </c>
      <c r="I549" s="145" t="str">
        <f>IF(SP_NORTE!G568="","*",SP_NORTE!G568)</f>
        <v>*</v>
      </c>
      <c r="J549" s="145" t="str">
        <f>IF(SP_NORTE!H568="","*",SP_NORTE!H568)</f>
        <v>*</v>
      </c>
      <c r="K549" s="138" t="str">
        <f>IF(SP_NORTE!L568="","*",SP_NORTE!L568)</f>
        <v>-</v>
      </c>
      <c r="L549" s="138" t="str">
        <f>IF(SP_NORTE!M568="","*",SP_NORTE!M568)</f>
        <v>-</v>
      </c>
      <c r="M549" s="139" t="str">
        <f>IF(SP_NORTE!I568="","*",SP_NORTE!I568)</f>
        <v>*</v>
      </c>
      <c r="N549" s="144" t="str">
        <f>IF(SP_NORTE!J568="","*",SP_NORTE!J568)</f>
        <v>*</v>
      </c>
      <c r="O549" s="144" t="str">
        <f>IF(SP_NORTE!K568="","*",SP_NORTE!K568)</f>
        <v>*</v>
      </c>
      <c r="P549" s="143" t="str">
        <f>IF(SP_NORTE!N568="","*",SP_NORTE!N568)</f>
        <v>*</v>
      </c>
      <c r="Q549" s="143" t="str">
        <f>IF(SP_NORTE!O568="","*",SP_NORTE!O568)</f>
        <v>*</v>
      </c>
      <c r="R549" s="145" t="str">
        <f>IF(SP_NORTE!P568="","*",CONCATENATE(SP_NORTE!P568," ",SP_NORTE!Q568))</f>
        <v>*</v>
      </c>
      <c r="S549" s="145" t="str">
        <f>IF(SP_NORTE!U568="","*",SP_NORTE!U568)</f>
        <v>*</v>
      </c>
      <c r="T549" s="145" t="str">
        <f>IF(SP_NORTE!V568="","*",SP_NORTE!V568)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IF(SP_NORTE!X569="","*",SP_NORTE!X569)</f>
        <v>*</v>
      </c>
      <c r="B550" s="146" t="str">
        <f>IF(SP_NORTE!W569="","*",SP_NORTE!W569)</f>
        <v>*</v>
      </c>
      <c r="C550" s="146" t="str">
        <f>IF(SP_NORTE!Y569="","*",SP_NORTE!Y569)</f>
        <v>*</v>
      </c>
      <c r="D550" s="138" t="str">
        <f>IF(SP_NORTE!R569="","*",SP_NORTE!R569)</f>
        <v>-</v>
      </c>
      <c r="E550" s="138" t="str">
        <f>IF(SP_NORTE!S569="","*",SP_NORTE!S569)</f>
        <v>-</v>
      </c>
      <c r="F550" s="145" t="str">
        <f>IF(SP_NORTE!B569="","*",SP_NORTE!B569)</f>
        <v>*</v>
      </c>
      <c r="G550" s="145" t="str">
        <f>IF(SP_NORTE!D569="","*",SP_NORTE!D569)</f>
        <v>*</v>
      </c>
      <c r="H550" s="145" t="str">
        <f>IF(SP_NORTE!E569="","*",SP_NORTE!E569)</f>
        <v>*</v>
      </c>
      <c r="I550" s="145" t="str">
        <f>IF(SP_NORTE!G569="","*",SP_NORTE!G569)</f>
        <v>*</v>
      </c>
      <c r="J550" s="145" t="str">
        <f>IF(SP_NORTE!H569="","*",SP_NORTE!H569)</f>
        <v>*</v>
      </c>
      <c r="K550" s="138" t="str">
        <f>IF(SP_NORTE!L569="","*",SP_NORTE!L569)</f>
        <v>-</v>
      </c>
      <c r="L550" s="138" t="str">
        <f>IF(SP_NORTE!M569="","*",SP_NORTE!M569)</f>
        <v>-</v>
      </c>
      <c r="M550" s="139" t="str">
        <f>IF(SP_NORTE!I569="","*",SP_NORTE!I569)</f>
        <v>*</v>
      </c>
      <c r="N550" s="144" t="str">
        <f>IF(SP_NORTE!J569="","*",SP_NORTE!J569)</f>
        <v>*</v>
      </c>
      <c r="O550" s="144" t="str">
        <f>IF(SP_NORTE!K569="","*",SP_NORTE!K569)</f>
        <v>*</v>
      </c>
      <c r="P550" s="143" t="str">
        <f>IF(SP_NORTE!N569="","*",SP_NORTE!N569)</f>
        <v>*</v>
      </c>
      <c r="Q550" s="143" t="str">
        <f>IF(SP_NORTE!O569="","*",SP_NORTE!O569)</f>
        <v>*</v>
      </c>
      <c r="R550" s="145" t="str">
        <f>IF(SP_NORTE!P569="","*",CONCATENATE(SP_NORTE!P569," ",SP_NORTE!Q569))</f>
        <v>*</v>
      </c>
      <c r="S550" s="145" t="str">
        <f>IF(SP_NORTE!U569="","*",SP_NORTE!U569)</f>
        <v>*</v>
      </c>
      <c r="T550" s="145" t="str">
        <f>IF(SP_NORTE!V569="","*",SP_NORTE!V569)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IF(SP_NORTE!X570="","*",SP_NORTE!X570)</f>
        <v>*</v>
      </c>
      <c r="B551" s="146" t="str">
        <f>IF(SP_NORTE!W570="","*",SP_NORTE!W570)</f>
        <v>*</v>
      </c>
      <c r="C551" s="146" t="str">
        <f>IF(SP_NORTE!Y570="","*",SP_NORTE!Y570)</f>
        <v>*</v>
      </c>
      <c r="D551" s="138" t="str">
        <f>IF(SP_NORTE!R570="","*",SP_NORTE!R570)</f>
        <v>-</v>
      </c>
      <c r="E551" s="138" t="str">
        <f>IF(SP_NORTE!S570="","*",SP_NORTE!S570)</f>
        <v>-</v>
      </c>
      <c r="F551" s="145" t="str">
        <f>IF(SP_NORTE!B570="","*",SP_NORTE!B570)</f>
        <v>*</v>
      </c>
      <c r="G551" s="145" t="str">
        <f>IF(SP_NORTE!D570="","*",SP_NORTE!D570)</f>
        <v>*</v>
      </c>
      <c r="H551" s="145" t="str">
        <f>IF(SP_NORTE!E570="","*",SP_NORTE!E570)</f>
        <v>*</v>
      </c>
      <c r="I551" s="145" t="str">
        <f>IF(SP_NORTE!G570="","*",SP_NORTE!G570)</f>
        <v>*</v>
      </c>
      <c r="J551" s="145" t="str">
        <f>IF(SP_NORTE!H570="","*",SP_NORTE!H570)</f>
        <v>*</v>
      </c>
      <c r="K551" s="138" t="str">
        <f>IF(SP_NORTE!L570="","*",SP_NORTE!L570)</f>
        <v>-</v>
      </c>
      <c r="L551" s="138" t="str">
        <f>IF(SP_NORTE!M570="","*",SP_NORTE!M570)</f>
        <v>-</v>
      </c>
      <c r="M551" s="139" t="str">
        <f>IF(SP_NORTE!I570="","*",SP_NORTE!I570)</f>
        <v>*</v>
      </c>
      <c r="N551" s="144" t="str">
        <f>IF(SP_NORTE!J570="","*",SP_NORTE!J570)</f>
        <v>*</v>
      </c>
      <c r="O551" s="144" t="str">
        <f>IF(SP_NORTE!K570="","*",SP_NORTE!K570)</f>
        <v>*</v>
      </c>
      <c r="P551" s="143" t="str">
        <f>IF(SP_NORTE!N570="","*",SP_NORTE!N570)</f>
        <v>*</v>
      </c>
      <c r="Q551" s="143" t="str">
        <f>IF(SP_NORTE!O570="","*",SP_NORTE!O570)</f>
        <v>*</v>
      </c>
      <c r="R551" s="145" t="str">
        <f>IF(SP_NORTE!P570="","*",CONCATENATE(SP_NORTE!P570," ",SP_NORTE!Q570))</f>
        <v>*</v>
      </c>
      <c r="S551" s="145" t="str">
        <f>IF(SP_NORTE!U570="","*",SP_NORTE!U570)</f>
        <v>*</v>
      </c>
      <c r="T551" s="145" t="str">
        <f>IF(SP_NORTE!V570="","*",SP_NORTE!V570)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IF(SP_NORTE!X571="","*",SP_NORTE!X571)</f>
        <v>*</v>
      </c>
      <c r="B552" s="146" t="str">
        <f>IF(SP_NORTE!W571="","*",SP_NORTE!W571)</f>
        <v>*</v>
      </c>
      <c r="C552" s="146" t="str">
        <f>IF(SP_NORTE!Y571="","*",SP_NORTE!Y571)</f>
        <v>*</v>
      </c>
      <c r="D552" s="138" t="str">
        <f>IF(SP_NORTE!R571="","*",SP_NORTE!R571)</f>
        <v>-</v>
      </c>
      <c r="E552" s="138" t="str">
        <f>IF(SP_NORTE!S571="","*",SP_NORTE!S571)</f>
        <v>-</v>
      </c>
      <c r="F552" s="145" t="str">
        <f>IF(SP_NORTE!B571="","*",SP_NORTE!B571)</f>
        <v>*</v>
      </c>
      <c r="G552" s="145" t="str">
        <f>IF(SP_NORTE!D571="","*",SP_NORTE!D571)</f>
        <v>*</v>
      </c>
      <c r="H552" s="145" t="str">
        <f>IF(SP_NORTE!E571="","*",SP_NORTE!E571)</f>
        <v>*</v>
      </c>
      <c r="I552" s="145" t="str">
        <f>IF(SP_NORTE!G571="","*",SP_NORTE!G571)</f>
        <v>*</v>
      </c>
      <c r="J552" s="145" t="str">
        <f>IF(SP_NORTE!H571="","*",SP_NORTE!H571)</f>
        <v>*</v>
      </c>
      <c r="K552" s="138" t="str">
        <f>IF(SP_NORTE!L571="","*",SP_NORTE!L571)</f>
        <v>-</v>
      </c>
      <c r="L552" s="138" t="str">
        <f>IF(SP_NORTE!M571="","*",SP_NORTE!M571)</f>
        <v>-</v>
      </c>
      <c r="M552" s="139" t="str">
        <f>IF(SP_NORTE!I571="","*",SP_NORTE!I571)</f>
        <v>*</v>
      </c>
      <c r="N552" s="144" t="str">
        <f>IF(SP_NORTE!J571="","*",SP_NORTE!J571)</f>
        <v>*</v>
      </c>
      <c r="O552" s="144" t="str">
        <f>IF(SP_NORTE!K571="","*",SP_NORTE!K571)</f>
        <v>*</v>
      </c>
      <c r="P552" s="143" t="str">
        <f>IF(SP_NORTE!N571="","*",SP_NORTE!N571)</f>
        <v>*</v>
      </c>
      <c r="Q552" s="143" t="str">
        <f>IF(SP_NORTE!O571="","*",SP_NORTE!O571)</f>
        <v>*</v>
      </c>
      <c r="R552" s="145" t="str">
        <f>IF(SP_NORTE!P571="","*",CONCATENATE(SP_NORTE!P571," ",SP_NORTE!Q571))</f>
        <v>*</v>
      </c>
      <c r="S552" s="145" t="str">
        <f>IF(SP_NORTE!U571="","*",SP_NORTE!U571)</f>
        <v>*</v>
      </c>
      <c r="T552" s="145" t="str">
        <f>IF(SP_NORTE!V571="","*",SP_NORTE!V571)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IF(SP_NORTE!X572="","*",SP_NORTE!X572)</f>
        <v>*</v>
      </c>
      <c r="B553" s="146" t="str">
        <f>IF(SP_NORTE!W572="","*",SP_NORTE!W572)</f>
        <v>*</v>
      </c>
      <c r="C553" s="146" t="str">
        <f>IF(SP_NORTE!Y572="","*",SP_NORTE!Y572)</f>
        <v>*</v>
      </c>
      <c r="D553" s="138" t="str">
        <f>IF(SP_NORTE!R572="","*",SP_NORTE!R572)</f>
        <v>-</v>
      </c>
      <c r="E553" s="138" t="str">
        <f>IF(SP_NORTE!S572="","*",SP_NORTE!S572)</f>
        <v>-</v>
      </c>
      <c r="F553" s="145" t="str">
        <f>IF(SP_NORTE!B572="","*",SP_NORTE!B572)</f>
        <v>*</v>
      </c>
      <c r="G553" s="145" t="str">
        <f>IF(SP_NORTE!D572="","*",SP_NORTE!D572)</f>
        <v>*</v>
      </c>
      <c r="H553" s="145" t="str">
        <f>IF(SP_NORTE!E572="","*",SP_NORTE!E572)</f>
        <v>*</v>
      </c>
      <c r="I553" s="145" t="str">
        <f>IF(SP_NORTE!G572="","*",SP_NORTE!G572)</f>
        <v>*</v>
      </c>
      <c r="J553" s="145" t="str">
        <f>IF(SP_NORTE!H572="","*",SP_NORTE!H572)</f>
        <v>*</v>
      </c>
      <c r="K553" s="138" t="str">
        <f>IF(SP_NORTE!L572="","*",SP_NORTE!L572)</f>
        <v>-</v>
      </c>
      <c r="L553" s="138" t="str">
        <f>IF(SP_NORTE!M572="","*",SP_NORTE!M572)</f>
        <v>-</v>
      </c>
      <c r="M553" s="139" t="str">
        <f>IF(SP_NORTE!I572="","*",SP_NORTE!I572)</f>
        <v>*</v>
      </c>
      <c r="N553" s="144" t="str">
        <f>IF(SP_NORTE!J572="","*",SP_NORTE!J572)</f>
        <v>*</v>
      </c>
      <c r="O553" s="144" t="str">
        <f>IF(SP_NORTE!K572="","*",SP_NORTE!K572)</f>
        <v>*</v>
      </c>
      <c r="P553" s="143" t="str">
        <f>IF(SP_NORTE!N572="","*",SP_NORTE!N572)</f>
        <v>*</v>
      </c>
      <c r="Q553" s="143" t="str">
        <f>IF(SP_NORTE!O572="","*",SP_NORTE!O572)</f>
        <v>*</v>
      </c>
      <c r="R553" s="145" t="str">
        <f>IF(SP_NORTE!P572="","*",CONCATENATE(SP_NORTE!P572," ",SP_NORTE!Q572))</f>
        <v>*</v>
      </c>
      <c r="S553" s="145" t="str">
        <f>IF(SP_NORTE!U572="","*",SP_NORTE!U572)</f>
        <v>*</v>
      </c>
      <c r="T553" s="145" t="str">
        <f>IF(SP_NORTE!V572="","*",SP_NORTE!V572)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IF(SP_NORTE!X573="","*",SP_NORTE!X573)</f>
        <v>*</v>
      </c>
      <c r="B554" s="146" t="str">
        <f>IF(SP_NORTE!W573="","*",SP_NORTE!W573)</f>
        <v>*</v>
      </c>
      <c r="C554" s="146" t="str">
        <f>IF(SP_NORTE!Y573="","*",SP_NORTE!Y573)</f>
        <v>*</v>
      </c>
      <c r="D554" s="138" t="str">
        <f>IF(SP_NORTE!R573="","*",SP_NORTE!R573)</f>
        <v>-</v>
      </c>
      <c r="E554" s="138" t="str">
        <f>IF(SP_NORTE!S573="","*",SP_NORTE!S573)</f>
        <v>-</v>
      </c>
      <c r="F554" s="145" t="str">
        <f>IF(SP_NORTE!B573="","*",SP_NORTE!B573)</f>
        <v>*</v>
      </c>
      <c r="G554" s="145" t="str">
        <f>IF(SP_NORTE!D573="","*",SP_NORTE!D573)</f>
        <v>*</v>
      </c>
      <c r="H554" s="145" t="str">
        <f>IF(SP_NORTE!E573="","*",SP_NORTE!E573)</f>
        <v>*</v>
      </c>
      <c r="I554" s="145" t="str">
        <f>IF(SP_NORTE!G573="","*",SP_NORTE!G573)</f>
        <v>*</v>
      </c>
      <c r="J554" s="145" t="str">
        <f>IF(SP_NORTE!H573="","*",SP_NORTE!H573)</f>
        <v>*</v>
      </c>
      <c r="K554" s="138" t="str">
        <f>IF(SP_NORTE!L573="","*",SP_NORTE!L573)</f>
        <v>-</v>
      </c>
      <c r="L554" s="138" t="str">
        <f>IF(SP_NORTE!M573="","*",SP_NORTE!M573)</f>
        <v>-</v>
      </c>
      <c r="M554" s="139" t="str">
        <f>IF(SP_NORTE!I573="","*",SP_NORTE!I573)</f>
        <v>*</v>
      </c>
      <c r="N554" s="144" t="str">
        <f>IF(SP_NORTE!J573="","*",SP_NORTE!J573)</f>
        <v>*</v>
      </c>
      <c r="O554" s="144" t="str">
        <f>IF(SP_NORTE!K573="","*",SP_NORTE!K573)</f>
        <v>*</v>
      </c>
      <c r="P554" s="143" t="str">
        <f>IF(SP_NORTE!N573="","*",SP_NORTE!N573)</f>
        <v>*</v>
      </c>
      <c r="Q554" s="143" t="str">
        <f>IF(SP_NORTE!O573="","*",SP_NORTE!O573)</f>
        <v>*</v>
      </c>
      <c r="R554" s="145" t="str">
        <f>IF(SP_NORTE!P573="","*",CONCATENATE(SP_NORTE!P573," ",SP_NORTE!Q573))</f>
        <v>*</v>
      </c>
      <c r="S554" s="145" t="str">
        <f>IF(SP_NORTE!U573="","*",SP_NORTE!U573)</f>
        <v>*</v>
      </c>
      <c r="T554" s="145" t="str">
        <f>IF(SP_NORTE!V573="","*",SP_NORTE!V573)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IF(SP_NORTE!X574="","*",SP_NORTE!X574)</f>
        <v>*</v>
      </c>
      <c r="B555" s="146" t="str">
        <f>IF(SP_NORTE!W574="","*",SP_NORTE!W574)</f>
        <v>*</v>
      </c>
      <c r="C555" s="146" t="str">
        <f>IF(SP_NORTE!Y574="","*",SP_NORTE!Y574)</f>
        <v>*</v>
      </c>
      <c r="D555" s="138" t="str">
        <f>IF(SP_NORTE!R574="","*",SP_NORTE!R574)</f>
        <v>-</v>
      </c>
      <c r="E555" s="138" t="str">
        <f>IF(SP_NORTE!S574="","*",SP_NORTE!S574)</f>
        <v>-</v>
      </c>
      <c r="F555" s="145" t="str">
        <f>IF(SP_NORTE!B574="","*",SP_NORTE!B574)</f>
        <v>*</v>
      </c>
      <c r="G555" s="145" t="str">
        <f>IF(SP_NORTE!D574="","*",SP_NORTE!D574)</f>
        <v>*</v>
      </c>
      <c r="H555" s="145" t="str">
        <f>IF(SP_NORTE!E574="","*",SP_NORTE!E574)</f>
        <v>*</v>
      </c>
      <c r="I555" s="145" t="str">
        <f>IF(SP_NORTE!G574="","*",SP_NORTE!G574)</f>
        <v>*</v>
      </c>
      <c r="J555" s="145" t="str">
        <f>IF(SP_NORTE!H574="","*",SP_NORTE!H574)</f>
        <v>*</v>
      </c>
      <c r="K555" s="138" t="str">
        <f>IF(SP_NORTE!L574="","*",SP_NORTE!L574)</f>
        <v>-</v>
      </c>
      <c r="L555" s="138" t="str">
        <f>IF(SP_NORTE!M574="","*",SP_NORTE!M574)</f>
        <v>-</v>
      </c>
      <c r="M555" s="139" t="str">
        <f>IF(SP_NORTE!I574="","*",SP_NORTE!I574)</f>
        <v>*</v>
      </c>
      <c r="N555" s="144" t="str">
        <f>IF(SP_NORTE!J574="","*",SP_NORTE!J574)</f>
        <v>*</v>
      </c>
      <c r="O555" s="144" t="str">
        <f>IF(SP_NORTE!K574="","*",SP_NORTE!K574)</f>
        <v>*</v>
      </c>
      <c r="P555" s="143" t="str">
        <f>IF(SP_NORTE!N574="","*",SP_NORTE!N574)</f>
        <v>*</v>
      </c>
      <c r="Q555" s="143" t="str">
        <f>IF(SP_NORTE!O574="","*",SP_NORTE!O574)</f>
        <v>*</v>
      </c>
      <c r="R555" s="145" t="str">
        <f>IF(SP_NORTE!P574="","*",CONCATENATE(SP_NORTE!P574," ",SP_NORTE!Q574))</f>
        <v>*</v>
      </c>
      <c r="S555" s="145" t="str">
        <f>IF(SP_NORTE!U574="","*",SP_NORTE!U574)</f>
        <v>*</v>
      </c>
      <c r="T555" s="145" t="str">
        <f>IF(SP_NORTE!V574="","*",SP_NORTE!V574)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IF(SP_NORTE!X575="","*",SP_NORTE!X575)</f>
        <v>*</v>
      </c>
      <c r="B556" s="146" t="str">
        <f>IF(SP_NORTE!W575="","*",SP_NORTE!W575)</f>
        <v>*</v>
      </c>
      <c r="C556" s="146" t="str">
        <f>IF(SP_NORTE!Y575="","*",SP_NORTE!Y575)</f>
        <v>*</v>
      </c>
      <c r="D556" s="138" t="str">
        <f>IF(SP_NORTE!R575="","*",SP_NORTE!R575)</f>
        <v>-</v>
      </c>
      <c r="E556" s="138" t="str">
        <f>IF(SP_NORTE!S575="","*",SP_NORTE!S575)</f>
        <v>-</v>
      </c>
      <c r="F556" s="145" t="str">
        <f>IF(SP_NORTE!B575="","*",SP_NORTE!B575)</f>
        <v>*</v>
      </c>
      <c r="G556" s="145" t="str">
        <f>IF(SP_NORTE!D575="","*",SP_NORTE!D575)</f>
        <v>*</v>
      </c>
      <c r="H556" s="145" t="str">
        <f>IF(SP_NORTE!E575="","*",SP_NORTE!E575)</f>
        <v>*</v>
      </c>
      <c r="I556" s="145" t="str">
        <f>IF(SP_NORTE!G575="","*",SP_NORTE!G575)</f>
        <v>*</v>
      </c>
      <c r="J556" s="145" t="str">
        <f>IF(SP_NORTE!H575="","*",SP_NORTE!H575)</f>
        <v>*</v>
      </c>
      <c r="K556" s="138" t="str">
        <f>IF(SP_NORTE!L575="","*",SP_NORTE!L575)</f>
        <v>-</v>
      </c>
      <c r="L556" s="138" t="str">
        <f>IF(SP_NORTE!M575="","*",SP_NORTE!M575)</f>
        <v>-</v>
      </c>
      <c r="M556" s="139" t="str">
        <f>IF(SP_NORTE!I575="","*",SP_NORTE!I575)</f>
        <v>*</v>
      </c>
      <c r="N556" s="144" t="str">
        <f>IF(SP_NORTE!J575="","*",SP_NORTE!J575)</f>
        <v>*</v>
      </c>
      <c r="O556" s="144" t="str">
        <f>IF(SP_NORTE!K575="","*",SP_NORTE!K575)</f>
        <v>*</v>
      </c>
      <c r="P556" s="143" t="str">
        <f>IF(SP_NORTE!N575="","*",SP_NORTE!N575)</f>
        <v>*</v>
      </c>
      <c r="Q556" s="143" t="str">
        <f>IF(SP_NORTE!O575="","*",SP_NORTE!O575)</f>
        <v>*</v>
      </c>
      <c r="R556" s="145" t="str">
        <f>IF(SP_NORTE!P575="","*",CONCATENATE(SP_NORTE!P575," ",SP_NORTE!Q575))</f>
        <v>*</v>
      </c>
      <c r="S556" s="145" t="str">
        <f>IF(SP_NORTE!U575="","*",SP_NORTE!U575)</f>
        <v>*</v>
      </c>
      <c r="T556" s="145" t="str">
        <f>IF(SP_NORTE!V575="","*",SP_NORTE!V575)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IF(SP_NORTE!X576="","*",SP_NORTE!X576)</f>
        <v>*</v>
      </c>
      <c r="B557" s="146" t="str">
        <f>IF(SP_NORTE!W576="","*",SP_NORTE!W576)</f>
        <v>*</v>
      </c>
      <c r="C557" s="146" t="str">
        <f>IF(SP_NORTE!Y576="","*",SP_NORTE!Y576)</f>
        <v>*</v>
      </c>
      <c r="D557" s="138" t="str">
        <f>IF(SP_NORTE!R576="","*",SP_NORTE!R576)</f>
        <v>-</v>
      </c>
      <c r="E557" s="138" t="str">
        <f>IF(SP_NORTE!S576="","*",SP_NORTE!S576)</f>
        <v>-</v>
      </c>
      <c r="F557" s="145" t="str">
        <f>IF(SP_NORTE!B576="","*",SP_NORTE!B576)</f>
        <v>*</v>
      </c>
      <c r="G557" s="145" t="str">
        <f>IF(SP_NORTE!D576="","*",SP_NORTE!D576)</f>
        <v>*</v>
      </c>
      <c r="H557" s="145" t="str">
        <f>IF(SP_NORTE!E576="","*",SP_NORTE!E576)</f>
        <v>*</v>
      </c>
      <c r="I557" s="145" t="str">
        <f>IF(SP_NORTE!G576="","*",SP_NORTE!G576)</f>
        <v>*</v>
      </c>
      <c r="J557" s="145" t="str">
        <f>IF(SP_NORTE!H576="","*",SP_NORTE!H576)</f>
        <v>*</v>
      </c>
      <c r="K557" s="138" t="str">
        <f>IF(SP_NORTE!L576="","*",SP_NORTE!L576)</f>
        <v>-</v>
      </c>
      <c r="L557" s="138" t="str">
        <f>IF(SP_NORTE!M576="","*",SP_NORTE!M576)</f>
        <v>-</v>
      </c>
      <c r="M557" s="139" t="str">
        <f>IF(SP_NORTE!I576="","*",SP_NORTE!I576)</f>
        <v>*</v>
      </c>
      <c r="N557" s="144" t="str">
        <f>IF(SP_NORTE!J576="","*",SP_NORTE!J576)</f>
        <v>*</v>
      </c>
      <c r="O557" s="144" t="str">
        <f>IF(SP_NORTE!K576="","*",SP_NORTE!K576)</f>
        <v>*</v>
      </c>
      <c r="P557" s="143" t="str">
        <f>IF(SP_NORTE!N576="","*",SP_NORTE!N576)</f>
        <v>*</v>
      </c>
      <c r="Q557" s="143" t="str">
        <f>IF(SP_NORTE!O576="","*",SP_NORTE!O576)</f>
        <v>*</v>
      </c>
      <c r="R557" s="145" t="str">
        <f>IF(SP_NORTE!P576="","*",CONCATENATE(SP_NORTE!P576," ",SP_NORTE!Q576))</f>
        <v>*</v>
      </c>
      <c r="S557" s="145" t="str">
        <f>IF(SP_NORTE!U576="","*",SP_NORTE!U576)</f>
        <v>*</v>
      </c>
      <c r="T557" s="145" t="str">
        <f>IF(SP_NORTE!V576="","*",SP_NORTE!V576)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IF(SP_NORTE!X577="","*",SP_NORTE!X577)</f>
        <v>*</v>
      </c>
      <c r="B558" s="146" t="str">
        <f>IF(SP_NORTE!W577="","*",SP_NORTE!W577)</f>
        <v>*</v>
      </c>
      <c r="C558" s="146" t="str">
        <f>IF(SP_NORTE!Y577="","*",SP_NORTE!Y577)</f>
        <v>*</v>
      </c>
      <c r="D558" s="138" t="str">
        <f>IF(SP_NORTE!R577="","*",SP_NORTE!R577)</f>
        <v>-</v>
      </c>
      <c r="E558" s="138" t="str">
        <f>IF(SP_NORTE!S577="","*",SP_NORTE!S577)</f>
        <v>-</v>
      </c>
      <c r="F558" s="145" t="str">
        <f>IF(SP_NORTE!B577="","*",SP_NORTE!B577)</f>
        <v>*</v>
      </c>
      <c r="G558" s="145" t="str">
        <f>IF(SP_NORTE!D577="","*",SP_NORTE!D577)</f>
        <v>*</v>
      </c>
      <c r="H558" s="145" t="str">
        <f>IF(SP_NORTE!E577="","*",SP_NORTE!E577)</f>
        <v>*</v>
      </c>
      <c r="I558" s="145" t="str">
        <f>IF(SP_NORTE!G577="","*",SP_NORTE!G577)</f>
        <v>*</v>
      </c>
      <c r="J558" s="145" t="str">
        <f>IF(SP_NORTE!H577="","*",SP_NORTE!H577)</f>
        <v>*</v>
      </c>
      <c r="K558" s="138" t="str">
        <f>IF(SP_NORTE!L577="","*",SP_NORTE!L577)</f>
        <v>-</v>
      </c>
      <c r="L558" s="138" t="str">
        <f>IF(SP_NORTE!M577="","*",SP_NORTE!M577)</f>
        <v>-</v>
      </c>
      <c r="M558" s="139" t="str">
        <f>IF(SP_NORTE!I577="","*",SP_NORTE!I577)</f>
        <v>*</v>
      </c>
      <c r="N558" s="144" t="str">
        <f>IF(SP_NORTE!J577="","*",SP_NORTE!J577)</f>
        <v>*</v>
      </c>
      <c r="O558" s="144" t="str">
        <f>IF(SP_NORTE!K577="","*",SP_NORTE!K577)</f>
        <v>*</v>
      </c>
      <c r="P558" s="143" t="str">
        <f>IF(SP_NORTE!N577="","*",SP_NORTE!N577)</f>
        <v>*</v>
      </c>
      <c r="Q558" s="143" t="str">
        <f>IF(SP_NORTE!O577="","*",SP_NORTE!O577)</f>
        <v>*</v>
      </c>
      <c r="R558" s="145" t="str">
        <f>IF(SP_NORTE!P577="","*",CONCATENATE(SP_NORTE!P577," ",SP_NORTE!Q577))</f>
        <v>*</v>
      </c>
      <c r="S558" s="145" t="str">
        <f>IF(SP_NORTE!U577="","*",SP_NORTE!U577)</f>
        <v>*</v>
      </c>
      <c r="T558" s="145" t="str">
        <f>IF(SP_NORTE!V577="","*",SP_NORTE!V577)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IF(SP_NORTE!X578="","*",SP_NORTE!X578)</f>
        <v>*</v>
      </c>
      <c r="B559" s="146" t="str">
        <f>IF(SP_NORTE!W578="","*",SP_NORTE!W578)</f>
        <v>*</v>
      </c>
      <c r="C559" s="146" t="str">
        <f>IF(SP_NORTE!Y578="","*",SP_NORTE!Y578)</f>
        <v>*</v>
      </c>
      <c r="D559" s="138" t="str">
        <f>IF(SP_NORTE!R578="","*",SP_NORTE!R578)</f>
        <v>-</v>
      </c>
      <c r="E559" s="138" t="str">
        <f>IF(SP_NORTE!S578="","*",SP_NORTE!S578)</f>
        <v>-</v>
      </c>
      <c r="F559" s="145" t="str">
        <f>IF(SP_NORTE!B578="","*",SP_NORTE!B578)</f>
        <v>*</v>
      </c>
      <c r="G559" s="145" t="str">
        <f>IF(SP_NORTE!D578="","*",SP_NORTE!D578)</f>
        <v>*</v>
      </c>
      <c r="H559" s="145" t="str">
        <f>IF(SP_NORTE!E578="","*",SP_NORTE!E578)</f>
        <v>*</v>
      </c>
      <c r="I559" s="145" t="str">
        <f>IF(SP_NORTE!G578="","*",SP_NORTE!G578)</f>
        <v>*</v>
      </c>
      <c r="J559" s="145" t="str">
        <f>IF(SP_NORTE!H578="","*",SP_NORTE!H578)</f>
        <v>*</v>
      </c>
      <c r="K559" s="138" t="str">
        <f>IF(SP_NORTE!L578="","*",SP_NORTE!L578)</f>
        <v>-</v>
      </c>
      <c r="L559" s="138" t="str">
        <f>IF(SP_NORTE!M578="","*",SP_NORTE!M578)</f>
        <v>-</v>
      </c>
      <c r="M559" s="139" t="str">
        <f>IF(SP_NORTE!I578="","*",SP_NORTE!I578)</f>
        <v>*</v>
      </c>
      <c r="N559" s="144" t="str">
        <f>IF(SP_NORTE!J578="","*",SP_NORTE!J578)</f>
        <v>*</v>
      </c>
      <c r="O559" s="144" t="str">
        <f>IF(SP_NORTE!K578="","*",SP_NORTE!K578)</f>
        <v>*</v>
      </c>
      <c r="P559" s="143" t="str">
        <f>IF(SP_NORTE!N578="","*",SP_NORTE!N578)</f>
        <v>*</v>
      </c>
      <c r="Q559" s="143" t="str">
        <f>IF(SP_NORTE!O578="","*",SP_NORTE!O578)</f>
        <v>*</v>
      </c>
      <c r="R559" s="145" t="str">
        <f>IF(SP_NORTE!P578="","*",CONCATENATE(SP_NORTE!P578," ",SP_NORTE!Q578))</f>
        <v>*</v>
      </c>
      <c r="S559" s="145" t="str">
        <f>IF(SP_NORTE!U578="","*",SP_NORTE!U578)</f>
        <v>*</v>
      </c>
      <c r="T559" s="145" t="str">
        <f>IF(SP_NORTE!V578="","*",SP_NORTE!V578)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IF(SP_NORTE!X579="","*",SP_NORTE!X579)</f>
        <v>*</v>
      </c>
      <c r="B560" s="146" t="str">
        <f>IF(SP_NORTE!W579="","*",SP_NORTE!W579)</f>
        <v>*</v>
      </c>
      <c r="C560" s="146" t="str">
        <f>IF(SP_NORTE!Y579="","*",SP_NORTE!Y579)</f>
        <v>*</v>
      </c>
      <c r="D560" s="138" t="str">
        <f>IF(SP_NORTE!R579="","*",SP_NORTE!R579)</f>
        <v>-</v>
      </c>
      <c r="E560" s="138" t="str">
        <f>IF(SP_NORTE!S579="","*",SP_NORTE!S579)</f>
        <v>-</v>
      </c>
      <c r="F560" s="145" t="str">
        <f>IF(SP_NORTE!B579="","*",SP_NORTE!B579)</f>
        <v>*</v>
      </c>
      <c r="G560" s="145" t="str">
        <f>IF(SP_NORTE!D579="","*",SP_NORTE!D579)</f>
        <v>*</v>
      </c>
      <c r="H560" s="145" t="str">
        <f>IF(SP_NORTE!E579="","*",SP_NORTE!E579)</f>
        <v>*</v>
      </c>
      <c r="I560" s="145" t="str">
        <f>IF(SP_NORTE!G579="","*",SP_NORTE!G579)</f>
        <v>*</v>
      </c>
      <c r="J560" s="145" t="str">
        <f>IF(SP_NORTE!H579="","*",SP_NORTE!H579)</f>
        <v>*</v>
      </c>
      <c r="K560" s="138" t="str">
        <f>IF(SP_NORTE!L579="","*",SP_NORTE!L579)</f>
        <v>-</v>
      </c>
      <c r="L560" s="138" t="str">
        <f>IF(SP_NORTE!M579="","*",SP_NORTE!M579)</f>
        <v>-</v>
      </c>
      <c r="M560" s="139" t="str">
        <f>IF(SP_NORTE!I579="","*",SP_NORTE!I579)</f>
        <v>*</v>
      </c>
      <c r="N560" s="144" t="str">
        <f>IF(SP_NORTE!J579="","*",SP_NORTE!J579)</f>
        <v>*</v>
      </c>
      <c r="O560" s="144" t="str">
        <f>IF(SP_NORTE!K579="","*",SP_NORTE!K579)</f>
        <v>*</v>
      </c>
      <c r="P560" s="143" t="str">
        <f>IF(SP_NORTE!N579="","*",SP_NORTE!N579)</f>
        <v>*</v>
      </c>
      <c r="Q560" s="143" t="str">
        <f>IF(SP_NORTE!O579="","*",SP_NORTE!O579)</f>
        <v>*</v>
      </c>
      <c r="R560" s="145" t="str">
        <f>IF(SP_NORTE!P579="","*",CONCATENATE(SP_NORTE!P579," ",SP_NORTE!Q579))</f>
        <v>*</v>
      </c>
      <c r="S560" s="145" t="str">
        <f>IF(SP_NORTE!U579="","*",SP_NORTE!U579)</f>
        <v>*</v>
      </c>
      <c r="T560" s="145" t="str">
        <f>IF(SP_NORTE!V579="","*",SP_NORTE!V579)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IF(SP_NORTE!X580="","*",SP_NORTE!X580)</f>
        <v>*</v>
      </c>
      <c r="B561" s="146" t="str">
        <f>IF(SP_NORTE!W580="","*",SP_NORTE!W580)</f>
        <v>*</v>
      </c>
      <c r="C561" s="146" t="str">
        <f>IF(SP_NORTE!Y580="","*",SP_NORTE!Y580)</f>
        <v>*</v>
      </c>
      <c r="D561" s="138" t="str">
        <f>IF(SP_NORTE!R580="","*",SP_NORTE!R580)</f>
        <v>-</v>
      </c>
      <c r="E561" s="138" t="str">
        <f>IF(SP_NORTE!S580="","*",SP_NORTE!S580)</f>
        <v>-</v>
      </c>
      <c r="F561" s="145" t="str">
        <f>IF(SP_NORTE!B580="","*",SP_NORTE!B580)</f>
        <v>*</v>
      </c>
      <c r="G561" s="145" t="str">
        <f>IF(SP_NORTE!D580="","*",SP_NORTE!D580)</f>
        <v>*</v>
      </c>
      <c r="H561" s="145" t="str">
        <f>IF(SP_NORTE!E580="","*",SP_NORTE!E580)</f>
        <v>*</v>
      </c>
      <c r="I561" s="145" t="str">
        <f>IF(SP_NORTE!G580="","*",SP_NORTE!G580)</f>
        <v>*</v>
      </c>
      <c r="J561" s="145" t="str">
        <f>IF(SP_NORTE!H580="","*",SP_NORTE!H580)</f>
        <v>*</v>
      </c>
      <c r="K561" s="138" t="str">
        <f>IF(SP_NORTE!L580="","*",SP_NORTE!L580)</f>
        <v>-</v>
      </c>
      <c r="L561" s="138" t="str">
        <f>IF(SP_NORTE!M580="","*",SP_NORTE!M580)</f>
        <v>-</v>
      </c>
      <c r="M561" s="139" t="str">
        <f>IF(SP_NORTE!I580="","*",SP_NORTE!I580)</f>
        <v>*</v>
      </c>
      <c r="N561" s="144" t="str">
        <f>IF(SP_NORTE!J580="","*",SP_NORTE!J580)</f>
        <v>*</v>
      </c>
      <c r="O561" s="144" t="str">
        <f>IF(SP_NORTE!K580="","*",SP_NORTE!K580)</f>
        <v>*</v>
      </c>
      <c r="P561" s="143" t="str">
        <f>IF(SP_NORTE!N580="","*",SP_NORTE!N580)</f>
        <v>*</v>
      </c>
      <c r="Q561" s="143" t="str">
        <f>IF(SP_NORTE!O580="","*",SP_NORTE!O580)</f>
        <v>*</v>
      </c>
      <c r="R561" s="145" t="str">
        <f>IF(SP_NORTE!P580="","*",CONCATENATE(SP_NORTE!P580," ",SP_NORTE!Q580))</f>
        <v>*</v>
      </c>
      <c r="S561" s="145" t="str">
        <f>IF(SP_NORTE!U580="","*",SP_NORTE!U580)</f>
        <v>*</v>
      </c>
      <c r="T561" s="145" t="str">
        <f>IF(SP_NORTE!V580="","*",SP_NORTE!V580)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IF(SP_NORTE!X581="","*",SP_NORTE!X581)</f>
        <v>*</v>
      </c>
      <c r="B562" s="146" t="str">
        <f>IF(SP_NORTE!W581="","*",SP_NORTE!W581)</f>
        <v>*</v>
      </c>
      <c r="C562" s="146" t="str">
        <f>IF(SP_NORTE!Y581="","*",SP_NORTE!Y581)</f>
        <v>*</v>
      </c>
      <c r="D562" s="138" t="str">
        <f>IF(SP_NORTE!R581="","*",SP_NORTE!R581)</f>
        <v>-</v>
      </c>
      <c r="E562" s="138" t="str">
        <f>IF(SP_NORTE!S581="","*",SP_NORTE!S581)</f>
        <v>-</v>
      </c>
      <c r="F562" s="145" t="str">
        <f>IF(SP_NORTE!B581="","*",SP_NORTE!B581)</f>
        <v>*</v>
      </c>
      <c r="G562" s="145" t="str">
        <f>IF(SP_NORTE!D581="","*",SP_NORTE!D581)</f>
        <v>*</v>
      </c>
      <c r="H562" s="145" t="str">
        <f>IF(SP_NORTE!E581="","*",SP_NORTE!E581)</f>
        <v>*</v>
      </c>
      <c r="I562" s="145" t="str">
        <f>IF(SP_NORTE!G581="","*",SP_NORTE!G581)</f>
        <v>*</v>
      </c>
      <c r="J562" s="145" t="str">
        <f>IF(SP_NORTE!H581="","*",SP_NORTE!H581)</f>
        <v>*</v>
      </c>
      <c r="K562" s="138" t="str">
        <f>IF(SP_NORTE!L581="","*",SP_NORTE!L581)</f>
        <v>-</v>
      </c>
      <c r="L562" s="138" t="str">
        <f>IF(SP_NORTE!M581="","*",SP_NORTE!M581)</f>
        <v>-</v>
      </c>
      <c r="M562" s="139" t="str">
        <f>IF(SP_NORTE!I581="","*",SP_NORTE!I581)</f>
        <v>*</v>
      </c>
      <c r="N562" s="144" t="str">
        <f>IF(SP_NORTE!J581="","*",SP_NORTE!J581)</f>
        <v>*</v>
      </c>
      <c r="O562" s="144" t="str">
        <f>IF(SP_NORTE!K581="","*",SP_NORTE!K581)</f>
        <v>*</v>
      </c>
      <c r="P562" s="143" t="str">
        <f>IF(SP_NORTE!N581="","*",SP_NORTE!N581)</f>
        <v>*</v>
      </c>
      <c r="Q562" s="143" t="str">
        <f>IF(SP_NORTE!O581="","*",SP_NORTE!O581)</f>
        <v>*</v>
      </c>
      <c r="R562" s="145" t="str">
        <f>IF(SP_NORTE!P581="","*",CONCATENATE(SP_NORTE!P581," ",SP_NORTE!Q581))</f>
        <v>*</v>
      </c>
      <c r="S562" s="145" t="str">
        <f>IF(SP_NORTE!U581="","*",SP_NORTE!U581)</f>
        <v>*</v>
      </c>
      <c r="T562" s="145" t="str">
        <f>IF(SP_NORTE!V581="","*",SP_NORTE!V581)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IF(SP_NORTE!X582="","*",SP_NORTE!X582)</f>
        <v>*</v>
      </c>
      <c r="B563" s="146" t="str">
        <f>IF(SP_NORTE!W582="","*",SP_NORTE!W582)</f>
        <v>*</v>
      </c>
      <c r="C563" s="146" t="str">
        <f>IF(SP_NORTE!Y582="","*",SP_NORTE!Y582)</f>
        <v>*</v>
      </c>
      <c r="D563" s="138" t="str">
        <f>IF(SP_NORTE!R582="","*",SP_NORTE!R582)</f>
        <v>-</v>
      </c>
      <c r="E563" s="138" t="str">
        <f>IF(SP_NORTE!S582="","*",SP_NORTE!S582)</f>
        <v>-</v>
      </c>
      <c r="F563" s="145" t="str">
        <f>IF(SP_NORTE!B582="","*",SP_NORTE!B582)</f>
        <v>*</v>
      </c>
      <c r="G563" s="145" t="str">
        <f>IF(SP_NORTE!D582="","*",SP_NORTE!D582)</f>
        <v>*</v>
      </c>
      <c r="H563" s="145" t="str">
        <f>IF(SP_NORTE!E582="","*",SP_NORTE!E582)</f>
        <v>*</v>
      </c>
      <c r="I563" s="145" t="str">
        <f>IF(SP_NORTE!G582="","*",SP_NORTE!G582)</f>
        <v>*</v>
      </c>
      <c r="J563" s="145" t="str">
        <f>IF(SP_NORTE!H582="","*",SP_NORTE!H582)</f>
        <v>*</v>
      </c>
      <c r="K563" s="138" t="str">
        <f>IF(SP_NORTE!L582="","*",SP_NORTE!L582)</f>
        <v>-</v>
      </c>
      <c r="L563" s="138" t="str">
        <f>IF(SP_NORTE!M582="","*",SP_NORTE!M582)</f>
        <v>-</v>
      </c>
      <c r="M563" s="139" t="str">
        <f>IF(SP_NORTE!I582="","*",SP_NORTE!I582)</f>
        <v>*</v>
      </c>
      <c r="N563" s="144" t="str">
        <f>IF(SP_NORTE!J582="","*",SP_NORTE!J582)</f>
        <v>*</v>
      </c>
      <c r="O563" s="144" t="str">
        <f>IF(SP_NORTE!K582="","*",SP_NORTE!K582)</f>
        <v>*</v>
      </c>
      <c r="P563" s="143" t="str">
        <f>IF(SP_NORTE!N582="","*",SP_NORTE!N582)</f>
        <v>*</v>
      </c>
      <c r="Q563" s="143" t="str">
        <f>IF(SP_NORTE!O582="","*",SP_NORTE!O582)</f>
        <v>*</v>
      </c>
      <c r="R563" s="145" t="str">
        <f>IF(SP_NORTE!P582="","*",CONCATENATE(SP_NORTE!P582," ",SP_NORTE!Q582))</f>
        <v>*</v>
      </c>
      <c r="S563" s="145" t="str">
        <f>IF(SP_NORTE!U582="","*",SP_NORTE!U582)</f>
        <v>*</v>
      </c>
      <c r="T563" s="145" t="str">
        <f>IF(SP_NORTE!V582="","*",SP_NORTE!V582)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IF(SP_NORTE!X583="","*",SP_NORTE!X583)</f>
        <v>*</v>
      </c>
      <c r="B564" s="146" t="str">
        <f>IF(SP_NORTE!W583="","*",SP_NORTE!W583)</f>
        <v>*</v>
      </c>
      <c r="C564" s="146" t="str">
        <f>IF(SP_NORTE!Y583="","*",SP_NORTE!Y583)</f>
        <v>*</v>
      </c>
      <c r="D564" s="138" t="str">
        <f>IF(SP_NORTE!R583="","*",SP_NORTE!R583)</f>
        <v>-</v>
      </c>
      <c r="E564" s="138" t="str">
        <f>IF(SP_NORTE!S583="","*",SP_NORTE!S583)</f>
        <v>-</v>
      </c>
      <c r="F564" s="145" t="str">
        <f>IF(SP_NORTE!B583="","*",SP_NORTE!B583)</f>
        <v>*</v>
      </c>
      <c r="G564" s="145" t="str">
        <f>IF(SP_NORTE!D583="","*",SP_NORTE!D583)</f>
        <v>*</v>
      </c>
      <c r="H564" s="145" t="str">
        <f>IF(SP_NORTE!E583="","*",SP_NORTE!E583)</f>
        <v>*</v>
      </c>
      <c r="I564" s="145" t="str">
        <f>IF(SP_NORTE!G583="","*",SP_NORTE!G583)</f>
        <v>*</v>
      </c>
      <c r="J564" s="145" t="str">
        <f>IF(SP_NORTE!H583="","*",SP_NORTE!H583)</f>
        <v>*</v>
      </c>
      <c r="K564" s="138" t="str">
        <f>IF(SP_NORTE!L583="","*",SP_NORTE!L583)</f>
        <v>-</v>
      </c>
      <c r="L564" s="138" t="str">
        <f>IF(SP_NORTE!M583="","*",SP_NORTE!M583)</f>
        <v>-</v>
      </c>
      <c r="M564" s="139" t="str">
        <f>IF(SP_NORTE!I583="","*",SP_NORTE!I583)</f>
        <v>*</v>
      </c>
      <c r="N564" s="144" t="str">
        <f>IF(SP_NORTE!J583="","*",SP_NORTE!J583)</f>
        <v>*</v>
      </c>
      <c r="O564" s="144" t="str">
        <f>IF(SP_NORTE!K583="","*",SP_NORTE!K583)</f>
        <v>*</v>
      </c>
      <c r="P564" s="143" t="str">
        <f>IF(SP_NORTE!N583="","*",SP_NORTE!N583)</f>
        <v>*</v>
      </c>
      <c r="Q564" s="143" t="str">
        <f>IF(SP_NORTE!O583="","*",SP_NORTE!O583)</f>
        <v>*</v>
      </c>
      <c r="R564" s="145" t="str">
        <f>IF(SP_NORTE!P583="","*",CONCATENATE(SP_NORTE!P583," ",SP_NORTE!Q583))</f>
        <v>*</v>
      </c>
      <c r="S564" s="145" t="str">
        <f>IF(SP_NORTE!U583="","*",SP_NORTE!U583)</f>
        <v>*</v>
      </c>
      <c r="T564" s="145" t="str">
        <f>IF(SP_NORTE!V583="","*",SP_NORTE!V583)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IF(SP_NORTE!X584="","*",SP_NORTE!X584)</f>
        <v>*</v>
      </c>
      <c r="B565" s="146" t="str">
        <f>IF(SP_NORTE!W584="","*",SP_NORTE!W584)</f>
        <v>*</v>
      </c>
      <c r="C565" s="146" t="str">
        <f>IF(SP_NORTE!Y584="","*",SP_NORTE!Y584)</f>
        <v>*</v>
      </c>
      <c r="D565" s="138" t="str">
        <f>IF(SP_NORTE!R584="","*",SP_NORTE!R584)</f>
        <v>-</v>
      </c>
      <c r="E565" s="138" t="str">
        <f>IF(SP_NORTE!S584="","*",SP_NORTE!S584)</f>
        <v>-</v>
      </c>
      <c r="F565" s="145" t="str">
        <f>IF(SP_NORTE!B584="","*",SP_NORTE!B584)</f>
        <v>*</v>
      </c>
      <c r="G565" s="145" t="str">
        <f>IF(SP_NORTE!D584="","*",SP_NORTE!D584)</f>
        <v>*</v>
      </c>
      <c r="H565" s="145" t="str">
        <f>IF(SP_NORTE!E584="","*",SP_NORTE!E584)</f>
        <v>*</v>
      </c>
      <c r="I565" s="145" t="str">
        <f>IF(SP_NORTE!G584="","*",SP_NORTE!G584)</f>
        <v>*</v>
      </c>
      <c r="J565" s="145" t="str">
        <f>IF(SP_NORTE!H584="","*",SP_NORTE!H584)</f>
        <v>*</v>
      </c>
      <c r="K565" s="138" t="str">
        <f>IF(SP_NORTE!L584="","*",SP_NORTE!L584)</f>
        <v>-</v>
      </c>
      <c r="L565" s="138" t="str">
        <f>IF(SP_NORTE!M584="","*",SP_NORTE!M584)</f>
        <v>-</v>
      </c>
      <c r="M565" s="139" t="str">
        <f>IF(SP_NORTE!I584="","*",SP_NORTE!I584)</f>
        <v>*</v>
      </c>
      <c r="N565" s="144" t="str">
        <f>IF(SP_NORTE!J584="","*",SP_NORTE!J584)</f>
        <v>*</v>
      </c>
      <c r="O565" s="144" t="str">
        <f>IF(SP_NORTE!K584="","*",SP_NORTE!K584)</f>
        <v>*</v>
      </c>
      <c r="P565" s="143" t="str">
        <f>IF(SP_NORTE!N584="","*",SP_NORTE!N584)</f>
        <v>*</v>
      </c>
      <c r="Q565" s="143" t="str">
        <f>IF(SP_NORTE!O584="","*",SP_NORTE!O584)</f>
        <v>*</v>
      </c>
      <c r="R565" s="145" t="str">
        <f>IF(SP_NORTE!P584="","*",CONCATENATE(SP_NORTE!P584," ",SP_NORTE!Q584))</f>
        <v>*</v>
      </c>
      <c r="S565" s="145" t="str">
        <f>IF(SP_NORTE!U584="","*",SP_NORTE!U584)</f>
        <v>*</v>
      </c>
      <c r="T565" s="145" t="str">
        <f>IF(SP_NORTE!V584="","*",SP_NORTE!V584)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IF(SP_NORTE!X585="","*",SP_NORTE!X585)</f>
        <v>*</v>
      </c>
      <c r="B566" s="146" t="str">
        <f>IF(SP_NORTE!W585="","*",SP_NORTE!W585)</f>
        <v>*</v>
      </c>
      <c r="C566" s="146" t="str">
        <f>IF(SP_NORTE!Y585="","*",SP_NORTE!Y585)</f>
        <v>*</v>
      </c>
      <c r="D566" s="138" t="str">
        <f>IF(SP_NORTE!R585="","*",SP_NORTE!R585)</f>
        <v>-</v>
      </c>
      <c r="E566" s="138" t="str">
        <f>IF(SP_NORTE!S585="","*",SP_NORTE!S585)</f>
        <v>-</v>
      </c>
      <c r="F566" s="145" t="str">
        <f>IF(SP_NORTE!B585="","*",SP_NORTE!B585)</f>
        <v>*</v>
      </c>
      <c r="G566" s="145" t="str">
        <f>IF(SP_NORTE!D585="","*",SP_NORTE!D585)</f>
        <v>*</v>
      </c>
      <c r="H566" s="145" t="str">
        <f>IF(SP_NORTE!E585="","*",SP_NORTE!E585)</f>
        <v>*</v>
      </c>
      <c r="I566" s="145" t="str">
        <f>IF(SP_NORTE!G585="","*",SP_NORTE!G585)</f>
        <v>*</v>
      </c>
      <c r="J566" s="145" t="str">
        <f>IF(SP_NORTE!H585="","*",SP_NORTE!H585)</f>
        <v>*</v>
      </c>
      <c r="K566" s="138" t="str">
        <f>IF(SP_NORTE!L585="","*",SP_NORTE!L585)</f>
        <v>-</v>
      </c>
      <c r="L566" s="138" t="str">
        <f>IF(SP_NORTE!M585="","*",SP_NORTE!M585)</f>
        <v>-</v>
      </c>
      <c r="M566" s="139" t="str">
        <f>IF(SP_NORTE!I585="","*",SP_NORTE!I585)</f>
        <v>*</v>
      </c>
      <c r="N566" s="144" t="str">
        <f>IF(SP_NORTE!J585="","*",SP_NORTE!J585)</f>
        <v>*</v>
      </c>
      <c r="O566" s="144" t="str">
        <f>IF(SP_NORTE!K585="","*",SP_NORTE!K585)</f>
        <v>*</v>
      </c>
      <c r="P566" s="143" t="str">
        <f>IF(SP_NORTE!N585="","*",SP_NORTE!N585)</f>
        <v>*</v>
      </c>
      <c r="Q566" s="143" t="str">
        <f>IF(SP_NORTE!O585="","*",SP_NORTE!O585)</f>
        <v>*</v>
      </c>
      <c r="R566" s="145" t="str">
        <f>IF(SP_NORTE!P585="","*",CONCATENATE(SP_NORTE!P585," ",SP_NORTE!Q585))</f>
        <v>*</v>
      </c>
      <c r="S566" s="145" t="str">
        <f>IF(SP_NORTE!U585="","*",SP_NORTE!U585)</f>
        <v>*</v>
      </c>
      <c r="T566" s="145" t="str">
        <f>IF(SP_NORTE!V585="","*",SP_NORTE!V585)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IF(SP_NORTE!X586="","*",SP_NORTE!X586)</f>
        <v>*</v>
      </c>
      <c r="B567" s="146" t="str">
        <f>IF(SP_NORTE!W586="","*",SP_NORTE!W586)</f>
        <v>*</v>
      </c>
      <c r="C567" s="146" t="str">
        <f>IF(SP_NORTE!Y586="","*",SP_NORTE!Y586)</f>
        <v>*</v>
      </c>
      <c r="D567" s="138" t="str">
        <f>IF(SP_NORTE!R586="","*",SP_NORTE!R586)</f>
        <v>-</v>
      </c>
      <c r="E567" s="138" t="str">
        <f>IF(SP_NORTE!S586="","*",SP_NORTE!S586)</f>
        <v>-</v>
      </c>
      <c r="F567" s="145" t="str">
        <f>IF(SP_NORTE!B586="","*",SP_NORTE!B586)</f>
        <v>*</v>
      </c>
      <c r="G567" s="145" t="str">
        <f>IF(SP_NORTE!D586="","*",SP_NORTE!D586)</f>
        <v>*</v>
      </c>
      <c r="H567" s="145" t="str">
        <f>IF(SP_NORTE!E586="","*",SP_NORTE!E586)</f>
        <v>*</v>
      </c>
      <c r="I567" s="145" t="str">
        <f>IF(SP_NORTE!G586="","*",SP_NORTE!G586)</f>
        <v>*</v>
      </c>
      <c r="J567" s="145" t="str">
        <f>IF(SP_NORTE!H586="","*",SP_NORTE!H586)</f>
        <v>*</v>
      </c>
      <c r="K567" s="138" t="str">
        <f>IF(SP_NORTE!L586="","*",SP_NORTE!L586)</f>
        <v>-</v>
      </c>
      <c r="L567" s="138" t="str">
        <f>IF(SP_NORTE!M586="","*",SP_NORTE!M586)</f>
        <v>-</v>
      </c>
      <c r="M567" s="139" t="str">
        <f>IF(SP_NORTE!I586="","*",SP_NORTE!I586)</f>
        <v>*</v>
      </c>
      <c r="N567" s="144" t="str">
        <f>IF(SP_NORTE!J586="","*",SP_NORTE!J586)</f>
        <v>*</v>
      </c>
      <c r="O567" s="144" t="str">
        <f>IF(SP_NORTE!K586="","*",SP_NORTE!K586)</f>
        <v>*</v>
      </c>
      <c r="P567" s="143" t="str">
        <f>IF(SP_NORTE!N586="","*",SP_NORTE!N586)</f>
        <v>*</v>
      </c>
      <c r="Q567" s="143" t="str">
        <f>IF(SP_NORTE!O586="","*",SP_NORTE!O586)</f>
        <v>*</v>
      </c>
      <c r="R567" s="145" t="str">
        <f>IF(SP_NORTE!P586="","*",CONCATENATE(SP_NORTE!P586," ",SP_NORTE!Q586))</f>
        <v>*</v>
      </c>
      <c r="S567" s="145" t="str">
        <f>IF(SP_NORTE!U586="","*",SP_NORTE!U586)</f>
        <v>*</v>
      </c>
      <c r="T567" s="145" t="str">
        <f>IF(SP_NORTE!V586="","*",SP_NORTE!V586)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IF(SP_NORTE!X587="","*",SP_NORTE!X587)</f>
        <v>*</v>
      </c>
      <c r="B568" s="146" t="str">
        <f>IF(SP_NORTE!W587="","*",SP_NORTE!W587)</f>
        <v>*</v>
      </c>
      <c r="C568" s="146" t="str">
        <f>IF(SP_NORTE!Y587="","*",SP_NORTE!Y587)</f>
        <v>*</v>
      </c>
      <c r="D568" s="138" t="str">
        <f>IF(SP_NORTE!R587="","*",SP_NORTE!R587)</f>
        <v>-</v>
      </c>
      <c r="E568" s="138" t="str">
        <f>IF(SP_NORTE!S587="","*",SP_NORTE!S587)</f>
        <v>-</v>
      </c>
      <c r="F568" s="145" t="str">
        <f>IF(SP_NORTE!B587="","*",SP_NORTE!B587)</f>
        <v>*</v>
      </c>
      <c r="G568" s="145" t="str">
        <f>IF(SP_NORTE!D587="","*",SP_NORTE!D587)</f>
        <v>*</v>
      </c>
      <c r="H568" s="145" t="str">
        <f>IF(SP_NORTE!E587="","*",SP_NORTE!E587)</f>
        <v>*</v>
      </c>
      <c r="I568" s="145" t="str">
        <f>IF(SP_NORTE!G587="","*",SP_NORTE!G587)</f>
        <v>*</v>
      </c>
      <c r="J568" s="145" t="str">
        <f>IF(SP_NORTE!H587="","*",SP_NORTE!H587)</f>
        <v>*</v>
      </c>
      <c r="K568" s="138" t="str">
        <f>IF(SP_NORTE!L587="","*",SP_NORTE!L587)</f>
        <v>-</v>
      </c>
      <c r="L568" s="138" t="str">
        <f>IF(SP_NORTE!M587="","*",SP_NORTE!M587)</f>
        <v>-</v>
      </c>
      <c r="M568" s="139" t="str">
        <f>IF(SP_NORTE!I587="","*",SP_NORTE!I587)</f>
        <v>*</v>
      </c>
      <c r="N568" s="144" t="str">
        <f>IF(SP_NORTE!J587="","*",SP_NORTE!J587)</f>
        <v>*</v>
      </c>
      <c r="O568" s="144" t="str">
        <f>IF(SP_NORTE!K587="","*",SP_NORTE!K587)</f>
        <v>*</v>
      </c>
      <c r="P568" s="143" t="str">
        <f>IF(SP_NORTE!N587="","*",SP_NORTE!N587)</f>
        <v>*</v>
      </c>
      <c r="Q568" s="143" t="str">
        <f>IF(SP_NORTE!O587="","*",SP_NORTE!O587)</f>
        <v>*</v>
      </c>
      <c r="R568" s="145" t="str">
        <f>IF(SP_NORTE!P587="","*",CONCATENATE(SP_NORTE!P587," ",SP_NORTE!Q587))</f>
        <v>*</v>
      </c>
      <c r="S568" s="145" t="str">
        <f>IF(SP_NORTE!U587="","*",SP_NORTE!U587)</f>
        <v>*</v>
      </c>
      <c r="T568" s="145" t="str">
        <f>IF(SP_NORTE!V587="","*",SP_NORTE!V587)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IF(SP_NORTE!X588="","*",SP_NORTE!X588)</f>
        <v>*</v>
      </c>
      <c r="B569" s="146" t="str">
        <f>IF(SP_NORTE!W588="","*",SP_NORTE!W588)</f>
        <v>*</v>
      </c>
      <c r="C569" s="146" t="str">
        <f>IF(SP_NORTE!Y588="","*",SP_NORTE!Y588)</f>
        <v>*</v>
      </c>
      <c r="D569" s="138" t="str">
        <f>IF(SP_NORTE!R588="","*",SP_NORTE!R588)</f>
        <v>-</v>
      </c>
      <c r="E569" s="138" t="str">
        <f>IF(SP_NORTE!S588="","*",SP_NORTE!S588)</f>
        <v>-</v>
      </c>
      <c r="F569" s="145" t="str">
        <f>IF(SP_NORTE!B588="","*",SP_NORTE!B588)</f>
        <v>*</v>
      </c>
      <c r="G569" s="145" t="str">
        <f>IF(SP_NORTE!D588="","*",SP_NORTE!D588)</f>
        <v>*</v>
      </c>
      <c r="H569" s="145" t="str">
        <f>IF(SP_NORTE!E588="","*",SP_NORTE!E588)</f>
        <v>*</v>
      </c>
      <c r="I569" s="145" t="str">
        <f>IF(SP_NORTE!G588="","*",SP_NORTE!G588)</f>
        <v>*</v>
      </c>
      <c r="J569" s="145" t="str">
        <f>IF(SP_NORTE!H588="","*",SP_NORTE!H588)</f>
        <v>*</v>
      </c>
      <c r="K569" s="138" t="str">
        <f>IF(SP_NORTE!L588="","*",SP_NORTE!L588)</f>
        <v>-</v>
      </c>
      <c r="L569" s="138" t="str">
        <f>IF(SP_NORTE!M588="","*",SP_NORTE!M588)</f>
        <v>-</v>
      </c>
      <c r="M569" s="139" t="str">
        <f>IF(SP_NORTE!I588="","*",SP_NORTE!I588)</f>
        <v>*</v>
      </c>
      <c r="N569" s="144" t="str">
        <f>IF(SP_NORTE!J588="","*",SP_NORTE!J588)</f>
        <v>*</v>
      </c>
      <c r="O569" s="144" t="str">
        <f>IF(SP_NORTE!K588="","*",SP_NORTE!K588)</f>
        <v>*</v>
      </c>
      <c r="P569" s="143" t="str">
        <f>IF(SP_NORTE!N588="","*",SP_NORTE!N588)</f>
        <v>*</v>
      </c>
      <c r="Q569" s="143" t="str">
        <f>IF(SP_NORTE!O588="","*",SP_NORTE!O588)</f>
        <v>*</v>
      </c>
      <c r="R569" s="145" t="str">
        <f>IF(SP_NORTE!P588="","*",CONCATENATE(SP_NORTE!P588," ",SP_NORTE!Q588))</f>
        <v>*</v>
      </c>
      <c r="S569" s="145" t="str">
        <f>IF(SP_NORTE!U588="","*",SP_NORTE!U588)</f>
        <v>*</v>
      </c>
      <c r="T569" s="145" t="str">
        <f>IF(SP_NORTE!V588="","*",SP_NORTE!V588)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IF(SP_NORTE!X589="","*",SP_NORTE!X589)</f>
        <v>*</v>
      </c>
      <c r="B570" s="146" t="str">
        <f>IF(SP_NORTE!W589="","*",SP_NORTE!W589)</f>
        <v>*</v>
      </c>
      <c r="C570" s="146" t="str">
        <f>IF(SP_NORTE!Y589="","*",SP_NORTE!Y589)</f>
        <v>*</v>
      </c>
      <c r="D570" s="138" t="str">
        <f>IF(SP_NORTE!R589="","*",SP_NORTE!R589)</f>
        <v>-</v>
      </c>
      <c r="E570" s="138" t="str">
        <f>IF(SP_NORTE!S589="","*",SP_NORTE!S589)</f>
        <v>-</v>
      </c>
      <c r="F570" s="145" t="str">
        <f>IF(SP_NORTE!B589="","*",SP_NORTE!B589)</f>
        <v>*</v>
      </c>
      <c r="G570" s="145" t="str">
        <f>IF(SP_NORTE!D589="","*",SP_NORTE!D589)</f>
        <v>*</v>
      </c>
      <c r="H570" s="145" t="str">
        <f>IF(SP_NORTE!E589="","*",SP_NORTE!E589)</f>
        <v>*</v>
      </c>
      <c r="I570" s="145" t="str">
        <f>IF(SP_NORTE!G589="","*",SP_NORTE!G589)</f>
        <v>*</v>
      </c>
      <c r="J570" s="145" t="str">
        <f>IF(SP_NORTE!H589="","*",SP_NORTE!H589)</f>
        <v>*</v>
      </c>
      <c r="K570" s="138" t="str">
        <f>IF(SP_NORTE!L589="","*",SP_NORTE!L589)</f>
        <v>-</v>
      </c>
      <c r="L570" s="138" t="str">
        <f>IF(SP_NORTE!M589="","*",SP_NORTE!M589)</f>
        <v>-</v>
      </c>
      <c r="M570" s="139" t="str">
        <f>IF(SP_NORTE!I589="","*",SP_NORTE!I589)</f>
        <v>*</v>
      </c>
      <c r="N570" s="144" t="str">
        <f>IF(SP_NORTE!J589="","*",SP_NORTE!J589)</f>
        <v>*</v>
      </c>
      <c r="O570" s="144" t="str">
        <f>IF(SP_NORTE!K589="","*",SP_NORTE!K589)</f>
        <v>*</v>
      </c>
      <c r="P570" s="143" t="str">
        <f>IF(SP_NORTE!N589="","*",SP_NORTE!N589)</f>
        <v>*</v>
      </c>
      <c r="Q570" s="143" t="str">
        <f>IF(SP_NORTE!O589="","*",SP_NORTE!O589)</f>
        <v>*</v>
      </c>
      <c r="R570" s="145" t="str">
        <f>IF(SP_NORTE!P589="","*",CONCATENATE(SP_NORTE!P589," ",SP_NORTE!Q589))</f>
        <v>*</v>
      </c>
      <c r="S570" s="145" t="str">
        <f>IF(SP_NORTE!U589="","*",SP_NORTE!U589)</f>
        <v>*</v>
      </c>
      <c r="T570" s="145" t="str">
        <f>IF(SP_NORTE!V589="","*",SP_NORTE!V589)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IF(SP_NORTE!X590="","*",SP_NORTE!X590)</f>
        <v>*</v>
      </c>
      <c r="B571" s="146" t="str">
        <f>IF(SP_NORTE!W590="","*",SP_NORTE!W590)</f>
        <v>*</v>
      </c>
      <c r="C571" s="146" t="str">
        <f>IF(SP_NORTE!Y590="","*",SP_NORTE!Y590)</f>
        <v>*</v>
      </c>
      <c r="D571" s="138" t="str">
        <f>IF(SP_NORTE!R590="","*",SP_NORTE!R590)</f>
        <v>-</v>
      </c>
      <c r="E571" s="138" t="str">
        <f>IF(SP_NORTE!S590="","*",SP_NORTE!S590)</f>
        <v>-</v>
      </c>
      <c r="F571" s="145" t="str">
        <f>IF(SP_NORTE!B590="","*",SP_NORTE!B590)</f>
        <v>*</v>
      </c>
      <c r="G571" s="145" t="str">
        <f>IF(SP_NORTE!D590="","*",SP_NORTE!D590)</f>
        <v>*</v>
      </c>
      <c r="H571" s="145" t="str">
        <f>IF(SP_NORTE!E590="","*",SP_NORTE!E590)</f>
        <v>*</v>
      </c>
      <c r="I571" s="145" t="str">
        <f>IF(SP_NORTE!G590="","*",SP_NORTE!G590)</f>
        <v>*</v>
      </c>
      <c r="J571" s="145" t="str">
        <f>IF(SP_NORTE!H590="","*",SP_NORTE!H590)</f>
        <v>*</v>
      </c>
      <c r="K571" s="138" t="str">
        <f>IF(SP_NORTE!L590="","*",SP_NORTE!L590)</f>
        <v>-</v>
      </c>
      <c r="L571" s="138" t="str">
        <f>IF(SP_NORTE!M590="","*",SP_NORTE!M590)</f>
        <v>-</v>
      </c>
      <c r="M571" s="139" t="str">
        <f>IF(SP_NORTE!I590="","*",SP_NORTE!I590)</f>
        <v>*</v>
      </c>
      <c r="N571" s="144" t="str">
        <f>IF(SP_NORTE!J590="","*",SP_NORTE!J590)</f>
        <v>*</v>
      </c>
      <c r="O571" s="144" t="str">
        <f>IF(SP_NORTE!K590="","*",SP_NORTE!K590)</f>
        <v>*</v>
      </c>
      <c r="P571" s="143" t="str">
        <f>IF(SP_NORTE!N590="","*",SP_NORTE!N590)</f>
        <v>*</v>
      </c>
      <c r="Q571" s="143" t="str">
        <f>IF(SP_NORTE!O590="","*",SP_NORTE!O590)</f>
        <v>*</v>
      </c>
      <c r="R571" s="145" t="str">
        <f>IF(SP_NORTE!P590="","*",CONCATENATE(SP_NORTE!P590," ",SP_NORTE!Q590))</f>
        <v>*</v>
      </c>
      <c r="S571" s="145" t="str">
        <f>IF(SP_NORTE!U590="","*",SP_NORTE!U590)</f>
        <v>*</v>
      </c>
      <c r="T571" s="145" t="str">
        <f>IF(SP_NORTE!V590="","*",SP_NORTE!V590)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IF(SP_NORTE!X591="","*",SP_NORTE!X591)</f>
        <v>*</v>
      </c>
      <c r="B572" s="146" t="str">
        <f>IF(SP_NORTE!W591="","*",SP_NORTE!W591)</f>
        <v>*</v>
      </c>
      <c r="C572" s="146" t="str">
        <f>IF(SP_NORTE!Y591="","*",SP_NORTE!Y591)</f>
        <v>*</v>
      </c>
      <c r="D572" s="138" t="str">
        <f>IF(SP_NORTE!R591="","*",SP_NORTE!R591)</f>
        <v>-</v>
      </c>
      <c r="E572" s="138" t="str">
        <f>IF(SP_NORTE!S591="","*",SP_NORTE!S591)</f>
        <v>-</v>
      </c>
      <c r="F572" s="145" t="str">
        <f>IF(SP_NORTE!B591="","*",SP_NORTE!B591)</f>
        <v>*</v>
      </c>
      <c r="G572" s="145" t="str">
        <f>IF(SP_NORTE!D591="","*",SP_NORTE!D591)</f>
        <v>*</v>
      </c>
      <c r="H572" s="145" t="str">
        <f>IF(SP_NORTE!E591="","*",SP_NORTE!E591)</f>
        <v>*</v>
      </c>
      <c r="I572" s="145" t="str">
        <f>IF(SP_NORTE!G591="","*",SP_NORTE!G591)</f>
        <v>*</v>
      </c>
      <c r="J572" s="145" t="str">
        <f>IF(SP_NORTE!H591="","*",SP_NORTE!H591)</f>
        <v>*</v>
      </c>
      <c r="K572" s="138" t="str">
        <f>IF(SP_NORTE!L591="","*",SP_NORTE!L591)</f>
        <v>-</v>
      </c>
      <c r="L572" s="138" t="str">
        <f>IF(SP_NORTE!M591="","*",SP_NORTE!M591)</f>
        <v>-</v>
      </c>
      <c r="M572" s="139" t="str">
        <f>IF(SP_NORTE!I591="","*",SP_NORTE!I591)</f>
        <v>*</v>
      </c>
      <c r="N572" s="144" t="str">
        <f>IF(SP_NORTE!J591="","*",SP_NORTE!J591)</f>
        <v>*</v>
      </c>
      <c r="O572" s="144" t="str">
        <f>IF(SP_NORTE!K591="","*",SP_NORTE!K591)</f>
        <v>*</v>
      </c>
      <c r="P572" s="143" t="str">
        <f>IF(SP_NORTE!N591="","*",SP_NORTE!N591)</f>
        <v>*</v>
      </c>
      <c r="Q572" s="143" t="str">
        <f>IF(SP_NORTE!O591="","*",SP_NORTE!O591)</f>
        <v>*</v>
      </c>
      <c r="R572" s="145" t="str">
        <f>IF(SP_NORTE!P591="","*",CONCATENATE(SP_NORTE!P591," ",SP_NORTE!Q591))</f>
        <v>*</v>
      </c>
      <c r="S572" s="145" t="str">
        <f>IF(SP_NORTE!U591="","*",SP_NORTE!U591)</f>
        <v>*</v>
      </c>
      <c r="T572" s="145" t="str">
        <f>IF(SP_NORTE!V591="","*",SP_NORTE!V591)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IF(SP_NORTE!X592="","*",SP_NORTE!X592)</f>
        <v>*</v>
      </c>
      <c r="B573" s="146" t="str">
        <f>IF(SP_NORTE!W592="","*",SP_NORTE!W592)</f>
        <v>*</v>
      </c>
      <c r="C573" s="146" t="str">
        <f>IF(SP_NORTE!Y592="","*",SP_NORTE!Y592)</f>
        <v>*</v>
      </c>
      <c r="D573" s="138" t="str">
        <f>IF(SP_NORTE!R592="","*",SP_NORTE!R592)</f>
        <v>-</v>
      </c>
      <c r="E573" s="138" t="str">
        <f>IF(SP_NORTE!S592="","*",SP_NORTE!S592)</f>
        <v>-</v>
      </c>
      <c r="F573" s="145" t="str">
        <f>IF(SP_NORTE!B592="","*",SP_NORTE!B592)</f>
        <v>*</v>
      </c>
      <c r="G573" s="145" t="str">
        <f>IF(SP_NORTE!D592="","*",SP_NORTE!D592)</f>
        <v>*</v>
      </c>
      <c r="H573" s="145" t="str">
        <f>IF(SP_NORTE!E592="","*",SP_NORTE!E592)</f>
        <v>*</v>
      </c>
      <c r="I573" s="145" t="str">
        <f>IF(SP_NORTE!G592="","*",SP_NORTE!G592)</f>
        <v>*</v>
      </c>
      <c r="J573" s="145" t="str">
        <f>IF(SP_NORTE!H592="","*",SP_NORTE!H592)</f>
        <v>*</v>
      </c>
      <c r="K573" s="138" t="str">
        <f>IF(SP_NORTE!L592="","*",SP_NORTE!L592)</f>
        <v>-</v>
      </c>
      <c r="L573" s="138" t="str">
        <f>IF(SP_NORTE!M592="","*",SP_NORTE!M592)</f>
        <v>-</v>
      </c>
      <c r="M573" s="139" t="str">
        <f>IF(SP_NORTE!I592="","*",SP_NORTE!I592)</f>
        <v>*</v>
      </c>
      <c r="N573" s="144" t="str">
        <f>IF(SP_NORTE!J592="","*",SP_NORTE!J592)</f>
        <v>*</v>
      </c>
      <c r="O573" s="144" t="str">
        <f>IF(SP_NORTE!K592="","*",SP_NORTE!K592)</f>
        <v>*</v>
      </c>
      <c r="P573" s="143" t="str">
        <f>IF(SP_NORTE!N592="","*",SP_NORTE!N592)</f>
        <v>*</v>
      </c>
      <c r="Q573" s="143" t="str">
        <f>IF(SP_NORTE!O592="","*",SP_NORTE!O592)</f>
        <v>*</v>
      </c>
      <c r="R573" s="145" t="str">
        <f>IF(SP_NORTE!P592="","*",CONCATENATE(SP_NORTE!P592," ",SP_NORTE!Q592))</f>
        <v>*</v>
      </c>
      <c r="S573" s="145" t="str">
        <f>IF(SP_NORTE!U592="","*",SP_NORTE!U592)</f>
        <v>*</v>
      </c>
      <c r="T573" s="145" t="str">
        <f>IF(SP_NORTE!V592="","*",SP_NORTE!V592)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IF(SP_NORTE!X593="","*",SP_NORTE!X593)</f>
        <v>*</v>
      </c>
      <c r="B574" s="146" t="str">
        <f>IF(SP_NORTE!W593="","*",SP_NORTE!W593)</f>
        <v>*</v>
      </c>
      <c r="C574" s="146" t="str">
        <f>IF(SP_NORTE!Y593="","*",SP_NORTE!Y593)</f>
        <v>*</v>
      </c>
      <c r="D574" s="138" t="str">
        <f>IF(SP_NORTE!R593="","*",SP_NORTE!R593)</f>
        <v>-</v>
      </c>
      <c r="E574" s="138" t="str">
        <f>IF(SP_NORTE!S593="","*",SP_NORTE!S593)</f>
        <v>-</v>
      </c>
      <c r="F574" s="145" t="str">
        <f>IF(SP_NORTE!B593="","*",SP_NORTE!B593)</f>
        <v>*</v>
      </c>
      <c r="G574" s="145" t="str">
        <f>IF(SP_NORTE!D593="","*",SP_NORTE!D593)</f>
        <v>*</v>
      </c>
      <c r="H574" s="145" t="str">
        <f>IF(SP_NORTE!E593="","*",SP_NORTE!E593)</f>
        <v>*</v>
      </c>
      <c r="I574" s="145" t="str">
        <f>IF(SP_NORTE!G593="","*",SP_NORTE!G593)</f>
        <v>*</v>
      </c>
      <c r="J574" s="145" t="str">
        <f>IF(SP_NORTE!H593="","*",SP_NORTE!H593)</f>
        <v>*</v>
      </c>
      <c r="K574" s="138" t="str">
        <f>IF(SP_NORTE!L593="","*",SP_NORTE!L593)</f>
        <v>-</v>
      </c>
      <c r="L574" s="138" t="str">
        <f>IF(SP_NORTE!M593="","*",SP_NORTE!M593)</f>
        <v>-</v>
      </c>
      <c r="M574" s="139" t="str">
        <f>IF(SP_NORTE!I593="","*",SP_NORTE!I593)</f>
        <v>*</v>
      </c>
      <c r="N574" s="144" t="str">
        <f>IF(SP_NORTE!J593="","*",SP_NORTE!J593)</f>
        <v>*</v>
      </c>
      <c r="O574" s="144" t="str">
        <f>IF(SP_NORTE!K593="","*",SP_NORTE!K593)</f>
        <v>*</v>
      </c>
      <c r="P574" s="143" t="str">
        <f>IF(SP_NORTE!N593="","*",SP_NORTE!N593)</f>
        <v>*</v>
      </c>
      <c r="Q574" s="143" t="str">
        <f>IF(SP_NORTE!O593="","*",SP_NORTE!O593)</f>
        <v>*</v>
      </c>
      <c r="R574" s="145" t="str">
        <f>IF(SP_NORTE!P593="","*",CONCATENATE(SP_NORTE!P593," ",SP_NORTE!Q593))</f>
        <v>*</v>
      </c>
      <c r="S574" s="145" t="str">
        <f>IF(SP_NORTE!U593="","*",SP_NORTE!U593)</f>
        <v>*</v>
      </c>
      <c r="T574" s="145" t="str">
        <f>IF(SP_NORTE!V593="","*",SP_NORTE!V593)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IF(SP_NORTE!X594="","*",SP_NORTE!X594)</f>
        <v>*</v>
      </c>
      <c r="B575" s="146" t="str">
        <f>IF(SP_NORTE!W594="","*",SP_NORTE!W594)</f>
        <v>*</v>
      </c>
      <c r="C575" s="146" t="str">
        <f>IF(SP_NORTE!Y594="","*",SP_NORTE!Y594)</f>
        <v>*</v>
      </c>
      <c r="D575" s="138" t="str">
        <f>IF(SP_NORTE!R594="","*",SP_NORTE!R594)</f>
        <v>-</v>
      </c>
      <c r="E575" s="138" t="str">
        <f>IF(SP_NORTE!S594="","*",SP_NORTE!S594)</f>
        <v>-</v>
      </c>
      <c r="F575" s="145" t="str">
        <f>IF(SP_NORTE!B594="","*",SP_NORTE!B594)</f>
        <v>*</v>
      </c>
      <c r="G575" s="145" t="str">
        <f>IF(SP_NORTE!D594="","*",SP_NORTE!D594)</f>
        <v>*</v>
      </c>
      <c r="H575" s="145" t="str">
        <f>IF(SP_NORTE!E594="","*",SP_NORTE!E594)</f>
        <v>*</v>
      </c>
      <c r="I575" s="145" t="str">
        <f>IF(SP_NORTE!G594="","*",SP_NORTE!G594)</f>
        <v>*</v>
      </c>
      <c r="J575" s="145" t="str">
        <f>IF(SP_NORTE!H594="","*",SP_NORTE!H594)</f>
        <v>*</v>
      </c>
      <c r="K575" s="138" t="str">
        <f>IF(SP_NORTE!L594="","*",SP_NORTE!L594)</f>
        <v>-</v>
      </c>
      <c r="L575" s="138" t="str">
        <f>IF(SP_NORTE!M594="","*",SP_NORTE!M594)</f>
        <v>-</v>
      </c>
      <c r="M575" s="139" t="str">
        <f>IF(SP_NORTE!I594="","*",SP_NORTE!I594)</f>
        <v>*</v>
      </c>
      <c r="N575" s="144" t="str">
        <f>IF(SP_NORTE!J594="","*",SP_NORTE!J594)</f>
        <v>*</v>
      </c>
      <c r="O575" s="144" t="str">
        <f>IF(SP_NORTE!K594="","*",SP_NORTE!K594)</f>
        <v>*</v>
      </c>
      <c r="P575" s="143" t="str">
        <f>IF(SP_NORTE!N594="","*",SP_NORTE!N594)</f>
        <v>*</v>
      </c>
      <c r="Q575" s="143" t="str">
        <f>IF(SP_NORTE!O594="","*",SP_NORTE!O594)</f>
        <v>*</v>
      </c>
      <c r="R575" s="145" t="str">
        <f>IF(SP_NORTE!P594="","*",CONCATENATE(SP_NORTE!P594," ",SP_NORTE!Q594))</f>
        <v>*</v>
      </c>
      <c r="S575" s="145" t="str">
        <f>IF(SP_NORTE!U594="","*",SP_NORTE!U594)</f>
        <v>*</v>
      </c>
      <c r="T575" s="145" t="str">
        <f>IF(SP_NORTE!V594="","*",SP_NORTE!V594)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IF(SP_NORTE!X595="","*",SP_NORTE!X595)</f>
        <v>*</v>
      </c>
      <c r="B576" s="146" t="str">
        <f>IF(SP_NORTE!W595="","*",SP_NORTE!W595)</f>
        <v>*</v>
      </c>
      <c r="C576" s="146" t="str">
        <f>IF(SP_NORTE!Y595="","*",SP_NORTE!Y595)</f>
        <v>*</v>
      </c>
      <c r="D576" s="138" t="str">
        <f>IF(SP_NORTE!R595="","*",SP_NORTE!R595)</f>
        <v>-</v>
      </c>
      <c r="E576" s="138" t="str">
        <f>IF(SP_NORTE!S595="","*",SP_NORTE!S595)</f>
        <v>-</v>
      </c>
      <c r="F576" s="145" t="str">
        <f>IF(SP_NORTE!B595="","*",SP_NORTE!B595)</f>
        <v>*</v>
      </c>
      <c r="G576" s="145" t="str">
        <f>IF(SP_NORTE!D595="","*",SP_NORTE!D595)</f>
        <v>*</v>
      </c>
      <c r="H576" s="145" t="str">
        <f>IF(SP_NORTE!E595="","*",SP_NORTE!E595)</f>
        <v>*</v>
      </c>
      <c r="I576" s="145" t="str">
        <f>IF(SP_NORTE!G595="","*",SP_NORTE!G595)</f>
        <v>*</v>
      </c>
      <c r="J576" s="145" t="str">
        <f>IF(SP_NORTE!H595="","*",SP_NORTE!H595)</f>
        <v>*</v>
      </c>
      <c r="K576" s="138" t="str">
        <f>IF(SP_NORTE!L595="","*",SP_NORTE!L595)</f>
        <v>-</v>
      </c>
      <c r="L576" s="138" t="str">
        <f>IF(SP_NORTE!M595="","*",SP_NORTE!M595)</f>
        <v>-</v>
      </c>
      <c r="M576" s="139" t="str">
        <f>IF(SP_NORTE!I595="","*",SP_NORTE!I595)</f>
        <v>*</v>
      </c>
      <c r="N576" s="144" t="str">
        <f>IF(SP_NORTE!J595="","*",SP_NORTE!J595)</f>
        <v>*</v>
      </c>
      <c r="O576" s="144" t="str">
        <f>IF(SP_NORTE!K595="","*",SP_NORTE!K595)</f>
        <v>*</v>
      </c>
      <c r="P576" s="143" t="str">
        <f>IF(SP_NORTE!N595="","*",SP_NORTE!N595)</f>
        <v>*</v>
      </c>
      <c r="Q576" s="143" t="str">
        <f>IF(SP_NORTE!O595="","*",SP_NORTE!O595)</f>
        <v>*</v>
      </c>
      <c r="R576" s="145" t="str">
        <f>IF(SP_NORTE!P595="","*",CONCATENATE(SP_NORTE!P595," ",SP_NORTE!Q595))</f>
        <v>*</v>
      </c>
      <c r="S576" s="145" t="str">
        <f>IF(SP_NORTE!U595="","*",SP_NORTE!U595)</f>
        <v>*</v>
      </c>
      <c r="T576" s="145" t="str">
        <f>IF(SP_NORTE!V595="","*",SP_NORTE!V595)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IF(SP_NORTE!X596="","*",SP_NORTE!X596)</f>
        <v>*</v>
      </c>
      <c r="B577" s="146" t="str">
        <f>IF(SP_NORTE!W596="","*",SP_NORTE!W596)</f>
        <v>*</v>
      </c>
      <c r="C577" s="146" t="str">
        <f>IF(SP_NORTE!Y596="","*",SP_NORTE!Y596)</f>
        <v>*</v>
      </c>
      <c r="D577" s="138" t="str">
        <f>IF(SP_NORTE!R596="","*",SP_NORTE!R596)</f>
        <v>-</v>
      </c>
      <c r="E577" s="138" t="str">
        <f>IF(SP_NORTE!S596="","*",SP_NORTE!S596)</f>
        <v>-</v>
      </c>
      <c r="F577" s="145" t="str">
        <f>IF(SP_NORTE!B596="","*",SP_NORTE!B596)</f>
        <v>*</v>
      </c>
      <c r="G577" s="145" t="str">
        <f>IF(SP_NORTE!D596="","*",SP_NORTE!D596)</f>
        <v>*</v>
      </c>
      <c r="H577" s="145" t="str">
        <f>IF(SP_NORTE!E596="","*",SP_NORTE!E596)</f>
        <v>*</v>
      </c>
      <c r="I577" s="145" t="str">
        <f>IF(SP_NORTE!G596="","*",SP_NORTE!G596)</f>
        <v>*</v>
      </c>
      <c r="J577" s="145" t="str">
        <f>IF(SP_NORTE!H596="","*",SP_NORTE!H596)</f>
        <v>*</v>
      </c>
      <c r="K577" s="138" t="str">
        <f>IF(SP_NORTE!L596="","*",SP_NORTE!L596)</f>
        <v>-</v>
      </c>
      <c r="L577" s="138" t="str">
        <f>IF(SP_NORTE!M596="","*",SP_NORTE!M596)</f>
        <v>-</v>
      </c>
      <c r="M577" s="139" t="str">
        <f>IF(SP_NORTE!I596="","*",SP_NORTE!I596)</f>
        <v>*</v>
      </c>
      <c r="N577" s="144" t="str">
        <f>IF(SP_NORTE!J596="","*",SP_NORTE!J596)</f>
        <v>*</v>
      </c>
      <c r="O577" s="144" t="str">
        <f>IF(SP_NORTE!K596="","*",SP_NORTE!K596)</f>
        <v>*</v>
      </c>
      <c r="P577" s="143" t="str">
        <f>IF(SP_NORTE!N596="","*",SP_NORTE!N596)</f>
        <v>*</v>
      </c>
      <c r="Q577" s="143" t="str">
        <f>IF(SP_NORTE!O596="","*",SP_NORTE!O596)</f>
        <v>*</v>
      </c>
      <c r="R577" s="145" t="str">
        <f>IF(SP_NORTE!P596="","*",CONCATENATE(SP_NORTE!P596," ",SP_NORTE!Q596))</f>
        <v>*</v>
      </c>
      <c r="S577" s="145" t="str">
        <f>IF(SP_NORTE!U596="","*",SP_NORTE!U596)</f>
        <v>*</v>
      </c>
      <c r="T577" s="145" t="str">
        <f>IF(SP_NORTE!V596="","*",SP_NORTE!V596)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IF(SP_NORTE!X597="","*",SP_NORTE!X597)</f>
        <v>*</v>
      </c>
      <c r="B578" s="146" t="str">
        <f>IF(SP_NORTE!W597="","*",SP_NORTE!W597)</f>
        <v>*</v>
      </c>
      <c r="C578" s="146" t="str">
        <f>IF(SP_NORTE!Y597="","*",SP_NORTE!Y597)</f>
        <v>*</v>
      </c>
      <c r="D578" s="138" t="str">
        <f>IF(SP_NORTE!R597="","*",SP_NORTE!R597)</f>
        <v>-</v>
      </c>
      <c r="E578" s="138" t="str">
        <f>IF(SP_NORTE!S597="","*",SP_NORTE!S597)</f>
        <v>-</v>
      </c>
      <c r="F578" s="145" t="str">
        <f>IF(SP_NORTE!B597="","*",SP_NORTE!B597)</f>
        <v>*</v>
      </c>
      <c r="G578" s="145" t="str">
        <f>IF(SP_NORTE!D597="","*",SP_NORTE!D597)</f>
        <v>*</v>
      </c>
      <c r="H578" s="145" t="str">
        <f>IF(SP_NORTE!E597="","*",SP_NORTE!E597)</f>
        <v>*</v>
      </c>
      <c r="I578" s="145" t="str">
        <f>IF(SP_NORTE!G597="","*",SP_NORTE!G597)</f>
        <v>*</v>
      </c>
      <c r="J578" s="145" t="str">
        <f>IF(SP_NORTE!H597="","*",SP_NORTE!H597)</f>
        <v>*</v>
      </c>
      <c r="K578" s="138" t="str">
        <f>IF(SP_NORTE!L597="","*",SP_NORTE!L597)</f>
        <v>-</v>
      </c>
      <c r="L578" s="138" t="str">
        <f>IF(SP_NORTE!M597="","*",SP_NORTE!M597)</f>
        <v>-</v>
      </c>
      <c r="M578" s="139" t="str">
        <f>IF(SP_NORTE!I597="","*",SP_NORTE!I597)</f>
        <v>*</v>
      </c>
      <c r="N578" s="144" t="str">
        <f>IF(SP_NORTE!J597="","*",SP_NORTE!J597)</f>
        <v>*</v>
      </c>
      <c r="O578" s="144" t="str">
        <f>IF(SP_NORTE!K597="","*",SP_NORTE!K597)</f>
        <v>*</v>
      </c>
      <c r="P578" s="143" t="str">
        <f>IF(SP_NORTE!N597="","*",SP_NORTE!N597)</f>
        <v>*</v>
      </c>
      <c r="Q578" s="143" t="str">
        <f>IF(SP_NORTE!O597="","*",SP_NORTE!O597)</f>
        <v>*</v>
      </c>
      <c r="R578" s="145" t="str">
        <f>IF(SP_NORTE!P597="","*",CONCATENATE(SP_NORTE!P597," ",SP_NORTE!Q597))</f>
        <v>*</v>
      </c>
      <c r="S578" s="145" t="str">
        <f>IF(SP_NORTE!U597="","*",SP_NORTE!U597)</f>
        <v>*</v>
      </c>
      <c r="T578" s="145" t="str">
        <f>IF(SP_NORTE!V597="","*",SP_NORTE!V597)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IF(SP_NORTE!X598="","*",SP_NORTE!X598)</f>
        <v>*</v>
      </c>
      <c r="B579" s="146" t="str">
        <f>IF(SP_NORTE!W598="","*",SP_NORTE!W598)</f>
        <v>*</v>
      </c>
      <c r="C579" s="146" t="str">
        <f>IF(SP_NORTE!Y598="","*",SP_NORTE!Y598)</f>
        <v>*</v>
      </c>
      <c r="D579" s="138" t="str">
        <f>IF(SP_NORTE!R598="","*",SP_NORTE!R598)</f>
        <v>-</v>
      </c>
      <c r="E579" s="138" t="str">
        <f>IF(SP_NORTE!S598="","*",SP_NORTE!S598)</f>
        <v>-</v>
      </c>
      <c r="F579" s="145" t="str">
        <f>IF(SP_NORTE!B598="","*",SP_NORTE!B598)</f>
        <v>*</v>
      </c>
      <c r="G579" s="145" t="str">
        <f>IF(SP_NORTE!D598="","*",SP_NORTE!D598)</f>
        <v>*</v>
      </c>
      <c r="H579" s="145" t="str">
        <f>IF(SP_NORTE!E598="","*",SP_NORTE!E598)</f>
        <v>*</v>
      </c>
      <c r="I579" s="145" t="str">
        <f>IF(SP_NORTE!G598="","*",SP_NORTE!G598)</f>
        <v>*</v>
      </c>
      <c r="J579" s="145" t="str">
        <f>IF(SP_NORTE!H598="","*",SP_NORTE!H598)</f>
        <v>*</v>
      </c>
      <c r="K579" s="138" t="str">
        <f>IF(SP_NORTE!L598="","*",SP_NORTE!L598)</f>
        <v>-</v>
      </c>
      <c r="L579" s="138" t="str">
        <f>IF(SP_NORTE!M598="","*",SP_NORTE!M598)</f>
        <v>-</v>
      </c>
      <c r="M579" s="139" t="str">
        <f>IF(SP_NORTE!I598="","*",SP_NORTE!I598)</f>
        <v>*</v>
      </c>
      <c r="N579" s="144" t="str">
        <f>IF(SP_NORTE!J598="","*",SP_NORTE!J598)</f>
        <v>*</v>
      </c>
      <c r="O579" s="144" t="str">
        <f>IF(SP_NORTE!K598="","*",SP_NORTE!K598)</f>
        <v>*</v>
      </c>
      <c r="P579" s="143" t="str">
        <f>IF(SP_NORTE!N598="","*",SP_NORTE!N598)</f>
        <v>*</v>
      </c>
      <c r="Q579" s="143" t="str">
        <f>IF(SP_NORTE!O598="","*",SP_NORTE!O598)</f>
        <v>*</v>
      </c>
      <c r="R579" s="145" t="str">
        <f>IF(SP_NORTE!P598="","*",CONCATENATE(SP_NORTE!P598," ",SP_NORTE!Q598))</f>
        <v>*</v>
      </c>
      <c r="S579" s="145" t="str">
        <f>IF(SP_NORTE!U598="","*",SP_NORTE!U598)</f>
        <v>*</v>
      </c>
      <c r="T579" s="145" t="str">
        <f>IF(SP_NORTE!V598="","*",SP_NORTE!V598)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IF(SP_NORTE!X599="","*",SP_NORTE!X599)</f>
        <v>*</v>
      </c>
      <c r="B580" s="146" t="str">
        <f>IF(SP_NORTE!W599="","*",SP_NORTE!W599)</f>
        <v>*</v>
      </c>
      <c r="C580" s="146" t="str">
        <f>IF(SP_NORTE!Y599="","*",SP_NORTE!Y599)</f>
        <v>*</v>
      </c>
      <c r="D580" s="138" t="str">
        <f>IF(SP_NORTE!R599="","*",SP_NORTE!R599)</f>
        <v>-</v>
      </c>
      <c r="E580" s="138" t="str">
        <f>IF(SP_NORTE!S599="","*",SP_NORTE!S599)</f>
        <v>-</v>
      </c>
      <c r="F580" s="145" t="str">
        <f>IF(SP_NORTE!B599="","*",SP_NORTE!B599)</f>
        <v>*</v>
      </c>
      <c r="G580" s="145" t="str">
        <f>IF(SP_NORTE!D599="","*",SP_NORTE!D599)</f>
        <v>*</v>
      </c>
      <c r="H580" s="145" t="str">
        <f>IF(SP_NORTE!E599="","*",SP_NORTE!E599)</f>
        <v>*</v>
      </c>
      <c r="I580" s="145" t="str">
        <f>IF(SP_NORTE!G599="","*",SP_NORTE!G599)</f>
        <v>*</v>
      </c>
      <c r="J580" s="145" t="str">
        <f>IF(SP_NORTE!H599="","*",SP_NORTE!H599)</f>
        <v>*</v>
      </c>
      <c r="K580" s="138" t="str">
        <f>IF(SP_NORTE!L599="","*",SP_NORTE!L599)</f>
        <v>-</v>
      </c>
      <c r="L580" s="138" t="str">
        <f>IF(SP_NORTE!M599="","*",SP_NORTE!M599)</f>
        <v>-</v>
      </c>
      <c r="M580" s="139" t="str">
        <f>IF(SP_NORTE!I599="","*",SP_NORTE!I599)</f>
        <v>*</v>
      </c>
      <c r="N580" s="144" t="str">
        <f>IF(SP_NORTE!J599="","*",SP_NORTE!J599)</f>
        <v>*</v>
      </c>
      <c r="O580" s="144" t="str">
        <f>IF(SP_NORTE!K599="","*",SP_NORTE!K599)</f>
        <v>*</v>
      </c>
      <c r="P580" s="143" t="str">
        <f>IF(SP_NORTE!N599="","*",SP_NORTE!N599)</f>
        <v>*</v>
      </c>
      <c r="Q580" s="143" t="str">
        <f>IF(SP_NORTE!O599="","*",SP_NORTE!O599)</f>
        <v>*</v>
      </c>
      <c r="R580" s="145" t="str">
        <f>IF(SP_NORTE!P599="","*",CONCATENATE(SP_NORTE!P599," ",SP_NORTE!Q599))</f>
        <v>*</v>
      </c>
      <c r="S580" s="145" t="str">
        <f>IF(SP_NORTE!U599="","*",SP_NORTE!U599)</f>
        <v>*</v>
      </c>
      <c r="T580" s="145" t="str">
        <f>IF(SP_NORTE!V599="","*",SP_NORTE!V599)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IF(SP_NORTE!X600="","*",SP_NORTE!X600)</f>
        <v>*</v>
      </c>
      <c r="B581" s="146" t="str">
        <f>IF(SP_NORTE!W600="","*",SP_NORTE!W600)</f>
        <v>*</v>
      </c>
      <c r="C581" s="146" t="str">
        <f>IF(SP_NORTE!Y600="","*",SP_NORTE!Y600)</f>
        <v>*</v>
      </c>
      <c r="D581" s="138" t="str">
        <f>IF(SP_NORTE!R600="","*",SP_NORTE!R600)</f>
        <v>-</v>
      </c>
      <c r="E581" s="138" t="str">
        <f>IF(SP_NORTE!S600="","*",SP_NORTE!S600)</f>
        <v>-</v>
      </c>
      <c r="F581" s="145" t="str">
        <f>IF(SP_NORTE!B600="","*",SP_NORTE!B600)</f>
        <v>*</v>
      </c>
      <c r="G581" s="145" t="str">
        <f>IF(SP_NORTE!D600="","*",SP_NORTE!D600)</f>
        <v>*</v>
      </c>
      <c r="H581" s="145" t="str">
        <f>IF(SP_NORTE!E600="","*",SP_NORTE!E600)</f>
        <v>*</v>
      </c>
      <c r="I581" s="145" t="str">
        <f>IF(SP_NORTE!G600="","*",SP_NORTE!G600)</f>
        <v>*</v>
      </c>
      <c r="J581" s="145" t="str">
        <f>IF(SP_NORTE!H600="","*",SP_NORTE!H600)</f>
        <v>*</v>
      </c>
      <c r="K581" s="138" t="str">
        <f>IF(SP_NORTE!L600="","*",SP_NORTE!L600)</f>
        <v>-</v>
      </c>
      <c r="L581" s="138" t="str">
        <f>IF(SP_NORTE!M600="","*",SP_NORTE!M600)</f>
        <v>-</v>
      </c>
      <c r="M581" s="139" t="str">
        <f>IF(SP_NORTE!I600="","*",SP_NORTE!I600)</f>
        <v>*</v>
      </c>
      <c r="N581" s="144" t="str">
        <f>IF(SP_NORTE!J600="","*",SP_NORTE!J600)</f>
        <v>*</v>
      </c>
      <c r="O581" s="144" t="str">
        <f>IF(SP_NORTE!K600="","*",SP_NORTE!K600)</f>
        <v>*</v>
      </c>
      <c r="P581" s="143" t="str">
        <f>IF(SP_NORTE!N600="","*",SP_NORTE!N600)</f>
        <v>*</v>
      </c>
      <c r="Q581" s="143" t="str">
        <f>IF(SP_NORTE!O600="","*",SP_NORTE!O600)</f>
        <v>*</v>
      </c>
      <c r="R581" s="145" t="str">
        <f>IF(SP_NORTE!P600="","*",CONCATENATE(SP_NORTE!P600," ",SP_NORTE!Q600))</f>
        <v>*</v>
      </c>
      <c r="S581" s="145" t="str">
        <f>IF(SP_NORTE!U600="","*",SP_NORTE!U600)</f>
        <v>*</v>
      </c>
      <c r="T581" s="145" t="str">
        <f>IF(SP_NORTE!V600="","*",SP_NORTE!V600)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IF(SP_NORTE!X601="","*",SP_NORTE!X601)</f>
        <v>*</v>
      </c>
      <c r="B582" s="146" t="str">
        <f>IF(SP_NORTE!W601="","*",SP_NORTE!W601)</f>
        <v>*</v>
      </c>
      <c r="C582" s="146" t="str">
        <f>IF(SP_NORTE!Y601="","*",SP_NORTE!Y601)</f>
        <v>*</v>
      </c>
      <c r="D582" s="138" t="str">
        <f>IF(SP_NORTE!R601="","*",SP_NORTE!R601)</f>
        <v>-</v>
      </c>
      <c r="E582" s="138" t="str">
        <f>IF(SP_NORTE!S601="","*",SP_NORTE!S601)</f>
        <v>-</v>
      </c>
      <c r="F582" s="145" t="str">
        <f>IF(SP_NORTE!B601="","*",SP_NORTE!B601)</f>
        <v>*</v>
      </c>
      <c r="G582" s="145" t="str">
        <f>IF(SP_NORTE!D601="","*",SP_NORTE!D601)</f>
        <v>*</v>
      </c>
      <c r="H582" s="145" t="str">
        <f>IF(SP_NORTE!E601="","*",SP_NORTE!E601)</f>
        <v>*</v>
      </c>
      <c r="I582" s="145" t="str">
        <f>IF(SP_NORTE!G601="","*",SP_NORTE!G601)</f>
        <v>*</v>
      </c>
      <c r="J582" s="145" t="str">
        <f>IF(SP_NORTE!H601="","*",SP_NORTE!H601)</f>
        <v>*</v>
      </c>
      <c r="K582" s="138" t="str">
        <f>IF(SP_NORTE!L601="","*",SP_NORTE!L601)</f>
        <v>-</v>
      </c>
      <c r="L582" s="138" t="str">
        <f>IF(SP_NORTE!M601="","*",SP_NORTE!M601)</f>
        <v>-</v>
      </c>
      <c r="M582" s="139" t="str">
        <f>IF(SP_NORTE!I601="","*",SP_NORTE!I601)</f>
        <v>*</v>
      </c>
      <c r="N582" s="144" t="str">
        <f>IF(SP_NORTE!J601="","*",SP_NORTE!J601)</f>
        <v>*</v>
      </c>
      <c r="O582" s="144" t="str">
        <f>IF(SP_NORTE!K601="","*",SP_NORTE!K601)</f>
        <v>*</v>
      </c>
      <c r="P582" s="143" t="str">
        <f>IF(SP_NORTE!N601="","*",SP_NORTE!N601)</f>
        <v>*</v>
      </c>
      <c r="Q582" s="143" t="str">
        <f>IF(SP_NORTE!O601="","*",SP_NORTE!O601)</f>
        <v>*</v>
      </c>
      <c r="R582" s="145" t="str">
        <f>IF(SP_NORTE!P601="","*",CONCATENATE(SP_NORTE!P601," ",SP_NORTE!Q601))</f>
        <v>*</v>
      </c>
      <c r="S582" s="145" t="str">
        <f>IF(SP_NORTE!U601="","*",SP_NORTE!U601)</f>
        <v>*</v>
      </c>
      <c r="T582" s="145" t="str">
        <f>IF(SP_NORTE!V601="","*",SP_NORTE!V601)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IF(SP_NORTE!X602="","*",SP_NORTE!X602)</f>
        <v>*</v>
      </c>
      <c r="B583" s="146" t="str">
        <f>IF(SP_NORTE!W602="","*",SP_NORTE!W602)</f>
        <v>*</v>
      </c>
      <c r="C583" s="146" t="str">
        <f>IF(SP_NORTE!Y602="","*",SP_NORTE!Y602)</f>
        <v>*</v>
      </c>
      <c r="D583" s="138" t="str">
        <f>IF(SP_NORTE!R602="","*",SP_NORTE!R602)</f>
        <v>-</v>
      </c>
      <c r="E583" s="138" t="str">
        <f>IF(SP_NORTE!S602="","*",SP_NORTE!S602)</f>
        <v>-</v>
      </c>
      <c r="F583" s="145" t="str">
        <f>IF(SP_NORTE!B602="","*",SP_NORTE!B602)</f>
        <v>*</v>
      </c>
      <c r="G583" s="145" t="str">
        <f>IF(SP_NORTE!D602="","*",SP_NORTE!D602)</f>
        <v>*</v>
      </c>
      <c r="H583" s="145" t="str">
        <f>IF(SP_NORTE!E602="","*",SP_NORTE!E602)</f>
        <v>*</v>
      </c>
      <c r="I583" s="145" t="str">
        <f>IF(SP_NORTE!G602="","*",SP_NORTE!G602)</f>
        <v>*</v>
      </c>
      <c r="J583" s="145" t="str">
        <f>IF(SP_NORTE!H602="","*",SP_NORTE!H602)</f>
        <v>*</v>
      </c>
      <c r="K583" s="138" t="str">
        <f>IF(SP_NORTE!L602="","*",SP_NORTE!L602)</f>
        <v>-</v>
      </c>
      <c r="L583" s="138" t="str">
        <f>IF(SP_NORTE!M602="","*",SP_NORTE!M602)</f>
        <v>-</v>
      </c>
      <c r="M583" s="139" t="str">
        <f>IF(SP_NORTE!I602="","*",SP_NORTE!I602)</f>
        <v>*</v>
      </c>
      <c r="N583" s="144" t="str">
        <f>IF(SP_NORTE!J602="","*",SP_NORTE!J602)</f>
        <v>*</v>
      </c>
      <c r="O583" s="144" t="str">
        <f>IF(SP_NORTE!K602="","*",SP_NORTE!K602)</f>
        <v>*</v>
      </c>
      <c r="P583" s="143" t="str">
        <f>IF(SP_NORTE!N602="","*",SP_NORTE!N602)</f>
        <v>*</v>
      </c>
      <c r="Q583" s="143" t="str">
        <f>IF(SP_NORTE!O602="","*",SP_NORTE!O602)</f>
        <v>*</v>
      </c>
      <c r="R583" s="145" t="str">
        <f>IF(SP_NORTE!P602="","*",CONCATENATE(SP_NORTE!P602," ",SP_NORTE!Q602))</f>
        <v>*</v>
      </c>
      <c r="S583" s="145" t="str">
        <f>IF(SP_NORTE!U602="","*",SP_NORTE!U602)</f>
        <v>*</v>
      </c>
      <c r="T583" s="145" t="str">
        <f>IF(SP_NORTE!V602="","*",SP_NORTE!V602)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IF(SP_NORTE!X603="","*",SP_NORTE!X603)</f>
        <v>*</v>
      </c>
      <c r="B584" s="146" t="str">
        <f>IF(SP_NORTE!W603="","*",SP_NORTE!W603)</f>
        <v>*</v>
      </c>
      <c r="C584" s="146" t="str">
        <f>IF(SP_NORTE!Y603="","*",SP_NORTE!Y603)</f>
        <v>*</v>
      </c>
      <c r="D584" s="138" t="str">
        <f>IF(SP_NORTE!R603="","*",SP_NORTE!R603)</f>
        <v>-</v>
      </c>
      <c r="E584" s="138" t="str">
        <f>IF(SP_NORTE!S603="","*",SP_NORTE!S603)</f>
        <v>-</v>
      </c>
      <c r="F584" s="145" t="str">
        <f>IF(SP_NORTE!B603="","*",SP_NORTE!B603)</f>
        <v>*</v>
      </c>
      <c r="G584" s="145" t="str">
        <f>IF(SP_NORTE!D603="","*",SP_NORTE!D603)</f>
        <v>*</v>
      </c>
      <c r="H584" s="145" t="str">
        <f>IF(SP_NORTE!E603="","*",SP_NORTE!E603)</f>
        <v>*</v>
      </c>
      <c r="I584" s="145" t="str">
        <f>IF(SP_NORTE!G603="","*",SP_NORTE!G603)</f>
        <v>*</v>
      </c>
      <c r="J584" s="145" t="str">
        <f>IF(SP_NORTE!H603="","*",SP_NORTE!H603)</f>
        <v>*</v>
      </c>
      <c r="K584" s="138" t="str">
        <f>IF(SP_NORTE!L603="","*",SP_NORTE!L603)</f>
        <v>-</v>
      </c>
      <c r="L584" s="138" t="str">
        <f>IF(SP_NORTE!M603="","*",SP_NORTE!M603)</f>
        <v>-</v>
      </c>
      <c r="M584" s="139" t="str">
        <f>IF(SP_NORTE!I603="","*",SP_NORTE!I603)</f>
        <v>*</v>
      </c>
      <c r="N584" s="144" t="str">
        <f>IF(SP_NORTE!J603="","*",SP_NORTE!J603)</f>
        <v>*</v>
      </c>
      <c r="O584" s="144" t="str">
        <f>IF(SP_NORTE!K603="","*",SP_NORTE!K603)</f>
        <v>*</v>
      </c>
      <c r="P584" s="143" t="str">
        <f>IF(SP_NORTE!N603="","*",SP_NORTE!N603)</f>
        <v>*</v>
      </c>
      <c r="Q584" s="143" t="str">
        <f>IF(SP_NORTE!O603="","*",SP_NORTE!O603)</f>
        <v>*</v>
      </c>
      <c r="R584" s="145" t="str">
        <f>IF(SP_NORTE!P603="","*",CONCATENATE(SP_NORTE!P603," ",SP_NORTE!Q603))</f>
        <v>*</v>
      </c>
      <c r="S584" s="145" t="str">
        <f>IF(SP_NORTE!U603="","*",SP_NORTE!U603)</f>
        <v>*</v>
      </c>
      <c r="T584" s="145" t="str">
        <f>IF(SP_NORTE!V603="","*",SP_NORTE!V603)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IF(SP_NORTE!X604="","*",SP_NORTE!X604)</f>
        <v>*</v>
      </c>
      <c r="B585" s="146" t="str">
        <f>IF(SP_NORTE!W604="","*",SP_NORTE!W604)</f>
        <v>*</v>
      </c>
      <c r="C585" s="146" t="str">
        <f>IF(SP_NORTE!Y604="","*",SP_NORTE!Y604)</f>
        <v>*</v>
      </c>
      <c r="D585" s="138" t="str">
        <f>IF(SP_NORTE!R604="","*",SP_NORTE!R604)</f>
        <v>-</v>
      </c>
      <c r="E585" s="138" t="str">
        <f>IF(SP_NORTE!S604="","*",SP_NORTE!S604)</f>
        <v>-</v>
      </c>
      <c r="F585" s="145" t="str">
        <f>IF(SP_NORTE!B604="","*",SP_NORTE!B604)</f>
        <v>*</v>
      </c>
      <c r="G585" s="145" t="str">
        <f>IF(SP_NORTE!D604="","*",SP_NORTE!D604)</f>
        <v>*</v>
      </c>
      <c r="H585" s="145" t="str">
        <f>IF(SP_NORTE!E604="","*",SP_NORTE!E604)</f>
        <v>*</v>
      </c>
      <c r="I585" s="145" t="str">
        <f>IF(SP_NORTE!G604="","*",SP_NORTE!G604)</f>
        <v>*</v>
      </c>
      <c r="J585" s="145" t="str">
        <f>IF(SP_NORTE!H604="","*",SP_NORTE!H604)</f>
        <v>*</v>
      </c>
      <c r="K585" s="138" t="str">
        <f>IF(SP_NORTE!L604="","*",SP_NORTE!L604)</f>
        <v>-</v>
      </c>
      <c r="L585" s="138" t="str">
        <f>IF(SP_NORTE!M604="","*",SP_NORTE!M604)</f>
        <v>-</v>
      </c>
      <c r="M585" s="139" t="str">
        <f>IF(SP_NORTE!I604="","*",SP_NORTE!I604)</f>
        <v>*</v>
      </c>
      <c r="N585" s="144" t="str">
        <f>IF(SP_NORTE!J604="","*",SP_NORTE!J604)</f>
        <v>*</v>
      </c>
      <c r="O585" s="144" t="str">
        <f>IF(SP_NORTE!K604="","*",SP_NORTE!K604)</f>
        <v>*</v>
      </c>
      <c r="P585" s="143" t="str">
        <f>IF(SP_NORTE!N604="","*",SP_NORTE!N604)</f>
        <v>*</v>
      </c>
      <c r="Q585" s="143" t="str">
        <f>IF(SP_NORTE!O604="","*",SP_NORTE!O604)</f>
        <v>*</v>
      </c>
      <c r="R585" s="145" t="str">
        <f>IF(SP_NORTE!P604="","*",CONCATENATE(SP_NORTE!P604," ",SP_NORTE!Q604))</f>
        <v>*</v>
      </c>
      <c r="S585" s="145" t="str">
        <f>IF(SP_NORTE!U604="","*",SP_NORTE!U604)</f>
        <v>*</v>
      </c>
      <c r="T585" s="145" t="str">
        <f>IF(SP_NORTE!V604="","*",SP_NORTE!V604)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IF(SP_NORTE!X605="","*",SP_NORTE!X605)</f>
        <v>*</v>
      </c>
      <c r="B586" s="146" t="str">
        <f>IF(SP_NORTE!W605="","*",SP_NORTE!W605)</f>
        <v>*</v>
      </c>
      <c r="C586" s="146" t="str">
        <f>IF(SP_NORTE!Y605="","*",SP_NORTE!Y605)</f>
        <v>*</v>
      </c>
      <c r="D586" s="138" t="str">
        <f>IF(SP_NORTE!R605="","*",SP_NORTE!R605)</f>
        <v>-</v>
      </c>
      <c r="E586" s="138" t="str">
        <f>IF(SP_NORTE!S605="","*",SP_NORTE!S605)</f>
        <v>-</v>
      </c>
      <c r="F586" s="145" t="str">
        <f>IF(SP_NORTE!B605="","*",SP_NORTE!B605)</f>
        <v>*</v>
      </c>
      <c r="G586" s="145" t="str">
        <f>IF(SP_NORTE!D605="","*",SP_NORTE!D605)</f>
        <v>*</v>
      </c>
      <c r="H586" s="145" t="str">
        <f>IF(SP_NORTE!E605="","*",SP_NORTE!E605)</f>
        <v>*</v>
      </c>
      <c r="I586" s="145" t="str">
        <f>IF(SP_NORTE!G605="","*",SP_NORTE!G605)</f>
        <v>*</v>
      </c>
      <c r="J586" s="145" t="str">
        <f>IF(SP_NORTE!H605="","*",SP_NORTE!H605)</f>
        <v>*</v>
      </c>
      <c r="K586" s="138" t="str">
        <f>IF(SP_NORTE!L605="","*",SP_NORTE!L605)</f>
        <v>-</v>
      </c>
      <c r="L586" s="138" t="str">
        <f>IF(SP_NORTE!M605="","*",SP_NORTE!M605)</f>
        <v>-</v>
      </c>
      <c r="M586" s="139" t="str">
        <f>IF(SP_NORTE!I605="","*",SP_NORTE!I605)</f>
        <v>*</v>
      </c>
      <c r="N586" s="144" t="str">
        <f>IF(SP_NORTE!J605="","*",SP_NORTE!J605)</f>
        <v>*</v>
      </c>
      <c r="O586" s="144" t="str">
        <f>IF(SP_NORTE!K605="","*",SP_NORTE!K605)</f>
        <v>*</v>
      </c>
      <c r="P586" s="143" t="str">
        <f>IF(SP_NORTE!N605="","*",SP_NORTE!N605)</f>
        <v>*</v>
      </c>
      <c r="Q586" s="143" t="str">
        <f>IF(SP_NORTE!O605="","*",SP_NORTE!O605)</f>
        <v>*</v>
      </c>
      <c r="R586" s="145" t="str">
        <f>IF(SP_NORTE!P605="","*",CONCATENATE(SP_NORTE!P605," ",SP_NORTE!Q605))</f>
        <v>*</v>
      </c>
      <c r="S586" s="145" t="str">
        <f>IF(SP_NORTE!U605="","*",SP_NORTE!U605)</f>
        <v>*</v>
      </c>
      <c r="T586" s="145" t="str">
        <f>IF(SP_NORTE!V605="","*",SP_NORTE!V605)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IF(SP_NORTE!X606="","*",SP_NORTE!X606)</f>
        <v>*</v>
      </c>
      <c r="B587" s="146" t="str">
        <f>IF(SP_NORTE!W606="","*",SP_NORTE!W606)</f>
        <v>*</v>
      </c>
      <c r="C587" s="146" t="str">
        <f>IF(SP_NORTE!Y606="","*",SP_NORTE!Y606)</f>
        <v>*</v>
      </c>
      <c r="D587" s="138" t="str">
        <f>IF(SP_NORTE!R606="","*",SP_NORTE!R606)</f>
        <v>-</v>
      </c>
      <c r="E587" s="138" t="str">
        <f>IF(SP_NORTE!S606="","*",SP_NORTE!S606)</f>
        <v>-</v>
      </c>
      <c r="F587" s="145" t="str">
        <f>IF(SP_NORTE!B606="","*",SP_NORTE!B606)</f>
        <v>*</v>
      </c>
      <c r="G587" s="145" t="str">
        <f>IF(SP_NORTE!D606="","*",SP_NORTE!D606)</f>
        <v>*</v>
      </c>
      <c r="H587" s="145" t="str">
        <f>IF(SP_NORTE!E606="","*",SP_NORTE!E606)</f>
        <v>*</v>
      </c>
      <c r="I587" s="145" t="str">
        <f>IF(SP_NORTE!G606="","*",SP_NORTE!G606)</f>
        <v>*</v>
      </c>
      <c r="J587" s="145" t="str">
        <f>IF(SP_NORTE!H606="","*",SP_NORTE!H606)</f>
        <v>*</v>
      </c>
      <c r="K587" s="138" t="str">
        <f>IF(SP_NORTE!L606="","*",SP_NORTE!L606)</f>
        <v>-</v>
      </c>
      <c r="L587" s="138" t="str">
        <f>IF(SP_NORTE!M606="","*",SP_NORTE!M606)</f>
        <v>-</v>
      </c>
      <c r="M587" s="139" t="str">
        <f>IF(SP_NORTE!I606="","*",SP_NORTE!I606)</f>
        <v>*</v>
      </c>
      <c r="N587" s="144" t="str">
        <f>IF(SP_NORTE!J606="","*",SP_NORTE!J606)</f>
        <v>*</v>
      </c>
      <c r="O587" s="144" t="str">
        <f>IF(SP_NORTE!K606="","*",SP_NORTE!K606)</f>
        <v>*</v>
      </c>
      <c r="P587" s="143" t="str">
        <f>IF(SP_NORTE!N606="","*",SP_NORTE!N606)</f>
        <v>*</v>
      </c>
      <c r="Q587" s="143" t="str">
        <f>IF(SP_NORTE!O606="","*",SP_NORTE!O606)</f>
        <v>*</v>
      </c>
      <c r="R587" s="145" t="str">
        <f>IF(SP_NORTE!P606="","*",CONCATENATE(SP_NORTE!P606," ",SP_NORTE!Q606))</f>
        <v>*</v>
      </c>
      <c r="S587" s="145" t="str">
        <f>IF(SP_NORTE!U606="","*",SP_NORTE!U606)</f>
        <v>*</v>
      </c>
      <c r="T587" s="145" t="str">
        <f>IF(SP_NORTE!V606="","*",SP_NORTE!V606)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IF(SP_NORTE!X607="","*",SP_NORTE!X607)</f>
        <v>*</v>
      </c>
      <c r="B588" s="146" t="str">
        <f>IF(SP_NORTE!W607="","*",SP_NORTE!W607)</f>
        <v>*</v>
      </c>
      <c r="C588" s="146" t="str">
        <f>IF(SP_NORTE!Y607="","*",SP_NORTE!Y607)</f>
        <v>*</v>
      </c>
      <c r="D588" s="138" t="str">
        <f>IF(SP_NORTE!R607="","*",SP_NORTE!R607)</f>
        <v>-</v>
      </c>
      <c r="E588" s="138" t="str">
        <f>IF(SP_NORTE!S607="","*",SP_NORTE!S607)</f>
        <v>-</v>
      </c>
      <c r="F588" s="145" t="str">
        <f>IF(SP_NORTE!B607="","*",SP_NORTE!B607)</f>
        <v>*</v>
      </c>
      <c r="G588" s="145" t="str">
        <f>IF(SP_NORTE!D607="","*",SP_NORTE!D607)</f>
        <v>*</v>
      </c>
      <c r="H588" s="145" t="str">
        <f>IF(SP_NORTE!E607="","*",SP_NORTE!E607)</f>
        <v>*</v>
      </c>
      <c r="I588" s="145" t="str">
        <f>IF(SP_NORTE!G607="","*",SP_NORTE!G607)</f>
        <v>*</v>
      </c>
      <c r="J588" s="145" t="str">
        <f>IF(SP_NORTE!H607="","*",SP_NORTE!H607)</f>
        <v>*</v>
      </c>
      <c r="K588" s="138" t="str">
        <f>IF(SP_NORTE!L607="","*",SP_NORTE!L607)</f>
        <v>-</v>
      </c>
      <c r="L588" s="138" t="str">
        <f>IF(SP_NORTE!M607="","*",SP_NORTE!M607)</f>
        <v>-</v>
      </c>
      <c r="M588" s="139" t="str">
        <f>IF(SP_NORTE!I607="","*",SP_NORTE!I607)</f>
        <v>*</v>
      </c>
      <c r="N588" s="144" t="str">
        <f>IF(SP_NORTE!J607="","*",SP_NORTE!J607)</f>
        <v>*</v>
      </c>
      <c r="O588" s="144" t="str">
        <f>IF(SP_NORTE!K607="","*",SP_NORTE!K607)</f>
        <v>*</v>
      </c>
      <c r="P588" s="143" t="str">
        <f>IF(SP_NORTE!N607="","*",SP_NORTE!N607)</f>
        <v>*</v>
      </c>
      <c r="Q588" s="143" t="str">
        <f>IF(SP_NORTE!O607="","*",SP_NORTE!O607)</f>
        <v>*</v>
      </c>
      <c r="R588" s="145" t="str">
        <f>IF(SP_NORTE!P607="","*",CONCATENATE(SP_NORTE!P607," ",SP_NORTE!Q607))</f>
        <v>*</v>
      </c>
      <c r="S588" s="145" t="str">
        <f>IF(SP_NORTE!U607="","*",SP_NORTE!U607)</f>
        <v>*</v>
      </c>
      <c r="T588" s="145" t="str">
        <f>IF(SP_NORTE!V607="","*",SP_NORTE!V607)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IF(SP_NORTE!X608="","*",SP_NORTE!X608)</f>
        <v>*</v>
      </c>
      <c r="B589" s="146" t="str">
        <f>IF(SP_NORTE!W608="","*",SP_NORTE!W608)</f>
        <v>*</v>
      </c>
      <c r="C589" s="146" t="str">
        <f>IF(SP_NORTE!Y608="","*",SP_NORTE!Y608)</f>
        <v>*</v>
      </c>
      <c r="D589" s="138" t="str">
        <f>IF(SP_NORTE!R608="","*",SP_NORTE!R608)</f>
        <v>-</v>
      </c>
      <c r="E589" s="138" t="str">
        <f>IF(SP_NORTE!S608="","*",SP_NORTE!S608)</f>
        <v>-</v>
      </c>
      <c r="F589" s="145" t="str">
        <f>IF(SP_NORTE!B608="","*",SP_NORTE!B608)</f>
        <v>*</v>
      </c>
      <c r="G589" s="145" t="str">
        <f>IF(SP_NORTE!D608="","*",SP_NORTE!D608)</f>
        <v>*</v>
      </c>
      <c r="H589" s="145" t="str">
        <f>IF(SP_NORTE!E608="","*",SP_NORTE!E608)</f>
        <v>*</v>
      </c>
      <c r="I589" s="145" t="str">
        <f>IF(SP_NORTE!G608="","*",SP_NORTE!G608)</f>
        <v>*</v>
      </c>
      <c r="J589" s="145" t="str">
        <f>IF(SP_NORTE!H608="","*",SP_NORTE!H608)</f>
        <v>*</v>
      </c>
      <c r="K589" s="138" t="str">
        <f>IF(SP_NORTE!L608="","*",SP_NORTE!L608)</f>
        <v>-</v>
      </c>
      <c r="L589" s="138" t="str">
        <f>IF(SP_NORTE!M608="","*",SP_NORTE!M608)</f>
        <v>-</v>
      </c>
      <c r="M589" s="139" t="str">
        <f>IF(SP_NORTE!I608="","*",SP_NORTE!I608)</f>
        <v>*</v>
      </c>
      <c r="N589" s="144" t="str">
        <f>IF(SP_NORTE!J608="","*",SP_NORTE!J608)</f>
        <v>*</v>
      </c>
      <c r="O589" s="144" t="str">
        <f>IF(SP_NORTE!K608="","*",SP_NORTE!K608)</f>
        <v>*</v>
      </c>
      <c r="P589" s="143" t="str">
        <f>IF(SP_NORTE!N608="","*",SP_NORTE!N608)</f>
        <v>*</v>
      </c>
      <c r="Q589" s="143" t="str">
        <f>IF(SP_NORTE!O608="","*",SP_NORTE!O608)</f>
        <v>*</v>
      </c>
      <c r="R589" s="145" t="str">
        <f>IF(SP_NORTE!P608="","*",CONCATENATE(SP_NORTE!P608," ",SP_NORTE!Q608))</f>
        <v>*</v>
      </c>
      <c r="S589" s="145" t="str">
        <f>IF(SP_NORTE!U608="","*",SP_NORTE!U608)</f>
        <v>*</v>
      </c>
      <c r="T589" s="145" t="str">
        <f>IF(SP_NORTE!V608="","*",SP_NORTE!V608)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IF(SP_NORTE!X609="","*",SP_NORTE!X609)</f>
        <v>*</v>
      </c>
      <c r="B590" s="146" t="str">
        <f>IF(SP_NORTE!W609="","*",SP_NORTE!W609)</f>
        <v>*</v>
      </c>
      <c r="C590" s="146" t="str">
        <f>IF(SP_NORTE!Y609="","*",SP_NORTE!Y609)</f>
        <v>*</v>
      </c>
      <c r="D590" s="138" t="str">
        <f>IF(SP_NORTE!R609="","*",SP_NORTE!R609)</f>
        <v>-</v>
      </c>
      <c r="E590" s="138" t="str">
        <f>IF(SP_NORTE!S609="","*",SP_NORTE!S609)</f>
        <v>-</v>
      </c>
      <c r="F590" s="145" t="str">
        <f>IF(SP_NORTE!B609="","*",SP_NORTE!B609)</f>
        <v>*</v>
      </c>
      <c r="G590" s="145" t="str">
        <f>IF(SP_NORTE!D609="","*",SP_NORTE!D609)</f>
        <v>*</v>
      </c>
      <c r="H590" s="145" t="str">
        <f>IF(SP_NORTE!E609="","*",SP_NORTE!E609)</f>
        <v>*</v>
      </c>
      <c r="I590" s="145" t="str">
        <f>IF(SP_NORTE!G609="","*",SP_NORTE!G609)</f>
        <v>*</v>
      </c>
      <c r="J590" s="145" t="str">
        <f>IF(SP_NORTE!H609="","*",SP_NORTE!H609)</f>
        <v>*</v>
      </c>
      <c r="K590" s="138" t="str">
        <f>IF(SP_NORTE!L609="","*",SP_NORTE!L609)</f>
        <v>-</v>
      </c>
      <c r="L590" s="138" t="str">
        <f>IF(SP_NORTE!M609="","*",SP_NORTE!M609)</f>
        <v>-</v>
      </c>
      <c r="M590" s="139" t="str">
        <f>IF(SP_NORTE!I609="","*",SP_NORTE!I609)</f>
        <v>*</v>
      </c>
      <c r="N590" s="144" t="str">
        <f>IF(SP_NORTE!J609="","*",SP_NORTE!J609)</f>
        <v>*</v>
      </c>
      <c r="O590" s="144" t="str">
        <f>IF(SP_NORTE!K609="","*",SP_NORTE!K609)</f>
        <v>*</v>
      </c>
      <c r="P590" s="143" t="str">
        <f>IF(SP_NORTE!N609="","*",SP_NORTE!N609)</f>
        <v>*</v>
      </c>
      <c r="Q590" s="143" t="str">
        <f>IF(SP_NORTE!O609="","*",SP_NORTE!O609)</f>
        <v>*</v>
      </c>
      <c r="R590" s="145" t="str">
        <f>IF(SP_NORTE!P609="","*",CONCATENATE(SP_NORTE!P609," ",SP_NORTE!Q609))</f>
        <v>*</v>
      </c>
      <c r="S590" s="145" t="str">
        <f>IF(SP_NORTE!U609="","*",SP_NORTE!U609)</f>
        <v>*</v>
      </c>
      <c r="T590" s="145" t="str">
        <f>IF(SP_NORTE!V609="","*",SP_NORTE!V609)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IF(SP_NORTE!X610="","*",SP_NORTE!X610)</f>
        <v>*</v>
      </c>
      <c r="B591" s="146" t="str">
        <f>IF(SP_NORTE!W610="","*",SP_NORTE!W610)</f>
        <v>*</v>
      </c>
      <c r="C591" s="146" t="str">
        <f>IF(SP_NORTE!Y610="","*",SP_NORTE!Y610)</f>
        <v>*</v>
      </c>
      <c r="D591" s="138" t="str">
        <f>IF(SP_NORTE!R610="","*",SP_NORTE!R610)</f>
        <v>-</v>
      </c>
      <c r="E591" s="138" t="str">
        <f>IF(SP_NORTE!S610="","*",SP_NORTE!S610)</f>
        <v>-</v>
      </c>
      <c r="F591" s="145" t="str">
        <f>IF(SP_NORTE!B610="","*",SP_NORTE!B610)</f>
        <v>*</v>
      </c>
      <c r="G591" s="145" t="str">
        <f>IF(SP_NORTE!D610="","*",SP_NORTE!D610)</f>
        <v>*</v>
      </c>
      <c r="H591" s="145" t="str">
        <f>IF(SP_NORTE!E610="","*",SP_NORTE!E610)</f>
        <v>*</v>
      </c>
      <c r="I591" s="145" t="str">
        <f>IF(SP_NORTE!G610="","*",SP_NORTE!G610)</f>
        <v>*</v>
      </c>
      <c r="J591" s="145" t="str">
        <f>IF(SP_NORTE!H610="","*",SP_NORTE!H610)</f>
        <v>*</v>
      </c>
      <c r="K591" s="138" t="str">
        <f>IF(SP_NORTE!L610="","*",SP_NORTE!L610)</f>
        <v>-</v>
      </c>
      <c r="L591" s="138" t="str">
        <f>IF(SP_NORTE!M610="","*",SP_NORTE!M610)</f>
        <v>-</v>
      </c>
      <c r="M591" s="139" t="str">
        <f>IF(SP_NORTE!I610="","*",SP_NORTE!I610)</f>
        <v>*</v>
      </c>
      <c r="N591" s="144" t="str">
        <f>IF(SP_NORTE!J610="","*",SP_NORTE!J610)</f>
        <v>*</v>
      </c>
      <c r="O591" s="144" t="str">
        <f>IF(SP_NORTE!K610="","*",SP_NORTE!K610)</f>
        <v>*</v>
      </c>
      <c r="P591" s="143" t="str">
        <f>IF(SP_NORTE!N610="","*",SP_NORTE!N610)</f>
        <v>*</v>
      </c>
      <c r="Q591" s="143" t="str">
        <f>IF(SP_NORTE!O610="","*",SP_NORTE!O610)</f>
        <v>*</v>
      </c>
      <c r="R591" s="145" t="str">
        <f>IF(SP_NORTE!P610="","*",CONCATENATE(SP_NORTE!P610," ",SP_NORTE!Q610))</f>
        <v>*</v>
      </c>
      <c r="S591" s="145" t="str">
        <f>IF(SP_NORTE!U610="","*",SP_NORTE!U610)</f>
        <v>*</v>
      </c>
      <c r="T591" s="145" t="str">
        <f>IF(SP_NORTE!V610="","*",SP_NORTE!V610)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IF(SP_NORTE!X611="","*",SP_NORTE!X611)</f>
        <v>*</v>
      </c>
      <c r="B592" s="146" t="str">
        <f>IF(SP_NORTE!W611="","*",SP_NORTE!W611)</f>
        <v>*</v>
      </c>
      <c r="C592" s="146" t="str">
        <f>IF(SP_NORTE!Y611="","*",SP_NORTE!Y611)</f>
        <v>*</v>
      </c>
      <c r="D592" s="138" t="str">
        <f>IF(SP_NORTE!R611="","*",SP_NORTE!R611)</f>
        <v>-</v>
      </c>
      <c r="E592" s="138" t="str">
        <f>IF(SP_NORTE!S611="","*",SP_NORTE!S611)</f>
        <v>-</v>
      </c>
      <c r="F592" s="145" t="str">
        <f>IF(SP_NORTE!B611="","*",SP_NORTE!B611)</f>
        <v>*</v>
      </c>
      <c r="G592" s="145" t="str">
        <f>IF(SP_NORTE!D611="","*",SP_NORTE!D611)</f>
        <v>*</v>
      </c>
      <c r="H592" s="145" t="str">
        <f>IF(SP_NORTE!E611="","*",SP_NORTE!E611)</f>
        <v>*</v>
      </c>
      <c r="I592" s="145" t="str">
        <f>IF(SP_NORTE!G611="","*",SP_NORTE!G611)</f>
        <v>*</v>
      </c>
      <c r="J592" s="145" t="str">
        <f>IF(SP_NORTE!H611="","*",SP_NORTE!H611)</f>
        <v>*</v>
      </c>
      <c r="K592" s="138" t="str">
        <f>IF(SP_NORTE!L611="","*",SP_NORTE!L611)</f>
        <v>-</v>
      </c>
      <c r="L592" s="138" t="str">
        <f>IF(SP_NORTE!M611="","*",SP_NORTE!M611)</f>
        <v>-</v>
      </c>
      <c r="M592" s="139" t="str">
        <f>IF(SP_NORTE!I611="","*",SP_NORTE!I611)</f>
        <v>*</v>
      </c>
      <c r="N592" s="144" t="str">
        <f>IF(SP_NORTE!J611="","*",SP_NORTE!J611)</f>
        <v>*</v>
      </c>
      <c r="O592" s="144" t="str">
        <f>IF(SP_NORTE!K611="","*",SP_NORTE!K611)</f>
        <v>*</v>
      </c>
      <c r="P592" s="143" t="str">
        <f>IF(SP_NORTE!N611="","*",SP_NORTE!N611)</f>
        <v>*</v>
      </c>
      <c r="Q592" s="143" t="str">
        <f>IF(SP_NORTE!O611="","*",SP_NORTE!O611)</f>
        <v>*</v>
      </c>
      <c r="R592" s="145" t="str">
        <f>IF(SP_NORTE!P611="","*",CONCATENATE(SP_NORTE!P611," ",SP_NORTE!Q611))</f>
        <v>*</v>
      </c>
      <c r="S592" s="145" t="str">
        <f>IF(SP_NORTE!U611="","*",SP_NORTE!U611)</f>
        <v>*</v>
      </c>
      <c r="T592" s="145" t="str">
        <f>IF(SP_NORTE!V611="","*",SP_NORTE!V611)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IF(SP_NORTE!X612="","*",SP_NORTE!X612)</f>
        <v>*</v>
      </c>
      <c r="B593" s="146" t="str">
        <f>IF(SP_NORTE!W612="","*",SP_NORTE!W612)</f>
        <v>*</v>
      </c>
      <c r="C593" s="146" t="str">
        <f>IF(SP_NORTE!Y612="","*",SP_NORTE!Y612)</f>
        <v>*</v>
      </c>
      <c r="D593" s="138" t="str">
        <f>IF(SP_NORTE!R612="","*",SP_NORTE!R612)</f>
        <v>-</v>
      </c>
      <c r="E593" s="138" t="str">
        <f>IF(SP_NORTE!S612="","*",SP_NORTE!S612)</f>
        <v>-</v>
      </c>
      <c r="F593" s="145" t="str">
        <f>IF(SP_NORTE!B612="","*",SP_NORTE!B612)</f>
        <v>*</v>
      </c>
      <c r="G593" s="145" t="str">
        <f>IF(SP_NORTE!D612="","*",SP_NORTE!D612)</f>
        <v>*</v>
      </c>
      <c r="H593" s="145" t="str">
        <f>IF(SP_NORTE!E612="","*",SP_NORTE!E612)</f>
        <v>*</v>
      </c>
      <c r="I593" s="145" t="str">
        <f>IF(SP_NORTE!G612="","*",SP_NORTE!G612)</f>
        <v>*</v>
      </c>
      <c r="J593" s="145" t="str">
        <f>IF(SP_NORTE!H612="","*",SP_NORTE!H612)</f>
        <v>*</v>
      </c>
      <c r="K593" s="138" t="str">
        <f>IF(SP_NORTE!L612="","*",SP_NORTE!L612)</f>
        <v>-</v>
      </c>
      <c r="L593" s="138" t="str">
        <f>IF(SP_NORTE!M612="","*",SP_NORTE!M612)</f>
        <v>-</v>
      </c>
      <c r="M593" s="139" t="str">
        <f>IF(SP_NORTE!I612="","*",SP_NORTE!I612)</f>
        <v>*</v>
      </c>
      <c r="N593" s="144" t="str">
        <f>IF(SP_NORTE!J612="","*",SP_NORTE!J612)</f>
        <v>*</v>
      </c>
      <c r="O593" s="144" t="str">
        <f>IF(SP_NORTE!K612="","*",SP_NORTE!K612)</f>
        <v>*</v>
      </c>
      <c r="P593" s="143" t="str">
        <f>IF(SP_NORTE!N612="","*",SP_NORTE!N612)</f>
        <v>*</v>
      </c>
      <c r="Q593" s="143" t="str">
        <f>IF(SP_NORTE!O612="","*",SP_NORTE!O612)</f>
        <v>*</v>
      </c>
      <c r="R593" s="145" t="str">
        <f>IF(SP_NORTE!P612="","*",CONCATENATE(SP_NORTE!P612," ",SP_NORTE!Q612))</f>
        <v>*</v>
      </c>
      <c r="S593" s="145" t="str">
        <f>IF(SP_NORTE!U612="","*",SP_NORTE!U612)</f>
        <v>*</v>
      </c>
      <c r="T593" s="145" t="str">
        <f>IF(SP_NORTE!V612="","*",SP_NORTE!V612)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IF(SP_NORTE!X613="","*",SP_NORTE!X613)</f>
        <v>*</v>
      </c>
      <c r="B594" s="146" t="str">
        <f>IF(SP_NORTE!W613="","*",SP_NORTE!W613)</f>
        <v>*</v>
      </c>
      <c r="C594" s="146" t="str">
        <f>IF(SP_NORTE!Y613="","*",SP_NORTE!Y613)</f>
        <v>*</v>
      </c>
      <c r="D594" s="138" t="str">
        <f>IF(SP_NORTE!R613="","*",SP_NORTE!R613)</f>
        <v>-</v>
      </c>
      <c r="E594" s="138" t="str">
        <f>IF(SP_NORTE!S613="","*",SP_NORTE!S613)</f>
        <v>-</v>
      </c>
      <c r="F594" s="145" t="str">
        <f>IF(SP_NORTE!B613="","*",SP_NORTE!B613)</f>
        <v>*</v>
      </c>
      <c r="G594" s="145" t="str">
        <f>IF(SP_NORTE!D613="","*",SP_NORTE!D613)</f>
        <v>*</v>
      </c>
      <c r="H594" s="145" t="str">
        <f>IF(SP_NORTE!E613="","*",SP_NORTE!E613)</f>
        <v>*</v>
      </c>
      <c r="I594" s="145" t="str">
        <f>IF(SP_NORTE!G613="","*",SP_NORTE!G613)</f>
        <v>*</v>
      </c>
      <c r="J594" s="145" t="str">
        <f>IF(SP_NORTE!H613="","*",SP_NORTE!H613)</f>
        <v>*</v>
      </c>
      <c r="K594" s="138" t="str">
        <f>IF(SP_NORTE!L613="","*",SP_NORTE!L613)</f>
        <v>-</v>
      </c>
      <c r="L594" s="138" t="str">
        <f>IF(SP_NORTE!M613="","*",SP_NORTE!M613)</f>
        <v>-</v>
      </c>
      <c r="M594" s="139" t="str">
        <f>IF(SP_NORTE!I613="","*",SP_NORTE!I613)</f>
        <v>*</v>
      </c>
      <c r="N594" s="144" t="str">
        <f>IF(SP_NORTE!J613="","*",SP_NORTE!J613)</f>
        <v>*</v>
      </c>
      <c r="O594" s="144" t="str">
        <f>IF(SP_NORTE!K613="","*",SP_NORTE!K613)</f>
        <v>*</v>
      </c>
      <c r="P594" s="143" t="str">
        <f>IF(SP_NORTE!N613="","*",SP_NORTE!N613)</f>
        <v>*</v>
      </c>
      <c r="Q594" s="143" t="str">
        <f>IF(SP_NORTE!O613="","*",SP_NORTE!O613)</f>
        <v>*</v>
      </c>
      <c r="R594" s="145" t="str">
        <f>IF(SP_NORTE!P613="","*",CONCATENATE(SP_NORTE!P613," ",SP_NORTE!Q613))</f>
        <v>*</v>
      </c>
      <c r="S594" s="145" t="str">
        <f>IF(SP_NORTE!U613="","*",SP_NORTE!U613)</f>
        <v>*</v>
      </c>
      <c r="T594" s="145" t="str">
        <f>IF(SP_NORTE!V613="","*",SP_NORTE!V613)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IF(SP_NORTE!X614="","*",SP_NORTE!X614)</f>
        <v>*</v>
      </c>
      <c r="B595" s="146" t="str">
        <f>IF(SP_NORTE!W614="","*",SP_NORTE!W614)</f>
        <v>*</v>
      </c>
      <c r="C595" s="146" t="str">
        <f>IF(SP_NORTE!Y614="","*",SP_NORTE!Y614)</f>
        <v>*</v>
      </c>
      <c r="D595" s="138" t="str">
        <f>IF(SP_NORTE!R614="","*",SP_NORTE!R614)</f>
        <v>-</v>
      </c>
      <c r="E595" s="138" t="str">
        <f>IF(SP_NORTE!S614="","*",SP_NORTE!S614)</f>
        <v>-</v>
      </c>
      <c r="F595" s="145" t="str">
        <f>IF(SP_NORTE!B614="","*",SP_NORTE!B614)</f>
        <v>*</v>
      </c>
      <c r="G595" s="145" t="str">
        <f>IF(SP_NORTE!D614="","*",SP_NORTE!D614)</f>
        <v>*</v>
      </c>
      <c r="H595" s="145" t="str">
        <f>IF(SP_NORTE!E614="","*",SP_NORTE!E614)</f>
        <v>*</v>
      </c>
      <c r="I595" s="145" t="str">
        <f>IF(SP_NORTE!G614="","*",SP_NORTE!G614)</f>
        <v>*</v>
      </c>
      <c r="J595" s="145" t="str">
        <f>IF(SP_NORTE!H614="","*",SP_NORTE!H614)</f>
        <v>*</v>
      </c>
      <c r="K595" s="138" t="str">
        <f>IF(SP_NORTE!L614="","*",SP_NORTE!L614)</f>
        <v>-</v>
      </c>
      <c r="L595" s="138" t="str">
        <f>IF(SP_NORTE!M614="","*",SP_NORTE!M614)</f>
        <v>-</v>
      </c>
      <c r="M595" s="139" t="str">
        <f>IF(SP_NORTE!I614="","*",SP_NORTE!I614)</f>
        <v>*</v>
      </c>
      <c r="N595" s="144" t="str">
        <f>IF(SP_NORTE!J614="","*",SP_NORTE!J614)</f>
        <v>*</v>
      </c>
      <c r="O595" s="144" t="str">
        <f>IF(SP_NORTE!K614="","*",SP_NORTE!K614)</f>
        <v>*</v>
      </c>
      <c r="P595" s="143" t="str">
        <f>IF(SP_NORTE!N614="","*",SP_NORTE!N614)</f>
        <v>*</v>
      </c>
      <c r="Q595" s="143" t="str">
        <f>IF(SP_NORTE!O614="","*",SP_NORTE!O614)</f>
        <v>*</v>
      </c>
      <c r="R595" s="145" t="str">
        <f>IF(SP_NORTE!P614="","*",CONCATENATE(SP_NORTE!P614," ",SP_NORTE!Q614))</f>
        <v>*</v>
      </c>
      <c r="S595" s="145" t="str">
        <f>IF(SP_NORTE!U614="","*",SP_NORTE!U614)</f>
        <v>*</v>
      </c>
      <c r="T595" s="145" t="str">
        <f>IF(SP_NORTE!V614="","*",SP_NORTE!V614)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IF(SP_NORTE!X615="","*",SP_NORTE!X615)</f>
        <v>*</v>
      </c>
      <c r="B596" s="146" t="str">
        <f>IF(SP_NORTE!W615="","*",SP_NORTE!W615)</f>
        <v>*</v>
      </c>
      <c r="C596" s="146" t="str">
        <f>IF(SP_NORTE!Y615="","*",SP_NORTE!Y615)</f>
        <v>*</v>
      </c>
      <c r="D596" s="138" t="str">
        <f>IF(SP_NORTE!R615="","*",SP_NORTE!R615)</f>
        <v>-</v>
      </c>
      <c r="E596" s="138" t="str">
        <f>IF(SP_NORTE!S615="","*",SP_NORTE!S615)</f>
        <v>-</v>
      </c>
      <c r="F596" s="145" t="str">
        <f>IF(SP_NORTE!B615="","*",SP_NORTE!B615)</f>
        <v>*</v>
      </c>
      <c r="G596" s="145" t="str">
        <f>IF(SP_NORTE!D615="","*",SP_NORTE!D615)</f>
        <v>*</v>
      </c>
      <c r="H596" s="145" t="str">
        <f>IF(SP_NORTE!E615="","*",SP_NORTE!E615)</f>
        <v>*</v>
      </c>
      <c r="I596" s="145" t="str">
        <f>IF(SP_NORTE!G615="","*",SP_NORTE!G615)</f>
        <v>*</v>
      </c>
      <c r="J596" s="145" t="str">
        <f>IF(SP_NORTE!H615="","*",SP_NORTE!H615)</f>
        <v>*</v>
      </c>
      <c r="K596" s="138" t="str">
        <f>IF(SP_NORTE!L615="","*",SP_NORTE!L615)</f>
        <v>-</v>
      </c>
      <c r="L596" s="138" t="str">
        <f>IF(SP_NORTE!M615="","*",SP_NORTE!M615)</f>
        <v>-</v>
      </c>
      <c r="M596" s="139" t="str">
        <f>IF(SP_NORTE!I615="","*",SP_NORTE!I615)</f>
        <v>*</v>
      </c>
      <c r="N596" s="144" t="str">
        <f>IF(SP_NORTE!J615="","*",SP_NORTE!J615)</f>
        <v>*</v>
      </c>
      <c r="O596" s="144" t="str">
        <f>IF(SP_NORTE!K615="","*",SP_NORTE!K615)</f>
        <v>*</v>
      </c>
      <c r="P596" s="143" t="str">
        <f>IF(SP_NORTE!N615="","*",SP_NORTE!N615)</f>
        <v>*</v>
      </c>
      <c r="Q596" s="143" t="str">
        <f>IF(SP_NORTE!O615="","*",SP_NORTE!O615)</f>
        <v>*</v>
      </c>
      <c r="R596" s="145" t="str">
        <f>IF(SP_NORTE!P615="","*",CONCATENATE(SP_NORTE!P615," ",SP_NORTE!Q615))</f>
        <v>*</v>
      </c>
      <c r="S596" s="145" t="str">
        <f>IF(SP_NORTE!U615="","*",SP_NORTE!U615)</f>
        <v>*</v>
      </c>
      <c r="T596" s="145" t="str">
        <f>IF(SP_NORTE!V615="","*",SP_NORTE!V615)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IF(SP_NORTE!X616="","*",SP_NORTE!X616)</f>
        <v>*</v>
      </c>
      <c r="B597" s="146" t="str">
        <f>IF(SP_NORTE!W616="","*",SP_NORTE!W616)</f>
        <v>*</v>
      </c>
      <c r="C597" s="146" t="str">
        <f>IF(SP_NORTE!Y616="","*",SP_NORTE!Y616)</f>
        <v>*</v>
      </c>
      <c r="D597" s="138" t="str">
        <f>IF(SP_NORTE!R616="","*",SP_NORTE!R616)</f>
        <v>-</v>
      </c>
      <c r="E597" s="138" t="str">
        <f>IF(SP_NORTE!S616="","*",SP_NORTE!S616)</f>
        <v>-</v>
      </c>
      <c r="F597" s="145" t="str">
        <f>IF(SP_NORTE!B616="","*",SP_NORTE!B616)</f>
        <v>*</v>
      </c>
      <c r="G597" s="145" t="str">
        <f>IF(SP_NORTE!D616="","*",SP_NORTE!D616)</f>
        <v>*</v>
      </c>
      <c r="H597" s="145" t="str">
        <f>IF(SP_NORTE!E616="","*",SP_NORTE!E616)</f>
        <v>*</v>
      </c>
      <c r="I597" s="145" t="str">
        <f>IF(SP_NORTE!G616="","*",SP_NORTE!G616)</f>
        <v>*</v>
      </c>
      <c r="J597" s="145" t="str">
        <f>IF(SP_NORTE!H616="","*",SP_NORTE!H616)</f>
        <v>*</v>
      </c>
      <c r="K597" s="138" t="str">
        <f>IF(SP_NORTE!L616="","*",SP_NORTE!L616)</f>
        <v>-</v>
      </c>
      <c r="L597" s="138" t="str">
        <f>IF(SP_NORTE!M616="","*",SP_NORTE!M616)</f>
        <v>-</v>
      </c>
      <c r="M597" s="139" t="str">
        <f>IF(SP_NORTE!I616="","*",SP_NORTE!I616)</f>
        <v>*</v>
      </c>
      <c r="N597" s="144" t="str">
        <f>IF(SP_NORTE!J616="","*",SP_NORTE!J616)</f>
        <v>*</v>
      </c>
      <c r="O597" s="144" t="str">
        <f>IF(SP_NORTE!K616="","*",SP_NORTE!K616)</f>
        <v>*</v>
      </c>
      <c r="P597" s="143" t="str">
        <f>IF(SP_NORTE!N616="","*",SP_NORTE!N616)</f>
        <v>*</v>
      </c>
      <c r="Q597" s="143" t="str">
        <f>IF(SP_NORTE!O616="","*",SP_NORTE!O616)</f>
        <v>*</v>
      </c>
      <c r="R597" s="145" t="str">
        <f>IF(SP_NORTE!P616="","*",CONCATENATE(SP_NORTE!P616," ",SP_NORTE!Q616))</f>
        <v>*</v>
      </c>
      <c r="S597" s="145" t="str">
        <f>IF(SP_NORTE!U616="","*",SP_NORTE!U616)</f>
        <v>*</v>
      </c>
      <c r="T597" s="145" t="str">
        <f>IF(SP_NORTE!V616="","*",SP_NORTE!V616)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IF(SP_NORTE!X617="","*",SP_NORTE!X617)</f>
        <v>*</v>
      </c>
      <c r="B598" s="146" t="str">
        <f>IF(SP_NORTE!W617="","*",SP_NORTE!W617)</f>
        <v>*</v>
      </c>
      <c r="C598" s="146" t="str">
        <f>IF(SP_NORTE!Y617="","*",SP_NORTE!Y617)</f>
        <v>*</v>
      </c>
      <c r="D598" s="138" t="str">
        <f>IF(SP_NORTE!R617="","*",SP_NORTE!R617)</f>
        <v>-</v>
      </c>
      <c r="E598" s="138" t="str">
        <f>IF(SP_NORTE!S617="","*",SP_NORTE!S617)</f>
        <v>-</v>
      </c>
      <c r="F598" s="145" t="str">
        <f>IF(SP_NORTE!B617="","*",SP_NORTE!B617)</f>
        <v>*</v>
      </c>
      <c r="G598" s="145" t="str">
        <f>IF(SP_NORTE!D617="","*",SP_NORTE!D617)</f>
        <v>*</v>
      </c>
      <c r="H598" s="145" t="str">
        <f>IF(SP_NORTE!E617="","*",SP_NORTE!E617)</f>
        <v>*</v>
      </c>
      <c r="I598" s="145" t="str">
        <f>IF(SP_NORTE!G617="","*",SP_NORTE!G617)</f>
        <v>*</v>
      </c>
      <c r="J598" s="145" t="str">
        <f>IF(SP_NORTE!H617="","*",SP_NORTE!H617)</f>
        <v>*</v>
      </c>
      <c r="K598" s="138" t="str">
        <f>IF(SP_NORTE!L617="","*",SP_NORTE!L617)</f>
        <v>-</v>
      </c>
      <c r="L598" s="138" t="str">
        <f>IF(SP_NORTE!M617="","*",SP_NORTE!M617)</f>
        <v>-</v>
      </c>
      <c r="M598" s="139" t="str">
        <f>IF(SP_NORTE!I617="","*",SP_NORTE!I617)</f>
        <v>*</v>
      </c>
      <c r="N598" s="144" t="str">
        <f>IF(SP_NORTE!J617="","*",SP_NORTE!J617)</f>
        <v>*</v>
      </c>
      <c r="O598" s="144" t="str">
        <f>IF(SP_NORTE!K617="","*",SP_NORTE!K617)</f>
        <v>*</v>
      </c>
      <c r="P598" s="143" t="str">
        <f>IF(SP_NORTE!N617="","*",SP_NORTE!N617)</f>
        <v>*</v>
      </c>
      <c r="Q598" s="143" t="str">
        <f>IF(SP_NORTE!O617="","*",SP_NORTE!O617)</f>
        <v>*</v>
      </c>
      <c r="R598" s="145" t="str">
        <f>IF(SP_NORTE!P617="","*",CONCATENATE(SP_NORTE!P617," ",SP_NORTE!Q617))</f>
        <v>*</v>
      </c>
      <c r="S598" s="145" t="str">
        <f>IF(SP_NORTE!U617="","*",SP_NORTE!U617)</f>
        <v>*</v>
      </c>
      <c r="T598" s="145" t="str">
        <f>IF(SP_NORTE!V617="","*",SP_NORTE!V617)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IF(SP_NORTE!X618="","*",SP_NORTE!X618)</f>
        <v>*</v>
      </c>
      <c r="B599" s="146" t="str">
        <f>IF(SP_NORTE!W618="","*",SP_NORTE!W618)</f>
        <v>*</v>
      </c>
      <c r="C599" s="146" t="str">
        <f>IF(SP_NORTE!Y618="","*",SP_NORTE!Y618)</f>
        <v>*</v>
      </c>
      <c r="D599" s="138" t="str">
        <f>IF(SP_NORTE!R618="","*",SP_NORTE!R618)</f>
        <v>-</v>
      </c>
      <c r="E599" s="138" t="str">
        <f>IF(SP_NORTE!S618="","*",SP_NORTE!S618)</f>
        <v>-</v>
      </c>
      <c r="F599" s="145" t="str">
        <f>IF(SP_NORTE!B618="","*",SP_NORTE!B618)</f>
        <v>*</v>
      </c>
      <c r="G599" s="145" t="str">
        <f>IF(SP_NORTE!D618="","*",SP_NORTE!D618)</f>
        <v>*</v>
      </c>
      <c r="H599" s="145" t="str">
        <f>IF(SP_NORTE!E618="","*",SP_NORTE!E618)</f>
        <v>*</v>
      </c>
      <c r="I599" s="145" t="str">
        <f>IF(SP_NORTE!G618="","*",SP_NORTE!G618)</f>
        <v>*</v>
      </c>
      <c r="J599" s="145" t="str">
        <f>IF(SP_NORTE!H618="","*",SP_NORTE!H618)</f>
        <v>*</v>
      </c>
      <c r="K599" s="138" t="str">
        <f>IF(SP_NORTE!L618="","*",SP_NORTE!L618)</f>
        <v>-</v>
      </c>
      <c r="L599" s="138" t="str">
        <f>IF(SP_NORTE!M618="","*",SP_NORTE!M618)</f>
        <v>-</v>
      </c>
      <c r="M599" s="139" t="str">
        <f>IF(SP_NORTE!I618="","*",SP_NORTE!I618)</f>
        <v>*</v>
      </c>
      <c r="N599" s="144" t="str">
        <f>IF(SP_NORTE!J618="","*",SP_NORTE!J618)</f>
        <v>*</v>
      </c>
      <c r="O599" s="144" t="str">
        <f>IF(SP_NORTE!K618="","*",SP_NORTE!K618)</f>
        <v>*</v>
      </c>
      <c r="P599" s="143" t="str">
        <f>IF(SP_NORTE!N618="","*",SP_NORTE!N618)</f>
        <v>*</v>
      </c>
      <c r="Q599" s="143" t="str">
        <f>IF(SP_NORTE!O618="","*",SP_NORTE!O618)</f>
        <v>*</v>
      </c>
      <c r="R599" s="145" t="str">
        <f>IF(SP_NORTE!P618="","*",CONCATENATE(SP_NORTE!P618," ",SP_NORTE!Q618))</f>
        <v>*</v>
      </c>
      <c r="S599" s="145" t="str">
        <f>IF(SP_NORTE!U618="","*",SP_NORTE!U618)</f>
        <v>*</v>
      </c>
      <c r="T599" s="145" t="str">
        <f>IF(SP_NORTE!V618="","*",SP_NORTE!V618)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IF(SP_NORTE!X619="","*",SP_NORTE!X619)</f>
        <v>*</v>
      </c>
      <c r="B600" s="146" t="str">
        <f>IF(SP_NORTE!W619="","*",SP_NORTE!W619)</f>
        <v>*</v>
      </c>
      <c r="C600" s="146" t="str">
        <f>IF(SP_NORTE!Y619="","*",SP_NORTE!Y619)</f>
        <v>*</v>
      </c>
      <c r="D600" s="138" t="str">
        <f>IF(SP_NORTE!R619="","*",SP_NORTE!R619)</f>
        <v>-</v>
      </c>
      <c r="E600" s="138" t="str">
        <f>IF(SP_NORTE!S619="","*",SP_NORTE!S619)</f>
        <v>-</v>
      </c>
      <c r="F600" s="145" t="str">
        <f>IF(SP_NORTE!B619="","*",SP_NORTE!B619)</f>
        <v>*</v>
      </c>
      <c r="G600" s="145" t="str">
        <f>IF(SP_NORTE!D619="","*",SP_NORTE!D619)</f>
        <v>*</v>
      </c>
      <c r="H600" s="145" t="str">
        <f>IF(SP_NORTE!E619="","*",SP_NORTE!E619)</f>
        <v>*</v>
      </c>
      <c r="I600" s="145" t="str">
        <f>IF(SP_NORTE!G619="","*",SP_NORTE!G619)</f>
        <v>*</v>
      </c>
      <c r="J600" s="145" t="str">
        <f>IF(SP_NORTE!H619="","*",SP_NORTE!H619)</f>
        <v>*</v>
      </c>
      <c r="K600" s="138" t="str">
        <f>IF(SP_NORTE!L619="","*",SP_NORTE!L619)</f>
        <v>-</v>
      </c>
      <c r="L600" s="138" t="str">
        <f>IF(SP_NORTE!M619="","*",SP_NORTE!M619)</f>
        <v>-</v>
      </c>
      <c r="M600" s="139" t="str">
        <f>IF(SP_NORTE!I619="","*",SP_NORTE!I619)</f>
        <v>*</v>
      </c>
      <c r="N600" s="144" t="str">
        <f>IF(SP_NORTE!J619="","*",SP_NORTE!J619)</f>
        <v>*</v>
      </c>
      <c r="O600" s="144" t="str">
        <f>IF(SP_NORTE!K619="","*",SP_NORTE!K619)</f>
        <v>*</v>
      </c>
      <c r="P600" s="143" t="str">
        <f>IF(SP_NORTE!N619="","*",SP_NORTE!N619)</f>
        <v>*</v>
      </c>
      <c r="Q600" s="143" t="str">
        <f>IF(SP_NORTE!O619="","*",SP_NORTE!O619)</f>
        <v>*</v>
      </c>
      <c r="R600" s="145" t="str">
        <f>IF(SP_NORTE!P619="","*",CONCATENATE(SP_NORTE!P619," ",SP_NORTE!Q619))</f>
        <v>*</v>
      </c>
      <c r="S600" s="145" t="str">
        <f>IF(SP_NORTE!U619="","*",SP_NORTE!U619)</f>
        <v>*</v>
      </c>
      <c r="T600" s="145" t="str">
        <f>IF(SP_NORTE!V619="","*",SP_NORTE!V619)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IF(SP_NORTE!X620="","*",SP_NORTE!X620)</f>
        <v>*</v>
      </c>
      <c r="B601" s="146" t="str">
        <f>IF(SP_NORTE!W620="","*",SP_NORTE!W620)</f>
        <v>*</v>
      </c>
      <c r="C601" s="146" t="str">
        <f>IF(SP_NORTE!Y620="","*",SP_NORTE!Y620)</f>
        <v>*</v>
      </c>
      <c r="D601" s="138" t="str">
        <f>IF(SP_NORTE!R620="","*",SP_NORTE!R620)</f>
        <v>-</v>
      </c>
      <c r="E601" s="138" t="str">
        <f>IF(SP_NORTE!S620="","*",SP_NORTE!S620)</f>
        <v>-</v>
      </c>
      <c r="F601" s="145" t="str">
        <f>IF(SP_NORTE!B620="","*",SP_NORTE!B620)</f>
        <v>*</v>
      </c>
      <c r="G601" s="145" t="str">
        <f>IF(SP_NORTE!D620="","*",SP_NORTE!D620)</f>
        <v>*</v>
      </c>
      <c r="H601" s="145" t="str">
        <f>IF(SP_NORTE!E620="","*",SP_NORTE!E620)</f>
        <v>*</v>
      </c>
      <c r="I601" s="145" t="str">
        <f>IF(SP_NORTE!G620="","*",SP_NORTE!G620)</f>
        <v>*</v>
      </c>
      <c r="J601" s="145" t="str">
        <f>IF(SP_NORTE!H620="","*",SP_NORTE!H620)</f>
        <v>*</v>
      </c>
      <c r="K601" s="138" t="str">
        <f>IF(SP_NORTE!L620="","*",SP_NORTE!L620)</f>
        <v>-</v>
      </c>
      <c r="L601" s="138" t="str">
        <f>IF(SP_NORTE!M620="","*",SP_NORTE!M620)</f>
        <v>-</v>
      </c>
      <c r="M601" s="139" t="str">
        <f>IF(SP_NORTE!I620="","*",SP_NORTE!I620)</f>
        <v>*</v>
      </c>
      <c r="N601" s="144" t="str">
        <f>IF(SP_NORTE!J620="","*",SP_NORTE!J620)</f>
        <v>*</v>
      </c>
      <c r="O601" s="144" t="str">
        <f>IF(SP_NORTE!K620="","*",SP_NORTE!K620)</f>
        <v>*</v>
      </c>
      <c r="P601" s="143" t="str">
        <f>IF(SP_NORTE!N620="","*",SP_NORTE!N620)</f>
        <v>*</v>
      </c>
      <c r="Q601" s="143" t="str">
        <f>IF(SP_NORTE!O620="","*",SP_NORTE!O620)</f>
        <v>*</v>
      </c>
      <c r="R601" s="145" t="str">
        <f>IF(SP_NORTE!P620="","*",CONCATENATE(SP_NORTE!P620," ",SP_NORTE!Q620))</f>
        <v>*</v>
      </c>
      <c r="S601" s="145" t="str">
        <f>IF(SP_NORTE!U620="","*",SP_NORTE!U620)</f>
        <v>*</v>
      </c>
      <c r="T601" s="145" t="str">
        <f>IF(SP_NORTE!V620="","*",SP_NORTE!V620)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IF(SP_NORTE!X621="","*",SP_NORTE!X621)</f>
        <v>*</v>
      </c>
      <c r="B602" s="146" t="str">
        <f>IF(SP_NORTE!W621="","*",SP_NORTE!W621)</f>
        <v>*</v>
      </c>
      <c r="C602" s="146" t="str">
        <f>IF(SP_NORTE!Y621="","*",SP_NORTE!Y621)</f>
        <v>*</v>
      </c>
      <c r="D602" s="138" t="str">
        <f>IF(SP_NORTE!R621="","*",SP_NORTE!R621)</f>
        <v>-</v>
      </c>
      <c r="E602" s="138" t="str">
        <f>IF(SP_NORTE!S621="","*",SP_NORTE!S621)</f>
        <v>-</v>
      </c>
      <c r="F602" s="145" t="str">
        <f>IF(SP_NORTE!B621="","*",SP_NORTE!B621)</f>
        <v>*</v>
      </c>
      <c r="G602" s="145" t="str">
        <f>IF(SP_NORTE!D621="","*",SP_NORTE!D621)</f>
        <v>*</v>
      </c>
      <c r="H602" s="145" t="str">
        <f>IF(SP_NORTE!E621="","*",SP_NORTE!E621)</f>
        <v>*</v>
      </c>
      <c r="I602" s="145" t="str">
        <f>IF(SP_NORTE!G621="","*",SP_NORTE!G621)</f>
        <v>*</v>
      </c>
      <c r="J602" s="145" t="str">
        <f>IF(SP_NORTE!H621="","*",SP_NORTE!H621)</f>
        <v>*</v>
      </c>
      <c r="K602" s="138" t="str">
        <f>IF(SP_NORTE!L621="","*",SP_NORTE!L621)</f>
        <v>-</v>
      </c>
      <c r="L602" s="138" t="str">
        <f>IF(SP_NORTE!M621="","*",SP_NORTE!M621)</f>
        <v>-</v>
      </c>
      <c r="M602" s="139" t="str">
        <f>IF(SP_NORTE!I621="","*",SP_NORTE!I621)</f>
        <v>*</v>
      </c>
      <c r="N602" s="144" t="str">
        <f>IF(SP_NORTE!J621="","*",SP_NORTE!J621)</f>
        <v>*</v>
      </c>
      <c r="O602" s="144" t="str">
        <f>IF(SP_NORTE!K621="","*",SP_NORTE!K621)</f>
        <v>*</v>
      </c>
      <c r="P602" s="143" t="str">
        <f>IF(SP_NORTE!N621="","*",SP_NORTE!N621)</f>
        <v>*</v>
      </c>
      <c r="Q602" s="143" t="str">
        <f>IF(SP_NORTE!O621="","*",SP_NORTE!O621)</f>
        <v>*</v>
      </c>
      <c r="R602" s="145" t="str">
        <f>IF(SP_NORTE!P621="","*",CONCATENATE(SP_NORTE!P621," ",SP_NORTE!Q621))</f>
        <v>*</v>
      </c>
      <c r="S602" s="145" t="str">
        <f>IF(SP_NORTE!U621="","*",SP_NORTE!U621)</f>
        <v>*</v>
      </c>
      <c r="T602" s="145" t="str">
        <f>IF(SP_NORTE!V621="","*",SP_NORTE!V621)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IF(SP_NORTE!X622="","*",SP_NORTE!X622)</f>
        <v>*</v>
      </c>
      <c r="B603" s="146" t="str">
        <f>IF(SP_NORTE!W622="","*",SP_NORTE!W622)</f>
        <v>*</v>
      </c>
      <c r="C603" s="146" t="str">
        <f>IF(SP_NORTE!Y622="","*",SP_NORTE!Y622)</f>
        <v>*</v>
      </c>
      <c r="D603" s="138" t="str">
        <f>IF(SP_NORTE!R622="","*",SP_NORTE!R622)</f>
        <v>-</v>
      </c>
      <c r="E603" s="138" t="str">
        <f>IF(SP_NORTE!S622="","*",SP_NORTE!S622)</f>
        <v>-</v>
      </c>
      <c r="F603" s="145" t="str">
        <f>IF(SP_NORTE!B622="","*",SP_NORTE!B622)</f>
        <v>*</v>
      </c>
      <c r="G603" s="145" t="str">
        <f>IF(SP_NORTE!D622="","*",SP_NORTE!D622)</f>
        <v>*</v>
      </c>
      <c r="H603" s="145" t="str">
        <f>IF(SP_NORTE!E622="","*",SP_NORTE!E622)</f>
        <v>*</v>
      </c>
      <c r="I603" s="145" t="str">
        <f>IF(SP_NORTE!G622="","*",SP_NORTE!G622)</f>
        <v>*</v>
      </c>
      <c r="J603" s="145" t="str">
        <f>IF(SP_NORTE!H622="","*",SP_NORTE!H622)</f>
        <v>*</v>
      </c>
      <c r="K603" s="138" t="str">
        <f>IF(SP_NORTE!L622="","*",SP_NORTE!L622)</f>
        <v>-</v>
      </c>
      <c r="L603" s="138" t="str">
        <f>IF(SP_NORTE!M622="","*",SP_NORTE!M622)</f>
        <v>-</v>
      </c>
      <c r="M603" s="139" t="str">
        <f>IF(SP_NORTE!I622="","*",SP_NORTE!I622)</f>
        <v>*</v>
      </c>
      <c r="N603" s="144" t="str">
        <f>IF(SP_NORTE!J622="","*",SP_NORTE!J622)</f>
        <v>*</v>
      </c>
      <c r="O603" s="144" t="str">
        <f>IF(SP_NORTE!K622="","*",SP_NORTE!K622)</f>
        <v>*</v>
      </c>
      <c r="P603" s="143" t="str">
        <f>IF(SP_NORTE!N622="","*",SP_NORTE!N622)</f>
        <v>*</v>
      </c>
      <c r="Q603" s="143" t="str">
        <f>IF(SP_NORTE!O622="","*",SP_NORTE!O622)</f>
        <v>*</v>
      </c>
      <c r="R603" s="145" t="str">
        <f>IF(SP_NORTE!P622="","*",CONCATENATE(SP_NORTE!P622," ",SP_NORTE!Q622))</f>
        <v>*</v>
      </c>
      <c r="S603" s="145" t="str">
        <f>IF(SP_NORTE!U622="","*",SP_NORTE!U622)</f>
        <v>*</v>
      </c>
      <c r="T603" s="145" t="str">
        <f>IF(SP_NORTE!V622="","*",SP_NORTE!V622)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IF(SP_NORTE!X623="","*",SP_NORTE!X623)</f>
        <v>*</v>
      </c>
      <c r="B604" s="146" t="str">
        <f>IF(SP_NORTE!W623="","*",SP_NORTE!W623)</f>
        <v>*</v>
      </c>
      <c r="C604" s="146" t="str">
        <f>IF(SP_NORTE!Y623="","*",SP_NORTE!Y623)</f>
        <v>*</v>
      </c>
      <c r="D604" s="138" t="str">
        <f>IF(SP_NORTE!R623="","*",SP_NORTE!R623)</f>
        <v>-</v>
      </c>
      <c r="E604" s="138" t="str">
        <f>IF(SP_NORTE!S623="","*",SP_NORTE!S623)</f>
        <v>-</v>
      </c>
      <c r="F604" s="145" t="str">
        <f>IF(SP_NORTE!B623="","*",SP_NORTE!B623)</f>
        <v>*</v>
      </c>
      <c r="G604" s="145" t="str">
        <f>IF(SP_NORTE!D623="","*",SP_NORTE!D623)</f>
        <v>*</v>
      </c>
      <c r="H604" s="145" t="str">
        <f>IF(SP_NORTE!E623="","*",SP_NORTE!E623)</f>
        <v>*</v>
      </c>
      <c r="I604" s="145" t="str">
        <f>IF(SP_NORTE!G623="","*",SP_NORTE!G623)</f>
        <v>*</v>
      </c>
      <c r="J604" s="145" t="str">
        <f>IF(SP_NORTE!H623="","*",SP_NORTE!H623)</f>
        <v>*</v>
      </c>
      <c r="K604" s="138" t="str">
        <f>IF(SP_NORTE!L623="","*",SP_NORTE!L623)</f>
        <v>-</v>
      </c>
      <c r="L604" s="138" t="str">
        <f>IF(SP_NORTE!M623="","*",SP_NORTE!M623)</f>
        <v>-</v>
      </c>
      <c r="M604" s="139" t="str">
        <f>IF(SP_NORTE!I623="","*",SP_NORTE!I623)</f>
        <v>*</v>
      </c>
      <c r="N604" s="144" t="str">
        <f>IF(SP_NORTE!J623="","*",SP_NORTE!J623)</f>
        <v>*</v>
      </c>
      <c r="O604" s="144" t="str">
        <f>IF(SP_NORTE!K623="","*",SP_NORTE!K623)</f>
        <v>*</v>
      </c>
      <c r="P604" s="143" t="str">
        <f>IF(SP_NORTE!N623="","*",SP_NORTE!N623)</f>
        <v>*</v>
      </c>
      <c r="Q604" s="143" t="str">
        <f>IF(SP_NORTE!O623="","*",SP_NORTE!O623)</f>
        <v>*</v>
      </c>
      <c r="R604" s="145" t="str">
        <f>IF(SP_NORTE!P623="","*",CONCATENATE(SP_NORTE!P623," ",SP_NORTE!Q623))</f>
        <v>*</v>
      </c>
      <c r="S604" s="145" t="str">
        <f>IF(SP_NORTE!U623="","*",SP_NORTE!U623)</f>
        <v>*</v>
      </c>
      <c r="T604" s="145" t="str">
        <f>IF(SP_NORTE!V623="","*",SP_NORTE!V623)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IF(SP_NORTE!X624="","*",SP_NORTE!X624)</f>
        <v>*</v>
      </c>
      <c r="B605" s="146" t="str">
        <f>IF(SP_NORTE!W624="","*",SP_NORTE!W624)</f>
        <v>*</v>
      </c>
      <c r="C605" s="146" t="str">
        <f>IF(SP_NORTE!Y624="","*",SP_NORTE!Y624)</f>
        <v>*</v>
      </c>
      <c r="D605" s="138" t="str">
        <f>IF(SP_NORTE!R624="","*",SP_NORTE!R624)</f>
        <v>-</v>
      </c>
      <c r="E605" s="138" t="str">
        <f>IF(SP_NORTE!S624="","*",SP_NORTE!S624)</f>
        <v>-</v>
      </c>
      <c r="F605" s="145" t="str">
        <f>IF(SP_NORTE!B624="","*",SP_NORTE!B624)</f>
        <v>*</v>
      </c>
      <c r="G605" s="145" t="str">
        <f>IF(SP_NORTE!D624="","*",SP_NORTE!D624)</f>
        <v>*</v>
      </c>
      <c r="H605" s="145" t="str">
        <f>IF(SP_NORTE!E624="","*",SP_NORTE!E624)</f>
        <v>*</v>
      </c>
      <c r="I605" s="145" t="str">
        <f>IF(SP_NORTE!G624="","*",SP_NORTE!G624)</f>
        <v>*</v>
      </c>
      <c r="J605" s="145" t="str">
        <f>IF(SP_NORTE!H624="","*",SP_NORTE!H624)</f>
        <v>*</v>
      </c>
      <c r="K605" s="138" t="str">
        <f>IF(SP_NORTE!L624="","*",SP_NORTE!L624)</f>
        <v>-</v>
      </c>
      <c r="L605" s="138" t="str">
        <f>IF(SP_NORTE!M624="","*",SP_NORTE!M624)</f>
        <v>-</v>
      </c>
      <c r="M605" s="139" t="str">
        <f>IF(SP_NORTE!I624="","*",SP_NORTE!I624)</f>
        <v>*</v>
      </c>
      <c r="N605" s="144" t="str">
        <f>IF(SP_NORTE!J624="","*",SP_NORTE!J624)</f>
        <v>*</v>
      </c>
      <c r="O605" s="144" t="str">
        <f>IF(SP_NORTE!K624="","*",SP_NORTE!K624)</f>
        <v>*</v>
      </c>
      <c r="P605" s="143" t="str">
        <f>IF(SP_NORTE!N624="","*",SP_NORTE!N624)</f>
        <v>*</v>
      </c>
      <c r="Q605" s="143" t="str">
        <f>IF(SP_NORTE!O624="","*",SP_NORTE!O624)</f>
        <v>*</v>
      </c>
      <c r="R605" s="145" t="str">
        <f>IF(SP_NORTE!P624="","*",CONCATENATE(SP_NORTE!P624," ",SP_NORTE!Q624))</f>
        <v>*</v>
      </c>
      <c r="S605" s="145" t="str">
        <f>IF(SP_NORTE!U624="","*",SP_NORTE!U624)</f>
        <v>*</v>
      </c>
      <c r="T605" s="145" t="str">
        <f>IF(SP_NORTE!V624="","*",SP_NORTE!V624)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IF(SP_NORTE!X625="","*",SP_NORTE!X625)</f>
        <v>*</v>
      </c>
      <c r="B606" s="146" t="str">
        <f>IF(SP_NORTE!W625="","*",SP_NORTE!W625)</f>
        <v>*</v>
      </c>
      <c r="C606" s="146" t="str">
        <f>IF(SP_NORTE!Y625="","*",SP_NORTE!Y625)</f>
        <v>*</v>
      </c>
      <c r="D606" s="138" t="str">
        <f>IF(SP_NORTE!R625="","*",SP_NORTE!R625)</f>
        <v>-</v>
      </c>
      <c r="E606" s="138" t="str">
        <f>IF(SP_NORTE!S625="","*",SP_NORTE!S625)</f>
        <v>-</v>
      </c>
      <c r="F606" s="145" t="str">
        <f>IF(SP_NORTE!B625="","*",SP_NORTE!B625)</f>
        <v>*</v>
      </c>
      <c r="G606" s="145" t="str">
        <f>IF(SP_NORTE!D625="","*",SP_NORTE!D625)</f>
        <v>*</v>
      </c>
      <c r="H606" s="145" t="str">
        <f>IF(SP_NORTE!E625="","*",SP_NORTE!E625)</f>
        <v>*</v>
      </c>
      <c r="I606" s="145" t="str">
        <f>IF(SP_NORTE!G625="","*",SP_NORTE!G625)</f>
        <v>*</v>
      </c>
      <c r="J606" s="145" t="str">
        <f>IF(SP_NORTE!H625="","*",SP_NORTE!H625)</f>
        <v>*</v>
      </c>
      <c r="K606" s="138" t="str">
        <f>IF(SP_NORTE!L625="","*",SP_NORTE!L625)</f>
        <v>-</v>
      </c>
      <c r="L606" s="138" t="str">
        <f>IF(SP_NORTE!M625="","*",SP_NORTE!M625)</f>
        <v>-</v>
      </c>
      <c r="M606" s="139" t="str">
        <f>IF(SP_NORTE!I625="","*",SP_NORTE!I625)</f>
        <v>*</v>
      </c>
      <c r="N606" s="144" t="str">
        <f>IF(SP_NORTE!J625="","*",SP_NORTE!J625)</f>
        <v>*</v>
      </c>
      <c r="O606" s="144" t="str">
        <f>IF(SP_NORTE!K625="","*",SP_NORTE!K625)</f>
        <v>*</v>
      </c>
      <c r="P606" s="143" t="str">
        <f>IF(SP_NORTE!N625="","*",SP_NORTE!N625)</f>
        <v>*</v>
      </c>
      <c r="Q606" s="143" t="str">
        <f>IF(SP_NORTE!O625="","*",SP_NORTE!O625)</f>
        <v>*</v>
      </c>
      <c r="R606" s="145" t="str">
        <f>IF(SP_NORTE!P625="","*",CONCATENATE(SP_NORTE!P625," ",SP_NORTE!Q625))</f>
        <v>*</v>
      </c>
      <c r="S606" s="145" t="str">
        <f>IF(SP_NORTE!U625="","*",SP_NORTE!U625)</f>
        <v>*</v>
      </c>
      <c r="T606" s="145" t="str">
        <f>IF(SP_NORTE!V625="","*",SP_NORTE!V625)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IF(SP_NORTE!X626="","*",SP_NORTE!X626)</f>
        <v>*</v>
      </c>
      <c r="B607" s="146" t="str">
        <f>IF(SP_NORTE!W626="","*",SP_NORTE!W626)</f>
        <v>*</v>
      </c>
      <c r="C607" s="146" t="str">
        <f>IF(SP_NORTE!Y626="","*",SP_NORTE!Y626)</f>
        <v>*</v>
      </c>
      <c r="D607" s="138" t="str">
        <f>IF(SP_NORTE!R626="","*",SP_NORTE!R626)</f>
        <v>-</v>
      </c>
      <c r="E607" s="138" t="str">
        <f>IF(SP_NORTE!S626="","*",SP_NORTE!S626)</f>
        <v>-</v>
      </c>
      <c r="F607" s="145" t="str">
        <f>IF(SP_NORTE!B626="","*",SP_NORTE!B626)</f>
        <v>*</v>
      </c>
      <c r="G607" s="145" t="str">
        <f>IF(SP_NORTE!D626="","*",SP_NORTE!D626)</f>
        <v>*</v>
      </c>
      <c r="H607" s="145" t="str">
        <f>IF(SP_NORTE!E626="","*",SP_NORTE!E626)</f>
        <v>*</v>
      </c>
      <c r="I607" s="145" t="str">
        <f>IF(SP_NORTE!G626="","*",SP_NORTE!G626)</f>
        <v>*</v>
      </c>
      <c r="J607" s="145" t="str">
        <f>IF(SP_NORTE!H626="","*",SP_NORTE!H626)</f>
        <v>*</v>
      </c>
      <c r="K607" s="138" t="str">
        <f>IF(SP_NORTE!L626="","*",SP_NORTE!L626)</f>
        <v>-</v>
      </c>
      <c r="L607" s="138" t="str">
        <f>IF(SP_NORTE!M626="","*",SP_NORTE!M626)</f>
        <v>-</v>
      </c>
      <c r="M607" s="139" t="str">
        <f>IF(SP_NORTE!I626="","*",SP_NORTE!I626)</f>
        <v>*</v>
      </c>
      <c r="N607" s="144" t="str">
        <f>IF(SP_NORTE!J626="","*",SP_NORTE!J626)</f>
        <v>*</v>
      </c>
      <c r="O607" s="144" t="str">
        <f>IF(SP_NORTE!K626="","*",SP_NORTE!K626)</f>
        <v>*</v>
      </c>
      <c r="P607" s="143" t="str">
        <f>IF(SP_NORTE!N626="","*",SP_NORTE!N626)</f>
        <v>*</v>
      </c>
      <c r="Q607" s="143" t="str">
        <f>IF(SP_NORTE!O626="","*",SP_NORTE!O626)</f>
        <v>*</v>
      </c>
      <c r="R607" s="145" t="str">
        <f>IF(SP_NORTE!P626="","*",CONCATENATE(SP_NORTE!P626," ",SP_NORTE!Q626))</f>
        <v>*</v>
      </c>
      <c r="S607" s="145" t="str">
        <f>IF(SP_NORTE!U626="","*",SP_NORTE!U626)</f>
        <v>*</v>
      </c>
      <c r="T607" s="145" t="str">
        <f>IF(SP_NORTE!V626="","*",SP_NORTE!V626)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IF(SP_NORTE!X627="","*",SP_NORTE!X627)</f>
        <v>*</v>
      </c>
      <c r="B608" s="146" t="str">
        <f>IF(SP_NORTE!W627="","*",SP_NORTE!W627)</f>
        <v>*</v>
      </c>
      <c r="C608" s="146" t="str">
        <f>IF(SP_NORTE!Y627="","*",SP_NORTE!Y627)</f>
        <v>*</v>
      </c>
      <c r="D608" s="138" t="str">
        <f>IF(SP_NORTE!R627="","*",SP_NORTE!R627)</f>
        <v>-</v>
      </c>
      <c r="E608" s="138" t="str">
        <f>IF(SP_NORTE!S627="","*",SP_NORTE!S627)</f>
        <v>-</v>
      </c>
      <c r="F608" s="145" t="str">
        <f>IF(SP_NORTE!B627="","*",SP_NORTE!B627)</f>
        <v>*</v>
      </c>
      <c r="G608" s="145" t="str">
        <f>IF(SP_NORTE!D627="","*",SP_NORTE!D627)</f>
        <v>*</v>
      </c>
      <c r="H608" s="145" t="str">
        <f>IF(SP_NORTE!E627="","*",SP_NORTE!E627)</f>
        <v>*</v>
      </c>
      <c r="I608" s="145" t="str">
        <f>IF(SP_NORTE!G627="","*",SP_NORTE!G627)</f>
        <v>*</v>
      </c>
      <c r="J608" s="145" t="str">
        <f>IF(SP_NORTE!H627="","*",SP_NORTE!H627)</f>
        <v>*</v>
      </c>
      <c r="K608" s="138" t="str">
        <f>IF(SP_NORTE!L627="","*",SP_NORTE!L627)</f>
        <v>-</v>
      </c>
      <c r="L608" s="138" t="str">
        <f>IF(SP_NORTE!M627="","*",SP_NORTE!M627)</f>
        <v>-</v>
      </c>
      <c r="M608" s="139" t="str">
        <f>IF(SP_NORTE!I627="","*",SP_NORTE!I627)</f>
        <v>*</v>
      </c>
      <c r="N608" s="144" t="str">
        <f>IF(SP_NORTE!J627="","*",SP_NORTE!J627)</f>
        <v>*</v>
      </c>
      <c r="O608" s="144" t="str">
        <f>IF(SP_NORTE!K627="","*",SP_NORTE!K627)</f>
        <v>*</v>
      </c>
      <c r="P608" s="143" t="str">
        <f>IF(SP_NORTE!N627="","*",SP_NORTE!N627)</f>
        <v>*</v>
      </c>
      <c r="Q608" s="143" t="str">
        <f>IF(SP_NORTE!O627="","*",SP_NORTE!O627)</f>
        <v>*</v>
      </c>
      <c r="R608" s="145" t="str">
        <f>IF(SP_NORTE!P627="","*",CONCATENATE(SP_NORTE!P627," ",SP_NORTE!Q627))</f>
        <v>*</v>
      </c>
      <c r="S608" s="145" t="str">
        <f>IF(SP_NORTE!U627="","*",SP_NORTE!U627)</f>
        <v>*</v>
      </c>
      <c r="T608" s="145" t="str">
        <f>IF(SP_NORTE!V627="","*",SP_NORTE!V627)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IF(SP_NORTE!X628="","*",SP_NORTE!X628)</f>
        <v>*</v>
      </c>
      <c r="B609" s="146" t="str">
        <f>IF(SP_NORTE!W628="","*",SP_NORTE!W628)</f>
        <v>*</v>
      </c>
      <c r="C609" s="146" t="str">
        <f>IF(SP_NORTE!Y628="","*",SP_NORTE!Y628)</f>
        <v>*</v>
      </c>
      <c r="D609" s="138" t="str">
        <f>IF(SP_NORTE!R628="","*",SP_NORTE!R628)</f>
        <v>-</v>
      </c>
      <c r="E609" s="138" t="str">
        <f>IF(SP_NORTE!S628="","*",SP_NORTE!S628)</f>
        <v>-</v>
      </c>
      <c r="F609" s="145" t="str">
        <f>IF(SP_NORTE!B628="","*",SP_NORTE!B628)</f>
        <v>*</v>
      </c>
      <c r="G609" s="145" t="str">
        <f>IF(SP_NORTE!D628="","*",SP_NORTE!D628)</f>
        <v>*</v>
      </c>
      <c r="H609" s="145" t="str">
        <f>IF(SP_NORTE!E628="","*",SP_NORTE!E628)</f>
        <v>*</v>
      </c>
      <c r="I609" s="145" t="str">
        <f>IF(SP_NORTE!G628="","*",SP_NORTE!G628)</f>
        <v>*</v>
      </c>
      <c r="J609" s="145" t="str">
        <f>IF(SP_NORTE!H628="","*",SP_NORTE!H628)</f>
        <v>*</v>
      </c>
      <c r="K609" s="138" t="str">
        <f>IF(SP_NORTE!L628="","*",SP_NORTE!L628)</f>
        <v>-</v>
      </c>
      <c r="L609" s="138" t="str">
        <f>IF(SP_NORTE!M628="","*",SP_NORTE!M628)</f>
        <v>-</v>
      </c>
      <c r="M609" s="139" t="str">
        <f>IF(SP_NORTE!I628="","*",SP_NORTE!I628)</f>
        <v>*</v>
      </c>
      <c r="N609" s="144" t="str">
        <f>IF(SP_NORTE!J628="","*",SP_NORTE!J628)</f>
        <v>*</v>
      </c>
      <c r="O609" s="144" t="str">
        <f>IF(SP_NORTE!K628="","*",SP_NORTE!K628)</f>
        <v>*</v>
      </c>
      <c r="P609" s="143" t="str">
        <f>IF(SP_NORTE!N628="","*",SP_NORTE!N628)</f>
        <v>*</v>
      </c>
      <c r="Q609" s="143" t="str">
        <f>IF(SP_NORTE!O628="","*",SP_NORTE!O628)</f>
        <v>*</v>
      </c>
      <c r="R609" s="145" t="str">
        <f>IF(SP_NORTE!P628="","*",CONCATENATE(SP_NORTE!P628," ",SP_NORTE!Q628))</f>
        <v>*</v>
      </c>
      <c r="S609" s="145" t="str">
        <f>IF(SP_NORTE!U628="","*",SP_NORTE!U628)</f>
        <v>*</v>
      </c>
      <c r="T609" s="145" t="str">
        <f>IF(SP_NORTE!V628="","*",SP_NORTE!V628)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IF(SP_NORTE!X629="","*",SP_NORTE!X629)</f>
        <v>*</v>
      </c>
      <c r="B610" s="146" t="str">
        <f>IF(SP_NORTE!W629="","*",SP_NORTE!W629)</f>
        <v>*</v>
      </c>
      <c r="C610" s="146" t="str">
        <f>IF(SP_NORTE!Y629="","*",SP_NORTE!Y629)</f>
        <v>*</v>
      </c>
      <c r="D610" s="138" t="str">
        <f>IF(SP_NORTE!R629="","*",SP_NORTE!R629)</f>
        <v>-</v>
      </c>
      <c r="E610" s="138" t="str">
        <f>IF(SP_NORTE!S629="","*",SP_NORTE!S629)</f>
        <v>-</v>
      </c>
      <c r="F610" s="145" t="str">
        <f>IF(SP_NORTE!B629="","*",SP_NORTE!B629)</f>
        <v>*</v>
      </c>
      <c r="G610" s="145" t="str">
        <f>IF(SP_NORTE!D629="","*",SP_NORTE!D629)</f>
        <v>*</v>
      </c>
      <c r="H610" s="145" t="str">
        <f>IF(SP_NORTE!E629="","*",SP_NORTE!E629)</f>
        <v>*</v>
      </c>
      <c r="I610" s="145" t="str">
        <f>IF(SP_NORTE!G629="","*",SP_NORTE!G629)</f>
        <v>*</v>
      </c>
      <c r="J610" s="145" t="str">
        <f>IF(SP_NORTE!H629="","*",SP_NORTE!H629)</f>
        <v>*</v>
      </c>
      <c r="K610" s="138" t="str">
        <f>IF(SP_NORTE!L629="","*",SP_NORTE!L629)</f>
        <v>-</v>
      </c>
      <c r="L610" s="138" t="str">
        <f>IF(SP_NORTE!M629="","*",SP_NORTE!M629)</f>
        <v>-</v>
      </c>
      <c r="M610" s="139" t="str">
        <f>IF(SP_NORTE!I629="","*",SP_NORTE!I629)</f>
        <v>*</v>
      </c>
      <c r="N610" s="144" t="str">
        <f>IF(SP_NORTE!J629="","*",SP_NORTE!J629)</f>
        <v>*</v>
      </c>
      <c r="O610" s="144" t="str">
        <f>IF(SP_NORTE!K629="","*",SP_NORTE!K629)</f>
        <v>*</v>
      </c>
      <c r="P610" s="143" t="str">
        <f>IF(SP_NORTE!N629="","*",SP_NORTE!N629)</f>
        <v>*</v>
      </c>
      <c r="Q610" s="143" t="str">
        <f>IF(SP_NORTE!O629="","*",SP_NORTE!O629)</f>
        <v>*</v>
      </c>
      <c r="R610" s="145" t="str">
        <f>IF(SP_NORTE!P629="","*",CONCATENATE(SP_NORTE!P629," ",SP_NORTE!Q629))</f>
        <v>*</v>
      </c>
      <c r="S610" s="145" t="str">
        <f>IF(SP_NORTE!U629="","*",SP_NORTE!U629)</f>
        <v>*</v>
      </c>
      <c r="T610" s="145" t="str">
        <f>IF(SP_NORTE!V629="","*",SP_NORTE!V629)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IF(SP_NORTE!X630="","*",SP_NORTE!X630)</f>
        <v>*</v>
      </c>
      <c r="B611" s="146" t="str">
        <f>IF(SP_NORTE!W630="","*",SP_NORTE!W630)</f>
        <v>*</v>
      </c>
      <c r="C611" s="146" t="str">
        <f>IF(SP_NORTE!Y630="","*",SP_NORTE!Y630)</f>
        <v>*</v>
      </c>
      <c r="D611" s="138" t="str">
        <f>IF(SP_NORTE!R630="","*",SP_NORTE!R630)</f>
        <v>-</v>
      </c>
      <c r="E611" s="138" t="str">
        <f>IF(SP_NORTE!S630="","*",SP_NORTE!S630)</f>
        <v>-</v>
      </c>
      <c r="F611" s="145" t="str">
        <f>IF(SP_NORTE!B630="","*",SP_NORTE!B630)</f>
        <v>*</v>
      </c>
      <c r="G611" s="145" t="str">
        <f>IF(SP_NORTE!D630="","*",SP_NORTE!D630)</f>
        <v>*</v>
      </c>
      <c r="H611" s="145" t="str">
        <f>IF(SP_NORTE!E630="","*",SP_NORTE!E630)</f>
        <v>*</v>
      </c>
      <c r="I611" s="145" t="str">
        <f>IF(SP_NORTE!G630="","*",SP_NORTE!G630)</f>
        <v>*</v>
      </c>
      <c r="J611" s="145" t="str">
        <f>IF(SP_NORTE!H630="","*",SP_NORTE!H630)</f>
        <v>*</v>
      </c>
      <c r="K611" s="138" t="str">
        <f>IF(SP_NORTE!L630="","*",SP_NORTE!L630)</f>
        <v>-</v>
      </c>
      <c r="L611" s="138" t="str">
        <f>IF(SP_NORTE!M630="","*",SP_NORTE!M630)</f>
        <v>-</v>
      </c>
      <c r="M611" s="139" t="str">
        <f>IF(SP_NORTE!I630="","*",SP_NORTE!I630)</f>
        <v>*</v>
      </c>
      <c r="N611" s="144" t="str">
        <f>IF(SP_NORTE!J630="","*",SP_NORTE!J630)</f>
        <v>*</v>
      </c>
      <c r="O611" s="144" t="str">
        <f>IF(SP_NORTE!K630="","*",SP_NORTE!K630)</f>
        <v>*</v>
      </c>
      <c r="P611" s="143" t="str">
        <f>IF(SP_NORTE!N630="","*",SP_NORTE!N630)</f>
        <v>*</v>
      </c>
      <c r="Q611" s="143" t="str">
        <f>IF(SP_NORTE!O630="","*",SP_NORTE!O630)</f>
        <v>*</v>
      </c>
      <c r="R611" s="145" t="str">
        <f>IF(SP_NORTE!P630="","*",CONCATENATE(SP_NORTE!P630," ",SP_NORTE!Q630))</f>
        <v>*</v>
      </c>
      <c r="S611" s="145" t="str">
        <f>IF(SP_NORTE!U630="","*",SP_NORTE!U630)</f>
        <v>*</v>
      </c>
      <c r="T611" s="145" t="str">
        <f>IF(SP_NORTE!V630="","*",SP_NORTE!V630)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IF(SP_NORTE!X631="","*",SP_NORTE!X631)</f>
        <v>*</v>
      </c>
      <c r="B612" s="146" t="str">
        <f>IF(SP_NORTE!W631="","*",SP_NORTE!W631)</f>
        <v>*</v>
      </c>
      <c r="C612" s="146" t="str">
        <f>IF(SP_NORTE!Y631="","*",SP_NORTE!Y631)</f>
        <v>*</v>
      </c>
      <c r="D612" s="138" t="str">
        <f>IF(SP_NORTE!R631="","*",SP_NORTE!R631)</f>
        <v>-</v>
      </c>
      <c r="E612" s="138" t="str">
        <f>IF(SP_NORTE!S631="","*",SP_NORTE!S631)</f>
        <v>-</v>
      </c>
      <c r="F612" s="145" t="str">
        <f>IF(SP_NORTE!B631="","*",SP_NORTE!B631)</f>
        <v>*</v>
      </c>
      <c r="G612" s="145" t="str">
        <f>IF(SP_NORTE!D631="","*",SP_NORTE!D631)</f>
        <v>*</v>
      </c>
      <c r="H612" s="145" t="str">
        <f>IF(SP_NORTE!E631="","*",SP_NORTE!E631)</f>
        <v>*</v>
      </c>
      <c r="I612" s="145" t="str">
        <f>IF(SP_NORTE!G631="","*",SP_NORTE!G631)</f>
        <v>*</v>
      </c>
      <c r="J612" s="145" t="str">
        <f>IF(SP_NORTE!H631="","*",SP_NORTE!H631)</f>
        <v>*</v>
      </c>
      <c r="K612" s="138" t="str">
        <f>IF(SP_NORTE!L631="","*",SP_NORTE!L631)</f>
        <v>-</v>
      </c>
      <c r="L612" s="138" t="str">
        <f>IF(SP_NORTE!M631="","*",SP_NORTE!M631)</f>
        <v>-</v>
      </c>
      <c r="M612" s="139" t="str">
        <f>IF(SP_NORTE!I631="","*",SP_NORTE!I631)</f>
        <v>*</v>
      </c>
      <c r="N612" s="144" t="str">
        <f>IF(SP_NORTE!J631="","*",SP_NORTE!J631)</f>
        <v>*</v>
      </c>
      <c r="O612" s="144" t="str">
        <f>IF(SP_NORTE!K631="","*",SP_NORTE!K631)</f>
        <v>*</v>
      </c>
      <c r="P612" s="143" t="str">
        <f>IF(SP_NORTE!N631="","*",SP_NORTE!N631)</f>
        <v>*</v>
      </c>
      <c r="Q612" s="143" t="str">
        <f>IF(SP_NORTE!O631="","*",SP_NORTE!O631)</f>
        <v>*</v>
      </c>
      <c r="R612" s="145" t="str">
        <f>IF(SP_NORTE!P631="","*",CONCATENATE(SP_NORTE!P631," ",SP_NORTE!Q631))</f>
        <v>*</v>
      </c>
      <c r="S612" s="145" t="str">
        <f>IF(SP_NORTE!U631="","*",SP_NORTE!U631)</f>
        <v>*</v>
      </c>
      <c r="T612" s="145" t="str">
        <f>IF(SP_NORTE!V631="","*",SP_NORTE!V631)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IF(SP_NORTE!X632="","*",SP_NORTE!X632)</f>
        <v>*</v>
      </c>
      <c r="B613" s="146" t="str">
        <f>IF(SP_NORTE!W632="","*",SP_NORTE!W632)</f>
        <v>*</v>
      </c>
      <c r="C613" s="146" t="str">
        <f>IF(SP_NORTE!Y632="","*",SP_NORTE!Y632)</f>
        <v>*</v>
      </c>
      <c r="D613" s="138" t="str">
        <f>IF(SP_NORTE!R632="","*",SP_NORTE!R632)</f>
        <v>-</v>
      </c>
      <c r="E613" s="138" t="str">
        <f>IF(SP_NORTE!S632="","*",SP_NORTE!S632)</f>
        <v>-</v>
      </c>
      <c r="F613" s="145" t="str">
        <f>IF(SP_NORTE!B632="","*",SP_NORTE!B632)</f>
        <v>*</v>
      </c>
      <c r="G613" s="145" t="str">
        <f>IF(SP_NORTE!D632="","*",SP_NORTE!D632)</f>
        <v>*</v>
      </c>
      <c r="H613" s="145" t="str">
        <f>IF(SP_NORTE!E632="","*",SP_NORTE!E632)</f>
        <v>*</v>
      </c>
      <c r="I613" s="145" t="str">
        <f>IF(SP_NORTE!G632="","*",SP_NORTE!G632)</f>
        <v>*</v>
      </c>
      <c r="J613" s="145" t="str">
        <f>IF(SP_NORTE!H632="","*",SP_NORTE!H632)</f>
        <v>*</v>
      </c>
      <c r="K613" s="138" t="str">
        <f>IF(SP_NORTE!L632="","*",SP_NORTE!L632)</f>
        <v>-</v>
      </c>
      <c r="L613" s="138" t="str">
        <f>IF(SP_NORTE!M632="","*",SP_NORTE!M632)</f>
        <v>-</v>
      </c>
      <c r="M613" s="139" t="str">
        <f>IF(SP_NORTE!I632="","*",SP_NORTE!I632)</f>
        <v>*</v>
      </c>
      <c r="N613" s="144" t="str">
        <f>IF(SP_NORTE!J632="","*",SP_NORTE!J632)</f>
        <v>*</v>
      </c>
      <c r="O613" s="144" t="str">
        <f>IF(SP_NORTE!K632="","*",SP_NORTE!K632)</f>
        <v>*</v>
      </c>
      <c r="P613" s="143" t="str">
        <f>IF(SP_NORTE!N632="","*",SP_NORTE!N632)</f>
        <v>*</v>
      </c>
      <c r="Q613" s="143" t="str">
        <f>IF(SP_NORTE!O632="","*",SP_NORTE!O632)</f>
        <v>*</v>
      </c>
      <c r="R613" s="145" t="str">
        <f>IF(SP_NORTE!P632="","*",CONCATENATE(SP_NORTE!P632," ",SP_NORTE!Q632))</f>
        <v>*</v>
      </c>
      <c r="S613" s="145" t="str">
        <f>IF(SP_NORTE!U632="","*",SP_NORTE!U632)</f>
        <v>*</v>
      </c>
      <c r="T613" s="145" t="str">
        <f>IF(SP_NORTE!V632="","*",SP_NORTE!V632)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IF(SP_NORTE!X633="","*",SP_NORTE!X633)</f>
        <v>*</v>
      </c>
      <c r="B614" s="146" t="str">
        <f>IF(SP_NORTE!W633="","*",SP_NORTE!W633)</f>
        <v>*</v>
      </c>
      <c r="C614" s="146" t="str">
        <f>IF(SP_NORTE!Y633="","*",SP_NORTE!Y633)</f>
        <v>*</v>
      </c>
      <c r="D614" s="138" t="str">
        <f>IF(SP_NORTE!R633="","*",SP_NORTE!R633)</f>
        <v>-</v>
      </c>
      <c r="E614" s="138" t="str">
        <f>IF(SP_NORTE!S633="","*",SP_NORTE!S633)</f>
        <v>-</v>
      </c>
      <c r="F614" s="145" t="str">
        <f>IF(SP_NORTE!B633="","*",SP_NORTE!B633)</f>
        <v>*</v>
      </c>
      <c r="G614" s="145" t="str">
        <f>IF(SP_NORTE!D633="","*",SP_NORTE!D633)</f>
        <v>*</v>
      </c>
      <c r="H614" s="145" t="str">
        <f>IF(SP_NORTE!E633="","*",SP_NORTE!E633)</f>
        <v>*</v>
      </c>
      <c r="I614" s="145" t="str">
        <f>IF(SP_NORTE!G633="","*",SP_NORTE!G633)</f>
        <v>*</v>
      </c>
      <c r="J614" s="145" t="str">
        <f>IF(SP_NORTE!H633="","*",SP_NORTE!H633)</f>
        <v>*</v>
      </c>
      <c r="K614" s="138" t="str">
        <f>IF(SP_NORTE!L633="","*",SP_NORTE!L633)</f>
        <v>-</v>
      </c>
      <c r="L614" s="138" t="str">
        <f>IF(SP_NORTE!M633="","*",SP_NORTE!M633)</f>
        <v>-</v>
      </c>
      <c r="M614" s="139" t="str">
        <f>IF(SP_NORTE!I633="","*",SP_NORTE!I633)</f>
        <v>*</v>
      </c>
      <c r="N614" s="144" t="str">
        <f>IF(SP_NORTE!J633="","*",SP_NORTE!J633)</f>
        <v>*</v>
      </c>
      <c r="O614" s="144" t="str">
        <f>IF(SP_NORTE!K633="","*",SP_NORTE!K633)</f>
        <v>*</v>
      </c>
      <c r="P614" s="143" t="str">
        <f>IF(SP_NORTE!N633="","*",SP_NORTE!N633)</f>
        <v>*</v>
      </c>
      <c r="Q614" s="143" t="str">
        <f>IF(SP_NORTE!O633="","*",SP_NORTE!O633)</f>
        <v>*</v>
      </c>
      <c r="R614" s="145" t="str">
        <f>IF(SP_NORTE!P633="","*",CONCATENATE(SP_NORTE!P633," ",SP_NORTE!Q633))</f>
        <v>*</v>
      </c>
      <c r="S614" s="145" t="str">
        <f>IF(SP_NORTE!U633="","*",SP_NORTE!U633)</f>
        <v>*</v>
      </c>
      <c r="T614" s="145" t="str">
        <f>IF(SP_NORTE!V633="","*",SP_NORTE!V633)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IF(SP_NORTE!X634="","*",SP_NORTE!X634)</f>
        <v>*</v>
      </c>
      <c r="B615" s="146" t="str">
        <f>IF(SP_NORTE!W634="","*",SP_NORTE!W634)</f>
        <v>*</v>
      </c>
      <c r="C615" s="146" t="str">
        <f>IF(SP_NORTE!Y634="","*",SP_NORTE!Y634)</f>
        <v>*</v>
      </c>
      <c r="D615" s="138" t="str">
        <f>IF(SP_NORTE!R634="","*",SP_NORTE!R634)</f>
        <v>-</v>
      </c>
      <c r="E615" s="138" t="str">
        <f>IF(SP_NORTE!S634="","*",SP_NORTE!S634)</f>
        <v>-</v>
      </c>
      <c r="F615" s="145" t="str">
        <f>IF(SP_NORTE!B634="","*",SP_NORTE!B634)</f>
        <v>*</v>
      </c>
      <c r="G615" s="145" t="str">
        <f>IF(SP_NORTE!D634="","*",SP_NORTE!D634)</f>
        <v>*</v>
      </c>
      <c r="H615" s="145" t="str">
        <f>IF(SP_NORTE!E634="","*",SP_NORTE!E634)</f>
        <v>*</v>
      </c>
      <c r="I615" s="145" t="str">
        <f>IF(SP_NORTE!G634="","*",SP_NORTE!G634)</f>
        <v>*</v>
      </c>
      <c r="J615" s="145" t="str">
        <f>IF(SP_NORTE!H634="","*",SP_NORTE!H634)</f>
        <v>*</v>
      </c>
      <c r="K615" s="138" t="str">
        <f>IF(SP_NORTE!L634="","*",SP_NORTE!L634)</f>
        <v>-</v>
      </c>
      <c r="L615" s="138" t="str">
        <f>IF(SP_NORTE!M634="","*",SP_NORTE!M634)</f>
        <v>-</v>
      </c>
      <c r="M615" s="139" t="str">
        <f>IF(SP_NORTE!I634="","*",SP_NORTE!I634)</f>
        <v>*</v>
      </c>
      <c r="N615" s="144" t="str">
        <f>IF(SP_NORTE!J634="","*",SP_NORTE!J634)</f>
        <v>*</v>
      </c>
      <c r="O615" s="144" t="str">
        <f>IF(SP_NORTE!K634="","*",SP_NORTE!K634)</f>
        <v>*</v>
      </c>
      <c r="P615" s="143" t="str">
        <f>IF(SP_NORTE!N634="","*",SP_NORTE!N634)</f>
        <v>*</v>
      </c>
      <c r="Q615" s="143" t="str">
        <f>IF(SP_NORTE!O634="","*",SP_NORTE!O634)</f>
        <v>*</v>
      </c>
      <c r="R615" s="145" t="str">
        <f>IF(SP_NORTE!P634="","*",CONCATENATE(SP_NORTE!P634," ",SP_NORTE!Q634))</f>
        <v>*</v>
      </c>
      <c r="S615" s="145" t="str">
        <f>IF(SP_NORTE!U634="","*",SP_NORTE!U634)</f>
        <v>*</v>
      </c>
      <c r="T615" s="145" t="str">
        <f>IF(SP_NORTE!V634="","*",SP_NORTE!V634)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IF(SP_NORTE!X635="","*",SP_NORTE!X635)</f>
        <v>*</v>
      </c>
      <c r="B616" s="146" t="str">
        <f>IF(SP_NORTE!W635="","*",SP_NORTE!W635)</f>
        <v>*</v>
      </c>
      <c r="C616" s="146" t="str">
        <f>IF(SP_NORTE!Y635="","*",SP_NORTE!Y635)</f>
        <v>*</v>
      </c>
      <c r="D616" s="138" t="str">
        <f>IF(SP_NORTE!R635="","*",SP_NORTE!R635)</f>
        <v>-</v>
      </c>
      <c r="E616" s="138" t="str">
        <f>IF(SP_NORTE!S635="","*",SP_NORTE!S635)</f>
        <v>-</v>
      </c>
      <c r="F616" s="145" t="str">
        <f>IF(SP_NORTE!B635="","*",SP_NORTE!B635)</f>
        <v>*</v>
      </c>
      <c r="G616" s="145" t="str">
        <f>IF(SP_NORTE!D635="","*",SP_NORTE!D635)</f>
        <v>*</v>
      </c>
      <c r="H616" s="145" t="str">
        <f>IF(SP_NORTE!E635="","*",SP_NORTE!E635)</f>
        <v>*</v>
      </c>
      <c r="I616" s="145" t="str">
        <f>IF(SP_NORTE!G635="","*",SP_NORTE!G635)</f>
        <v>*</v>
      </c>
      <c r="J616" s="145" t="str">
        <f>IF(SP_NORTE!H635="","*",SP_NORTE!H635)</f>
        <v>*</v>
      </c>
      <c r="K616" s="138" t="str">
        <f>IF(SP_NORTE!L635="","*",SP_NORTE!L635)</f>
        <v>-</v>
      </c>
      <c r="L616" s="138" t="str">
        <f>IF(SP_NORTE!M635="","*",SP_NORTE!M635)</f>
        <v>-</v>
      </c>
      <c r="M616" s="139" t="str">
        <f>IF(SP_NORTE!I635="","*",SP_NORTE!I635)</f>
        <v>*</v>
      </c>
      <c r="N616" s="144" t="str">
        <f>IF(SP_NORTE!J635="","*",SP_NORTE!J635)</f>
        <v>*</v>
      </c>
      <c r="O616" s="144" t="str">
        <f>IF(SP_NORTE!K635="","*",SP_NORTE!K635)</f>
        <v>*</v>
      </c>
      <c r="P616" s="143" t="str">
        <f>IF(SP_NORTE!N635="","*",SP_NORTE!N635)</f>
        <v>*</v>
      </c>
      <c r="Q616" s="143" t="str">
        <f>IF(SP_NORTE!O635="","*",SP_NORTE!O635)</f>
        <v>*</v>
      </c>
      <c r="R616" s="145" t="str">
        <f>IF(SP_NORTE!P635="","*",CONCATENATE(SP_NORTE!P635," ",SP_NORTE!Q635))</f>
        <v>*</v>
      </c>
      <c r="S616" s="145" t="str">
        <f>IF(SP_NORTE!U635="","*",SP_NORTE!U635)</f>
        <v>*</v>
      </c>
      <c r="T616" s="145" t="str">
        <f>IF(SP_NORTE!V635="","*",SP_NORTE!V635)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IF(SP_NORTE!X636="","*",SP_NORTE!X636)</f>
        <v>*</v>
      </c>
      <c r="B617" s="146" t="str">
        <f>IF(SP_NORTE!W636="","*",SP_NORTE!W636)</f>
        <v>*</v>
      </c>
      <c r="C617" s="146" t="str">
        <f>IF(SP_NORTE!Y636="","*",SP_NORTE!Y636)</f>
        <v>*</v>
      </c>
      <c r="D617" s="138" t="str">
        <f>IF(SP_NORTE!R636="","*",SP_NORTE!R636)</f>
        <v>-</v>
      </c>
      <c r="E617" s="138" t="str">
        <f>IF(SP_NORTE!S636="","*",SP_NORTE!S636)</f>
        <v>-</v>
      </c>
      <c r="F617" s="145" t="str">
        <f>IF(SP_NORTE!B636="","*",SP_NORTE!B636)</f>
        <v>*</v>
      </c>
      <c r="G617" s="145" t="str">
        <f>IF(SP_NORTE!D636="","*",SP_NORTE!D636)</f>
        <v>*</v>
      </c>
      <c r="H617" s="145" t="str">
        <f>IF(SP_NORTE!E636="","*",SP_NORTE!E636)</f>
        <v>*</v>
      </c>
      <c r="I617" s="145" t="str">
        <f>IF(SP_NORTE!G636="","*",SP_NORTE!G636)</f>
        <v>*</v>
      </c>
      <c r="J617" s="145" t="str">
        <f>IF(SP_NORTE!H636="","*",SP_NORTE!H636)</f>
        <v>*</v>
      </c>
      <c r="K617" s="138" t="str">
        <f>IF(SP_NORTE!L636="","*",SP_NORTE!L636)</f>
        <v>-</v>
      </c>
      <c r="L617" s="138" t="str">
        <f>IF(SP_NORTE!M636="","*",SP_NORTE!M636)</f>
        <v>-</v>
      </c>
      <c r="M617" s="139" t="str">
        <f>IF(SP_NORTE!I636="","*",SP_NORTE!I636)</f>
        <v>*</v>
      </c>
      <c r="N617" s="144" t="str">
        <f>IF(SP_NORTE!J636="","*",SP_NORTE!J636)</f>
        <v>*</v>
      </c>
      <c r="O617" s="144" t="str">
        <f>IF(SP_NORTE!K636="","*",SP_NORTE!K636)</f>
        <v>*</v>
      </c>
      <c r="P617" s="143" t="str">
        <f>IF(SP_NORTE!N636="","*",SP_NORTE!N636)</f>
        <v>*</v>
      </c>
      <c r="Q617" s="143" t="str">
        <f>IF(SP_NORTE!O636="","*",SP_NORTE!O636)</f>
        <v>*</v>
      </c>
      <c r="R617" s="145" t="str">
        <f>IF(SP_NORTE!P636="","*",CONCATENATE(SP_NORTE!P636," ",SP_NORTE!Q636))</f>
        <v>*</v>
      </c>
      <c r="S617" s="145" t="str">
        <f>IF(SP_NORTE!U636="","*",SP_NORTE!U636)</f>
        <v>*</v>
      </c>
      <c r="T617" s="145" t="str">
        <f>IF(SP_NORTE!V636="","*",SP_NORTE!V636)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IF(SP_NORTE!X637="","*",SP_NORTE!X637)</f>
        <v>*</v>
      </c>
      <c r="B618" s="146" t="str">
        <f>IF(SP_NORTE!W637="","*",SP_NORTE!W637)</f>
        <v>*</v>
      </c>
      <c r="C618" s="146" t="str">
        <f>IF(SP_NORTE!Y637="","*",SP_NORTE!Y637)</f>
        <v>*</v>
      </c>
      <c r="D618" s="138" t="str">
        <f>IF(SP_NORTE!R637="","*",SP_NORTE!R637)</f>
        <v>-</v>
      </c>
      <c r="E618" s="138" t="str">
        <f>IF(SP_NORTE!S637="","*",SP_NORTE!S637)</f>
        <v>-</v>
      </c>
      <c r="F618" s="145" t="str">
        <f>IF(SP_NORTE!B637="","*",SP_NORTE!B637)</f>
        <v>*</v>
      </c>
      <c r="G618" s="145" t="str">
        <f>IF(SP_NORTE!D637="","*",SP_NORTE!D637)</f>
        <v>*</v>
      </c>
      <c r="H618" s="145" t="str">
        <f>IF(SP_NORTE!E637="","*",SP_NORTE!E637)</f>
        <v>*</v>
      </c>
      <c r="I618" s="145" t="str">
        <f>IF(SP_NORTE!G637="","*",SP_NORTE!G637)</f>
        <v>*</v>
      </c>
      <c r="J618" s="145" t="str">
        <f>IF(SP_NORTE!H637="","*",SP_NORTE!H637)</f>
        <v>*</v>
      </c>
      <c r="K618" s="138" t="str">
        <f>IF(SP_NORTE!L637="","*",SP_NORTE!L637)</f>
        <v>-</v>
      </c>
      <c r="L618" s="138" t="str">
        <f>IF(SP_NORTE!M637="","*",SP_NORTE!M637)</f>
        <v>-</v>
      </c>
      <c r="M618" s="139" t="str">
        <f>IF(SP_NORTE!I637="","*",SP_NORTE!I637)</f>
        <v>*</v>
      </c>
      <c r="N618" s="144" t="str">
        <f>IF(SP_NORTE!J637="","*",SP_NORTE!J637)</f>
        <v>*</v>
      </c>
      <c r="O618" s="144" t="str">
        <f>IF(SP_NORTE!K637="","*",SP_NORTE!K637)</f>
        <v>*</v>
      </c>
      <c r="P618" s="143" t="str">
        <f>IF(SP_NORTE!N637="","*",SP_NORTE!N637)</f>
        <v>*</v>
      </c>
      <c r="Q618" s="143" t="str">
        <f>IF(SP_NORTE!O637="","*",SP_NORTE!O637)</f>
        <v>*</v>
      </c>
      <c r="R618" s="145" t="str">
        <f>IF(SP_NORTE!P637="","*",CONCATENATE(SP_NORTE!P637," ",SP_NORTE!Q637))</f>
        <v>*</v>
      </c>
      <c r="S618" s="145" t="str">
        <f>IF(SP_NORTE!U637="","*",SP_NORTE!U637)</f>
        <v>*</v>
      </c>
      <c r="T618" s="145" t="str">
        <f>IF(SP_NORTE!V637="","*",SP_NORTE!V637)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IF(SP_NORTE!X638="","*",SP_NORTE!X638)</f>
        <v>*</v>
      </c>
      <c r="B619" s="146" t="str">
        <f>IF(SP_NORTE!W638="","*",SP_NORTE!W638)</f>
        <v>*</v>
      </c>
      <c r="C619" s="146" t="str">
        <f>IF(SP_NORTE!Y638="","*",SP_NORTE!Y638)</f>
        <v>*</v>
      </c>
      <c r="D619" s="138" t="str">
        <f>IF(SP_NORTE!R638="","*",SP_NORTE!R638)</f>
        <v>-</v>
      </c>
      <c r="E619" s="138" t="str">
        <f>IF(SP_NORTE!S638="","*",SP_NORTE!S638)</f>
        <v>-</v>
      </c>
      <c r="F619" s="145" t="str">
        <f>IF(SP_NORTE!B638="","*",SP_NORTE!B638)</f>
        <v>*</v>
      </c>
      <c r="G619" s="145" t="str">
        <f>IF(SP_NORTE!D638="","*",SP_NORTE!D638)</f>
        <v>*</v>
      </c>
      <c r="H619" s="145" t="str">
        <f>IF(SP_NORTE!E638="","*",SP_NORTE!E638)</f>
        <v>*</v>
      </c>
      <c r="I619" s="145" t="str">
        <f>IF(SP_NORTE!G638="","*",SP_NORTE!G638)</f>
        <v>*</v>
      </c>
      <c r="J619" s="145" t="str">
        <f>IF(SP_NORTE!H638="","*",SP_NORTE!H638)</f>
        <v>*</v>
      </c>
      <c r="K619" s="138" t="str">
        <f>IF(SP_NORTE!L638="","*",SP_NORTE!L638)</f>
        <v>-</v>
      </c>
      <c r="L619" s="138" t="str">
        <f>IF(SP_NORTE!M638="","*",SP_NORTE!M638)</f>
        <v>-</v>
      </c>
      <c r="M619" s="139" t="str">
        <f>IF(SP_NORTE!I638="","*",SP_NORTE!I638)</f>
        <v>*</v>
      </c>
      <c r="N619" s="144" t="str">
        <f>IF(SP_NORTE!J638="","*",SP_NORTE!J638)</f>
        <v>*</v>
      </c>
      <c r="O619" s="144" t="str">
        <f>IF(SP_NORTE!K638="","*",SP_NORTE!K638)</f>
        <v>*</v>
      </c>
      <c r="P619" s="143" t="str">
        <f>IF(SP_NORTE!N638="","*",SP_NORTE!N638)</f>
        <v>*</v>
      </c>
      <c r="Q619" s="143" t="str">
        <f>IF(SP_NORTE!O638="","*",SP_NORTE!O638)</f>
        <v>*</v>
      </c>
      <c r="R619" s="145" t="str">
        <f>IF(SP_NORTE!P638="","*",CONCATENATE(SP_NORTE!P638," ",SP_NORTE!Q638))</f>
        <v>*</v>
      </c>
      <c r="S619" s="145" t="str">
        <f>IF(SP_NORTE!U638="","*",SP_NORTE!U638)</f>
        <v>*</v>
      </c>
      <c r="T619" s="145" t="str">
        <f>IF(SP_NORTE!V638="","*",SP_NORTE!V638)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IF(SP_NORTE!X639="","*",SP_NORTE!X639)</f>
        <v>*</v>
      </c>
      <c r="B620" s="146" t="str">
        <f>IF(SP_NORTE!W639="","*",SP_NORTE!W639)</f>
        <v>*</v>
      </c>
      <c r="C620" s="146" t="str">
        <f>IF(SP_NORTE!Y639="","*",SP_NORTE!Y639)</f>
        <v>*</v>
      </c>
      <c r="D620" s="138" t="str">
        <f>IF(SP_NORTE!R639="","*",SP_NORTE!R639)</f>
        <v>-</v>
      </c>
      <c r="E620" s="138" t="str">
        <f>IF(SP_NORTE!S639="","*",SP_NORTE!S639)</f>
        <v>-</v>
      </c>
      <c r="F620" s="145" t="str">
        <f>IF(SP_NORTE!B639="","*",SP_NORTE!B639)</f>
        <v>*</v>
      </c>
      <c r="G620" s="145" t="str">
        <f>IF(SP_NORTE!D639="","*",SP_NORTE!D639)</f>
        <v>*</v>
      </c>
      <c r="H620" s="145" t="str">
        <f>IF(SP_NORTE!E639="","*",SP_NORTE!E639)</f>
        <v>*</v>
      </c>
      <c r="I620" s="145" t="str">
        <f>IF(SP_NORTE!G639="","*",SP_NORTE!G639)</f>
        <v>*</v>
      </c>
      <c r="J620" s="145" t="str">
        <f>IF(SP_NORTE!H639="","*",SP_NORTE!H639)</f>
        <v>*</v>
      </c>
      <c r="K620" s="138" t="str">
        <f>IF(SP_NORTE!L639="","*",SP_NORTE!L639)</f>
        <v>-</v>
      </c>
      <c r="L620" s="138" t="str">
        <f>IF(SP_NORTE!M639="","*",SP_NORTE!M639)</f>
        <v>-</v>
      </c>
      <c r="M620" s="139" t="str">
        <f>IF(SP_NORTE!I639="","*",SP_NORTE!I639)</f>
        <v>*</v>
      </c>
      <c r="N620" s="144" t="str">
        <f>IF(SP_NORTE!J639="","*",SP_NORTE!J639)</f>
        <v>*</v>
      </c>
      <c r="O620" s="144" t="str">
        <f>IF(SP_NORTE!K639="","*",SP_NORTE!K639)</f>
        <v>*</v>
      </c>
      <c r="P620" s="143" t="str">
        <f>IF(SP_NORTE!N639="","*",SP_NORTE!N639)</f>
        <v>*</v>
      </c>
      <c r="Q620" s="143" t="str">
        <f>IF(SP_NORTE!O639="","*",SP_NORTE!O639)</f>
        <v>*</v>
      </c>
      <c r="R620" s="145" t="str">
        <f>IF(SP_NORTE!P639="","*",CONCATENATE(SP_NORTE!P639," ",SP_NORTE!Q639))</f>
        <v>*</v>
      </c>
      <c r="S620" s="145" t="str">
        <f>IF(SP_NORTE!U639="","*",SP_NORTE!U639)</f>
        <v>*</v>
      </c>
      <c r="T620" s="145" t="str">
        <f>IF(SP_NORTE!V639="","*",SP_NORTE!V639)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IF(SP_NORTE!X640="","*",SP_NORTE!X640)</f>
        <v>*</v>
      </c>
      <c r="B621" s="146" t="str">
        <f>IF(SP_NORTE!W640="","*",SP_NORTE!W640)</f>
        <v>*</v>
      </c>
      <c r="C621" s="146" t="str">
        <f>IF(SP_NORTE!Y640="","*",SP_NORTE!Y640)</f>
        <v>*</v>
      </c>
      <c r="D621" s="138" t="str">
        <f>IF(SP_NORTE!R640="","*",SP_NORTE!R640)</f>
        <v>-</v>
      </c>
      <c r="E621" s="138" t="str">
        <f>IF(SP_NORTE!S640="","*",SP_NORTE!S640)</f>
        <v>-</v>
      </c>
      <c r="F621" s="145" t="str">
        <f>IF(SP_NORTE!B640="","*",SP_NORTE!B640)</f>
        <v>*</v>
      </c>
      <c r="G621" s="145" t="str">
        <f>IF(SP_NORTE!D640="","*",SP_NORTE!D640)</f>
        <v>*</v>
      </c>
      <c r="H621" s="145" t="str">
        <f>IF(SP_NORTE!E640="","*",SP_NORTE!E640)</f>
        <v>*</v>
      </c>
      <c r="I621" s="145" t="str">
        <f>IF(SP_NORTE!G640="","*",SP_NORTE!G640)</f>
        <v>*</v>
      </c>
      <c r="J621" s="145" t="str">
        <f>IF(SP_NORTE!H640="","*",SP_NORTE!H640)</f>
        <v>*</v>
      </c>
      <c r="K621" s="138" t="str">
        <f>IF(SP_NORTE!L640="","*",SP_NORTE!L640)</f>
        <v>-</v>
      </c>
      <c r="L621" s="138" t="str">
        <f>IF(SP_NORTE!M640="","*",SP_NORTE!M640)</f>
        <v>-</v>
      </c>
      <c r="M621" s="139" t="str">
        <f>IF(SP_NORTE!I640="","*",SP_NORTE!I640)</f>
        <v>*</v>
      </c>
      <c r="N621" s="144" t="str">
        <f>IF(SP_NORTE!J640="","*",SP_NORTE!J640)</f>
        <v>*</v>
      </c>
      <c r="O621" s="144" t="str">
        <f>IF(SP_NORTE!K640="","*",SP_NORTE!K640)</f>
        <v>*</v>
      </c>
      <c r="P621" s="143" t="str">
        <f>IF(SP_NORTE!N640="","*",SP_NORTE!N640)</f>
        <v>*</v>
      </c>
      <c r="Q621" s="143" t="str">
        <f>IF(SP_NORTE!O640="","*",SP_NORTE!O640)</f>
        <v>*</v>
      </c>
      <c r="R621" s="145" t="str">
        <f>IF(SP_NORTE!P640="","*",CONCATENATE(SP_NORTE!P640," ",SP_NORTE!Q640))</f>
        <v>*</v>
      </c>
      <c r="S621" s="145" t="str">
        <f>IF(SP_NORTE!U640="","*",SP_NORTE!U640)</f>
        <v>*</v>
      </c>
      <c r="T621" s="145" t="str">
        <f>IF(SP_NORTE!V640="","*",SP_NORTE!V640)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IF(SP_NORTE!X641="","*",SP_NORTE!X641)</f>
        <v>*</v>
      </c>
      <c r="B622" s="146" t="str">
        <f>IF(SP_NORTE!W641="","*",SP_NORTE!W641)</f>
        <v>*</v>
      </c>
      <c r="C622" s="146" t="str">
        <f>IF(SP_NORTE!Y641="","*",SP_NORTE!Y641)</f>
        <v>*</v>
      </c>
      <c r="D622" s="138" t="str">
        <f>IF(SP_NORTE!R641="","*",SP_NORTE!R641)</f>
        <v>-</v>
      </c>
      <c r="E622" s="138" t="str">
        <f>IF(SP_NORTE!S641="","*",SP_NORTE!S641)</f>
        <v>-</v>
      </c>
      <c r="F622" s="145" t="str">
        <f>IF(SP_NORTE!B641="","*",SP_NORTE!B641)</f>
        <v>*</v>
      </c>
      <c r="G622" s="145" t="str">
        <f>IF(SP_NORTE!D641="","*",SP_NORTE!D641)</f>
        <v>*</v>
      </c>
      <c r="H622" s="145" t="str">
        <f>IF(SP_NORTE!E641="","*",SP_NORTE!E641)</f>
        <v>*</v>
      </c>
      <c r="I622" s="145" t="str">
        <f>IF(SP_NORTE!G641="","*",SP_NORTE!G641)</f>
        <v>*</v>
      </c>
      <c r="J622" s="145" t="str">
        <f>IF(SP_NORTE!H641="","*",SP_NORTE!H641)</f>
        <v>*</v>
      </c>
      <c r="K622" s="138" t="str">
        <f>IF(SP_NORTE!L641="","*",SP_NORTE!L641)</f>
        <v>-</v>
      </c>
      <c r="L622" s="138" t="str">
        <f>IF(SP_NORTE!M641="","*",SP_NORTE!M641)</f>
        <v>-</v>
      </c>
      <c r="M622" s="139" t="str">
        <f>IF(SP_NORTE!I641="","*",SP_NORTE!I641)</f>
        <v>*</v>
      </c>
      <c r="N622" s="144" t="str">
        <f>IF(SP_NORTE!J641="","*",SP_NORTE!J641)</f>
        <v>*</v>
      </c>
      <c r="O622" s="144" t="str">
        <f>IF(SP_NORTE!K641="","*",SP_NORTE!K641)</f>
        <v>*</v>
      </c>
      <c r="P622" s="143" t="str">
        <f>IF(SP_NORTE!N641="","*",SP_NORTE!N641)</f>
        <v>*</v>
      </c>
      <c r="Q622" s="143" t="str">
        <f>IF(SP_NORTE!O641="","*",SP_NORTE!O641)</f>
        <v>*</v>
      </c>
      <c r="R622" s="145" t="str">
        <f>IF(SP_NORTE!P641="","*",CONCATENATE(SP_NORTE!P641," ",SP_NORTE!Q641))</f>
        <v>*</v>
      </c>
      <c r="S622" s="145" t="str">
        <f>IF(SP_NORTE!U641="","*",SP_NORTE!U641)</f>
        <v>*</v>
      </c>
      <c r="T622" s="145" t="str">
        <f>IF(SP_NORTE!V641="","*",SP_NORTE!V641)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IF(SP_NORTE!X642="","*",SP_NORTE!X642)</f>
        <v>*</v>
      </c>
      <c r="B623" s="146" t="str">
        <f>IF(SP_NORTE!W642="","*",SP_NORTE!W642)</f>
        <v>*</v>
      </c>
      <c r="C623" s="146" t="str">
        <f>IF(SP_NORTE!Y642="","*",SP_NORTE!Y642)</f>
        <v>*</v>
      </c>
      <c r="D623" s="138" t="str">
        <f>IF(SP_NORTE!R642="","*",SP_NORTE!R642)</f>
        <v>-</v>
      </c>
      <c r="E623" s="138" t="str">
        <f>IF(SP_NORTE!S642="","*",SP_NORTE!S642)</f>
        <v>-</v>
      </c>
      <c r="F623" s="145" t="str">
        <f>IF(SP_NORTE!B642="","*",SP_NORTE!B642)</f>
        <v>*</v>
      </c>
      <c r="G623" s="145" t="str">
        <f>IF(SP_NORTE!D642="","*",SP_NORTE!D642)</f>
        <v>*</v>
      </c>
      <c r="H623" s="145" t="str">
        <f>IF(SP_NORTE!E642="","*",SP_NORTE!E642)</f>
        <v>*</v>
      </c>
      <c r="I623" s="145" t="str">
        <f>IF(SP_NORTE!G642="","*",SP_NORTE!G642)</f>
        <v>*</v>
      </c>
      <c r="J623" s="145" t="str">
        <f>IF(SP_NORTE!H642="","*",SP_NORTE!H642)</f>
        <v>*</v>
      </c>
      <c r="K623" s="138" t="str">
        <f>IF(SP_NORTE!L642="","*",SP_NORTE!L642)</f>
        <v>-</v>
      </c>
      <c r="L623" s="138" t="str">
        <f>IF(SP_NORTE!M642="","*",SP_NORTE!M642)</f>
        <v>-</v>
      </c>
      <c r="M623" s="139" t="str">
        <f>IF(SP_NORTE!I642="","*",SP_NORTE!I642)</f>
        <v>*</v>
      </c>
      <c r="N623" s="144" t="str">
        <f>IF(SP_NORTE!J642="","*",SP_NORTE!J642)</f>
        <v>*</v>
      </c>
      <c r="O623" s="144" t="str">
        <f>IF(SP_NORTE!K642="","*",SP_NORTE!K642)</f>
        <v>*</v>
      </c>
      <c r="P623" s="143" t="str">
        <f>IF(SP_NORTE!N642="","*",SP_NORTE!N642)</f>
        <v>*</v>
      </c>
      <c r="Q623" s="143" t="str">
        <f>IF(SP_NORTE!O642="","*",SP_NORTE!O642)</f>
        <v>*</v>
      </c>
      <c r="R623" s="145" t="str">
        <f>IF(SP_NORTE!P642="","*",CONCATENATE(SP_NORTE!P642," ",SP_NORTE!Q642))</f>
        <v>*</v>
      </c>
      <c r="S623" s="145" t="str">
        <f>IF(SP_NORTE!U642="","*",SP_NORTE!U642)</f>
        <v>*</v>
      </c>
      <c r="T623" s="145" t="str">
        <f>IF(SP_NORTE!V642="","*",SP_NORTE!V642)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IF(SP_NORTE!X643="","*",SP_NORTE!X643)</f>
        <v>*</v>
      </c>
      <c r="B624" s="146" t="str">
        <f>IF(SP_NORTE!W643="","*",SP_NORTE!W643)</f>
        <v>*</v>
      </c>
      <c r="C624" s="146" t="str">
        <f>IF(SP_NORTE!Y643="","*",SP_NORTE!Y643)</f>
        <v>*</v>
      </c>
      <c r="D624" s="138" t="str">
        <f>IF(SP_NORTE!R643="","*",SP_NORTE!R643)</f>
        <v>-</v>
      </c>
      <c r="E624" s="138" t="str">
        <f>IF(SP_NORTE!S643="","*",SP_NORTE!S643)</f>
        <v>-</v>
      </c>
      <c r="F624" s="145" t="str">
        <f>IF(SP_NORTE!B643="","*",SP_NORTE!B643)</f>
        <v>*</v>
      </c>
      <c r="G624" s="145" t="str">
        <f>IF(SP_NORTE!D643="","*",SP_NORTE!D643)</f>
        <v>*</v>
      </c>
      <c r="H624" s="145" t="str">
        <f>IF(SP_NORTE!E643="","*",SP_NORTE!E643)</f>
        <v>*</v>
      </c>
      <c r="I624" s="145" t="str">
        <f>IF(SP_NORTE!G643="","*",SP_NORTE!G643)</f>
        <v>*</v>
      </c>
      <c r="J624" s="145" t="str">
        <f>IF(SP_NORTE!H643="","*",SP_NORTE!H643)</f>
        <v>*</v>
      </c>
      <c r="K624" s="138" t="str">
        <f>IF(SP_NORTE!L643="","*",SP_NORTE!L643)</f>
        <v>-</v>
      </c>
      <c r="L624" s="138" t="str">
        <f>IF(SP_NORTE!M643="","*",SP_NORTE!M643)</f>
        <v>-</v>
      </c>
      <c r="M624" s="139" t="str">
        <f>IF(SP_NORTE!I643="","*",SP_NORTE!I643)</f>
        <v>*</v>
      </c>
      <c r="N624" s="144" t="str">
        <f>IF(SP_NORTE!J643="","*",SP_NORTE!J643)</f>
        <v>*</v>
      </c>
      <c r="O624" s="144" t="str">
        <f>IF(SP_NORTE!K643="","*",SP_NORTE!K643)</f>
        <v>*</v>
      </c>
      <c r="P624" s="143" t="str">
        <f>IF(SP_NORTE!N643="","*",SP_NORTE!N643)</f>
        <v>*</v>
      </c>
      <c r="Q624" s="143" t="str">
        <f>IF(SP_NORTE!O643="","*",SP_NORTE!O643)</f>
        <v>*</v>
      </c>
      <c r="R624" s="145" t="str">
        <f>IF(SP_NORTE!P643="","*",CONCATENATE(SP_NORTE!P643," ",SP_NORTE!Q643))</f>
        <v>*</v>
      </c>
      <c r="S624" s="145" t="str">
        <f>IF(SP_NORTE!U643="","*",SP_NORTE!U643)</f>
        <v>*</v>
      </c>
      <c r="T624" s="145" t="str">
        <f>IF(SP_NORTE!V643="","*",SP_NORTE!V643)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IF(SP_NORTE!X644="","*",SP_NORTE!X644)</f>
        <v>*</v>
      </c>
      <c r="B625" s="146" t="str">
        <f>IF(SP_NORTE!W644="","*",SP_NORTE!W644)</f>
        <v>*</v>
      </c>
      <c r="C625" s="146" t="str">
        <f>IF(SP_NORTE!Y644="","*",SP_NORTE!Y644)</f>
        <v>*</v>
      </c>
      <c r="D625" s="138" t="str">
        <f>IF(SP_NORTE!R644="","*",SP_NORTE!R644)</f>
        <v>-</v>
      </c>
      <c r="E625" s="138" t="str">
        <f>IF(SP_NORTE!S644="","*",SP_NORTE!S644)</f>
        <v>-</v>
      </c>
      <c r="F625" s="145" t="str">
        <f>IF(SP_NORTE!B644="","*",SP_NORTE!B644)</f>
        <v>*</v>
      </c>
      <c r="G625" s="145" t="str">
        <f>IF(SP_NORTE!D644="","*",SP_NORTE!D644)</f>
        <v>*</v>
      </c>
      <c r="H625" s="145" t="str">
        <f>IF(SP_NORTE!E644="","*",SP_NORTE!E644)</f>
        <v>*</v>
      </c>
      <c r="I625" s="145" t="str">
        <f>IF(SP_NORTE!G644="","*",SP_NORTE!G644)</f>
        <v>*</v>
      </c>
      <c r="J625" s="145" t="str">
        <f>IF(SP_NORTE!H644="","*",SP_NORTE!H644)</f>
        <v>*</v>
      </c>
      <c r="K625" s="138" t="str">
        <f>IF(SP_NORTE!L644="","*",SP_NORTE!L644)</f>
        <v>-</v>
      </c>
      <c r="L625" s="138" t="str">
        <f>IF(SP_NORTE!M644="","*",SP_NORTE!M644)</f>
        <v>-</v>
      </c>
      <c r="M625" s="139" t="str">
        <f>IF(SP_NORTE!I644="","*",SP_NORTE!I644)</f>
        <v>*</v>
      </c>
      <c r="N625" s="144" t="str">
        <f>IF(SP_NORTE!J644="","*",SP_NORTE!J644)</f>
        <v>*</v>
      </c>
      <c r="O625" s="144" t="str">
        <f>IF(SP_NORTE!K644="","*",SP_NORTE!K644)</f>
        <v>*</v>
      </c>
      <c r="P625" s="143" t="str">
        <f>IF(SP_NORTE!N644="","*",SP_NORTE!N644)</f>
        <v>*</v>
      </c>
      <c r="Q625" s="143" t="str">
        <f>IF(SP_NORTE!O644="","*",SP_NORTE!O644)</f>
        <v>*</v>
      </c>
      <c r="R625" s="145" t="str">
        <f>IF(SP_NORTE!P644="","*",CONCATENATE(SP_NORTE!P644," ",SP_NORTE!Q644))</f>
        <v>*</v>
      </c>
      <c r="S625" s="145" t="str">
        <f>IF(SP_NORTE!U644="","*",SP_NORTE!U644)</f>
        <v>*</v>
      </c>
      <c r="T625" s="145" t="str">
        <f>IF(SP_NORTE!V644="","*",SP_NORTE!V644)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IF(SP_NORTE!X645="","*",SP_NORTE!X645)</f>
        <v>*</v>
      </c>
      <c r="B626" s="146" t="str">
        <f>IF(SP_NORTE!W645="","*",SP_NORTE!W645)</f>
        <v>*</v>
      </c>
      <c r="C626" s="146" t="str">
        <f>IF(SP_NORTE!Y645="","*",SP_NORTE!Y645)</f>
        <v>*</v>
      </c>
      <c r="D626" s="138" t="str">
        <f>IF(SP_NORTE!R645="","*",SP_NORTE!R645)</f>
        <v>-</v>
      </c>
      <c r="E626" s="138" t="str">
        <f>IF(SP_NORTE!S645="","*",SP_NORTE!S645)</f>
        <v>-</v>
      </c>
      <c r="F626" s="145" t="str">
        <f>IF(SP_NORTE!B645="","*",SP_NORTE!B645)</f>
        <v>*</v>
      </c>
      <c r="G626" s="145" t="str">
        <f>IF(SP_NORTE!D645="","*",SP_NORTE!D645)</f>
        <v>*</v>
      </c>
      <c r="H626" s="145" t="str">
        <f>IF(SP_NORTE!E645="","*",SP_NORTE!E645)</f>
        <v>*</v>
      </c>
      <c r="I626" s="145" t="str">
        <f>IF(SP_NORTE!G645="","*",SP_NORTE!G645)</f>
        <v>*</v>
      </c>
      <c r="J626" s="145" t="str">
        <f>IF(SP_NORTE!H645="","*",SP_NORTE!H645)</f>
        <v>*</v>
      </c>
      <c r="K626" s="138" t="str">
        <f>IF(SP_NORTE!L645="","*",SP_NORTE!L645)</f>
        <v>-</v>
      </c>
      <c r="L626" s="138" t="str">
        <f>IF(SP_NORTE!M645="","*",SP_NORTE!M645)</f>
        <v>-</v>
      </c>
      <c r="M626" s="139" t="str">
        <f>IF(SP_NORTE!I645="","*",SP_NORTE!I645)</f>
        <v>*</v>
      </c>
      <c r="N626" s="144" t="str">
        <f>IF(SP_NORTE!J645="","*",SP_NORTE!J645)</f>
        <v>*</v>
      </c>
      <c r="O626" s="144" t="str">
        <f>IF(SP_NORTE!K645="","*",SP_NORTE!K645)</f>
        <v>*</v>
      </c>
      <c r="P626" s="143" t="str">
        <f>IF(SP_NORTE!N645="","*",SP_NORTE!N645)</f>
        <v>*</v>
      </c>
      <c r="Q626" s="143" t="str">
        <f>IF(SP_NORTE!O645="","*",SP_NORTE!O645)</f>
        <v>*</v>
      </c>
      <c r="R626" s="145" t="str">
        <f>IF(SP_NORTE!P645="","*",CONCATENATE(SP_NORTE!P645," ",SP_NORTE!Q645))</f>
        <v>*</v>
      </c>
      <c r="S626" s="145" t="str">
        <f>IF(SP_NORTE!U645="","*",SP_NORTE!U645)</f>
        <v>*</v>
      </c>
      <c r="T626" s="145" t="str">
        <f>IF(SP_NORTE!V645="","*",SP_NORTE!V645)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IF(SP_NORTE!X646="","*",SP_NORTE!X646)</f>
        <v>*</v>
      </c>
      <c r="B627" s="146" t="str">
        <f>IF(SP_NORTE!W646="","*",SP_NORTE!W646)</f>
        <v>*</v>
      </c>
      <c r="C627" s="146" t="str">
        <f>IF(SP_NORTE!Y646="","*",SP_NORTE!Y646)</f>
        <v>*</v>
      </c>
      <c r="D627" s="138" t="str">
        <f>IF(SP_NORTE!R646="","*",SP_NORTE!R646)</f>
        <v>-</v>
      </c>
      <c r="E627" s="138" t="str">
        <f>IF(SP_NORTE!S646="","*",SP_NORTE!S646)</f>
        <v>-</v>
      </c>
      <c r="F627" s="145" t="str">
        <f>IF(SP_NORTE!B646="","*",SP_NORTE!B646)</f>
        <v>*</v>
      </c>
      <c r="G627" s="145" t="str">
        <f>IF(SP_NORTE!D646="","*",SP_NORTE!D646)</f>
        <v>*</v>
      </c>
      <c r="H627" s="145" t="str">
        <f>IF(SP_NORTE!E646="","*",SP_NORTE!E646)</f>
        <v>*</v>
      </c>
      <c r="I627" s="145" t="str">
        <f>IF(SP_NORTE!G646="","*",SP_NORTE!G646)</f>
        <v>*</v>
      </c>
      <c r="J627" s="145" t="str">
        <f>IF(SP_NORTE!H646="","*",SP_NORTE!H646)</f>
        <v>*</v>
      </c>
      <c r="K627" s="138" t="str">
        <f>IF(SP_NORTE!L646="","*",SP_NORTE!L646)</f>
        <v>-</v>
      </c>
      <c r="L627" s="138" t="str">
        <f>IF(SP_NORTE!M646="","*",SP_NORTE!M646)</f>
        <v>-</v>
      </c>
      <c r="M627" s="139" t="str">
        <f>IF(SP_NORTE!I646="","*",SP_NORTE!I646)</f>
        <v>*</v>
      </c>
      <c r="N627" s="144" t="str">
        <f>IF(SP_NORTE!J646="","*",SP_NORTE!J646)</f>
        <v>*</v>
      </c>
      <c r="O627" s="144" t="str">
        <f>IF(SP_NORTE!K646="","*",SP_NORTE!K646)</f>
        <v>*</v>
      </c>
      <c r="P627" s="143" t="str">
        <f>IF(SP_NORTE!N646="","*",SP_NORTE!N646)</f>
        <v>*</v>
      </c>
      <c r="Q627" s="143" t="str">
        <f>IF(SP_NORTE!O646="","*",SP_NORTE!O646)</f>
        <v>*</v>
      </c>
      <c r="R627" s="145" t="str">
        <f>IF(SP_NORTE!P646="","*",CONCATENATE(SP_NORTE!P646," ",SP_NORTE!Q646))</f>
        <v>*</v>
      </c>
      <c r="S627" s="145" t="str">
        <f>IF(SP_NORTE!U646="","*",SP_NORTE!U646)</f>
        <v>*</v>
      </c>
      <c r="T627" s="145" t="str">
        <f>IF(SP_NORTE!V646="","*",SP_NORTE!V646)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IF(SP_NORTE!X647="","*",SP_NORTE!X647)</f>
        <v>*</v>
      </c>
      <c r="B628" s="146" t="str">
        <f>IF(SP_NORTE!W647="","*",SP_NORTE!W647)</f>
        <v>*</v>
      </c>
      <c r="C628" s="146" t="str">
        <f>IF(SP_NORTE!Y647="","*",SP_NORTE!Y647)</f>
        <v>*</v>
      </c>
      <c r="D628" s="138" t="str">
        <f>IF(SP_NORTE!R647="","*",SP_NORTE!R647)</f>
        <v>-</v>
      </c>
      <c r="E628" s="138" t="str">
        <f>IF(SP_NORTE!S647="","*",SP_NORTE!S647)</f>
        <v>-</v>
      </c>
      <c r="F628" s="145" t="str">
        <f>IF(SP_NORTE!B647="","*",SP_NORTE!B647)</f>
        <v>*</v>
      </c>
      <c r="G628" s="145" t="str">
        <f>IF(SP_NORTE!D647="","*",SP_NORTE!D647)</f>
        <v>*</v>
      </c>
      <c r="H628" s="145" t="str">
        <f>IF(SP_NORTE!E647="","*",SP_NORTE!E647)</f>
        <v>*</v>
      </c>
      <c r="I628" s="145" t="str">
        <f>IF(SP_NORTE!G647="","*",SP_NORTE!G647)</f>
        <v>*</v>
      </c>
      <c r="J628" s="145" t="str">
        <f>IF(SP_NORTE!H647="","*",SP_NORTE!H647)</f>
        <v>*</v>
      </c>
      <c r="K628" s="138" t="str">
        <f>IF(SP_NORTE!L647="","*",SP_NORTE!L647)</f>
        <v>-</v>
      </c>
      <c r="L628" s="138" t="str">
        <f>IF(SP_NORTE!M647="","*",SP_NORTE!M647)</f>
        <v>-</v>
      </c>
      <c r="M628" s="139" t="str">
        <f>IF(SP_NORTE!I647="","*",SP_NORTE!I647)</f>
        <v>*</v>
      </c>
      <c r="N628" s="144" t="str">
        <f>IF(SP_NORTE!J647="","*",SP_NORTE!J647)</f>
        <v>*</v>
      </c>
      <c r="O628" s="144" t="str">
        <f>IF(SP_NORTE!K647="","*",SP_NORTE!K647)</f>
        <v>*</v>
      </c>
      <c r="P628" s="143" t="str">
        <f>IF(SP_NORTE!N647="","*",SP_NORTE!N647)</f>
        <v>*</v>
      </c>
      <c r="Q628" s="143" t="str">
        <f>IF(SP_NORTE!O647="","*",SP_NORTE!O647)</f>
        <v>*</v>
      </c>
      <c r="R628" s="145" t="str">
        <f>IF(SP_NORTE!P647="","*",CONCATENATE(SP_NORTE!P647," ",SP_NORTE!Q647))</f>
        <v>*</v>
      </c>
      <c r="S628" s="145" t="str">
        <f>IF(SP_NORTE!U647="","*",SP_NORTE!U647)</f>
        <v>*</v>
      </c>
      <c r="T628" s="145" t="str">
        <f>IF(SP_NORTE!V647="","*",SP_NORTE!V647)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IF(SP_NORTE!X648="","*",SP_NORTE!X648)</f>
        <v>*</v>
      </c>
      <c r="B629" s="146" t="str">
        <f>IF(SP_NORTE!W648="","*",SP_NORTE!W648)</f>
        <v>*</v>
      </c>
      <c r="C629" s="146" t="str">
        <f>IF(SP_NORTE!Y648="","*",SP_NORTE!Y648)</f>
        <v>*</v>
      </c>
      <c r="D629" s="138" t="str">
        <f>IF(SP_NORTE!R648="","*",SP_NORTE!R648)</f>
        <v>-</v>
      </c>
      <c r="E629" s="138" t="str">
        <f>IF(SP_NORTE!S648="","*",SP_NORTE!S648)</f>
        <v>-</v>
      </c>
      <c r="F629" s="145" t="str">
        <f>IF(SP_NORTE!B648="","*",SP_NORTE!B648)</f>
        <v>*</v>
      </c>
      <c r="G629" s="145" t="str">
        <f>IF(SP_NORTE!D648="","*",SP_NORTE!D648)</f>
        <v>*</v>
      </c>
      <c r="H629" s="145" t="str">
        <f>IF(SP_NORTE!E648="","*",SP_NORTE!E648)</f>
        <v>*</v>
      </c>
      <c r="I629" s="145" t="str">
        <f>IF(SP_NORTE!G648="","*",SP_NORTE!G648)</f>
        <v>*</v>
      </c>
      <c r="J629" s="145" t="str">
        <f>IF(SP_NORTE!H648="","*",SP_NORTE!H648)</f>
        <v>*</v>
      </c>
      <c r="K629" s="138" t="str">
        <f>IF(SP_NORTE!L648="","*",SP_NORTE!L648)</f>
        <v>-</v>
      </c>
      <c r="L629" s="138" t="str">
        <f>IF(SP_NORTE!M648="","*",SP_NORTE!M648)</f>
        <v>-</v>
      </c>
      <c r="M629" s="139" t="str">
        <f>IF(SP_NORTE!I648="","*",SP_NORTE!I648)</f>
        <v>*</v>
      </c>
      <c r="N629" s="144" t="str">
        <f>IF(SP_NORTE!J648="","*",SP_NORTE!J648)</f>
        <v>*</v>
      </c>
      <c r="O629" s="144" t="str">
        <f>IF(SP_NORTE!K648="","*",SP_NORTE!K648)</f>
        <v>*</v>
      </c>
      <c r="P629" s="143" t="str">
        <f>IF(SP_NORTE!N648="","*",SP_NORTE!N648)</f>
        <v>*</v>
      </c>
      <c r="Q629" s="143" t="str">
        <f>IF(SP_NORTE!O648="","*",SP_NORTE!O648)</f>
        <v>*</v>
      </c>
      <c r="R629" s="145" t="str">
        <f>IF(SP_NORTE!P648="","*",CONCATENATE(SP_NORTE!P648," ",SP_NORTE!Q648))</f>
        <v>*</v>
      </c>
      <c r="S629" s="145" t="str">
        <f>IF(SP_NORTE!U648="","*",SP_NORTE!U648)</f>
        <v>*</v>
      </c>
      <c r="T629" s="145" t="str">
        <f>IF(SP_NORTE!V648="","*",SP_NORTE!V648)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IF(SP_NORTE!X649="","*",SP_NORTE!X649)</f>
        <v>*</v>
      </c>
      <c r="B630" s="146" t="str">
        <f>IF(SP_NORTE!W649="","*",SP_NORTE!W649)</f>
        <v>*</v>
      </c>
      <c r="C630" s="146" t="str">
        <f>IF(SP_NORTE!Y649="","*",SP_NORTE!Y649)</f>
        <v>*</v>
      </c>
      <c r="D630" s="138" t="str">
        <f>IF(SP_NORTE!R649="","*",SP_NORTE!R649)</f>
        <v>-</v>
      </c>
      <c r="E630" s="138" t="str">
        <f>IF(SP_NORTE!S649="","*",SP_NORTE!S649)</f>
        <v>-</v>
      </c>
      <c r="F630" s="145" t="str">
        <f>IF(SP_NORTE!B649="","*",SP_NORTE!B649)</f>
        <v>*</v>
      </c>
      <c r="G630" s="145" t="str">
        <f>IF(SP_NORTE!D649="","*",SP_NORTE!D649)</f>
        <v>*</v>
      </c>
      <c r="H630" s="145" t="str">
        <f>IF(SP_NORTE!E649="","*",SP_NORTE!E649)</f>
        <v>*</v>
      </c>
      <c r="I630" s="145" t="str">
        <f>IF(SP_NORTE!G649="","*",SP_NORTE!G649)</f>
        <v>*</v>
      </c>
      <c r="J630" s="145" t="str">
        <f>IF(SP_NORTE!H649="","*",SP_NORTE!H649)</f>
        <v>*</v>
      </c>
      <c r="K630" s="138" t="str">
        <f>IF(SP_NORTE!L649="","*",SP_NORTE!L649)</f>
        <v>-</v>
      </c>
      <c r="L630" s="138" t="str">
        <f>IF(SP_NORTE!M649="","*",SP_NORTE!M649)</f>
        <v>-</v>
      </c>
      <c r="M630" s="139" t="str">
        <f>IF(SP_NORTE!I649="","*",SP_NORTE!I649)</f>
        <v>*</v>
      </c>
      <c r="N630" s="144" t="str">
        <f>IF(SP_NORTE!J649="","*",SP_NORTE!J649)</f>
        <v>*</v>
      </c>
      <c r="O630" s="144" t="str">
        <f>IF(SP_NORTE!K649="","*",SP_NORTE!K649)</f>
        <v>*</v>
      </c>
      <c r="P630" s="143" t="str">
        <f>IF(SP_NORTE!N649="","*",SP_NORTE!N649)</f>
        <v>*</v>
      </c>
      <c r="Q630" s="143" t="str">
        <f>IF(SP_NORTE!O649="","*",SP_NORTE!O649)</f>
        <v>*</v>
      </c>
      <c r="R630" s="145" t="str">
        <f>IF(SP_NORTE!P649="","*",CONCATENATE(SP_NORTE!P649," ",SP_NORTE!Q649))</f>
        <v>*</v>
      </c>
      <c r="S630" s="145" t="str">
        <f>IF(SP_NORTE!U649="","*",SP_NORTE!U649)</f>
        <v>*</v>
      </c>
      <c r="T630" s="145" t="str">
        <f>IF(SP_NORTE!V649="","*",SP_NORTE!V649)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IF(SP_NORTE!X650="","*",SP_NORTE!X650)</f>
        <v>*</v>
      </c>
      <c r="B631" s="146" t="str">
        <f>IF(SP_NORTE!W650="","*",SP_NORTE!W650)</f>
        <v>*</v>
      </c>
      <c r="C631" s="146" t="str">
        <f>IF(SP_NORTE!Y650="","*",SP_NORTE!Y650)</f>
        <v>*</v>
      </c>
      <c r="D631" s="138" t="str">
        <f>IF(SP_NORTE!R650="","*",SP_NORTE!R650)</f>
        <v>-</v>
      </c>
      <c r="E631" s="138" t="str">
        <f>IF(SP_NORTE!S650="","*",SP_NORTE!S650)</f>
        <v>-</v>
      </c>
      <c r="F631" s="145" t="str">
        <f>IF(SP_NORTE!B650="","*",SP_NORTE!B650)</f>
        <v>*</v>
      </c>
      <c r="G631" s="145" t="str">
        <f>IF(SP_NORTE!D650="","*",SP_NORTE!D650)</f>
        <v>*</v>
      </c>
      <c r="H631" s="145" t="str">
        <f>IF(SP_NORTE!E650="","*",SP_NORTE!E650)</f>
        <v>*</v>
      </c>
      <c r="I631" s="145" t="str">
        <f>IF(SP_NORTE!G650="","*",SP_NORTE!G650)</f>
        <v>*</v>
      </c>
      <c r="J631" s="145" t="str">
        <f>IF(SP_NORTE!H650="","*",SP_NORTE!H650)</f>
        <v>*</v>
      </c>
      <c r="K631" s="138" t="str">
        <f>IF(SP_NORTE!L650="","*",SP_NORTE!L650)</f>
        <v>-</v>
      </c>
      <c r="L631" s="138" t="str">
        <f>IF(SP_NORTE!M650="","*",SP_NORTE!M650)</f>
        <v>-</v>
      </c>
      <c r="M631" s="139" t="str">
        <f>IF(SP_NORTE!I650="","*",SP_NORTE!I650)</f>
        <v>*</v>
      </c>
      <c r="N631" s="144" t="str">
        <f>IF(SP_NORTE!J650="","*",SP_NORTE!J650)</f>
        <v>*</v>
      </c>
      <c r="O631" s="144" t="str">
        <f>IF(SP_NORTE!K650="","*",SP_NORTE!K650)</f>
        <v>*</v>
      </c>
      <c r="P631" s="143" t="str">
        <f>IF(SP_NORTE!N650="","*",SP_NORTE!N650)</f>
        <v>*</v>
      </c>
      <c r="Q631" s="143" t="str">
        <f>IF(SP_NORTE!O650="","*",SP_NORTE!O650)</f>
        <v>*</v>
      </c>
      <c r="R631" s="145" t="str">
        <f>IF(SP_NORTE!P650="","*",CONCATENATE(SP_NORTE!P650," ",SP_NORTE!Q650))</f>
        <v>*</v>
      </c>
      <c r="S631" s="145" t="str">
        <f>IF(SP_NORTE!U650="","*",SP_NORTE!U650)</f>
        <v>*</v>
      </c>
      <c r="T631" s="145" t="str">
        <f>IF(SP_NORTE!V650="","*",SP_NORTE!V650)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IF(SP_NORTE!X651="","*",SP_NORTE!X651)</f>
        <v>*</v>
      </c>
      <c r="B632" s="146" t="str">
        <f>IF(SP_NORTE!W651="","*",SP_NORTE!W651)</f>
        <v>*</v>
      </c>
      <c r="C632" s="146" t="str">
        <f>IF(SP_NORTE!Y651="","*",SP_NORTE!Y651)</f>
        <v>*</v>
      </c>
      <c r="D632" s="138" t="str">
        <f>IF(SP_NORTE!R651="","*",SP_NORTE!R651)</f>
        <v>-</v>
      </c>
      <c r="E632" s="138" t="str">
        <f>IF(SP_NORTE!S651="","*",SP_NORTE!S651)</f>
        <v>-</v>
      </c>
      <c r="F632" s="145" t="str">
        <f>IF(SP_NORTE!B651="","*",SP_NORTE!B651)</f>
        <v>*</v>
      </c>
      <c r="G632" s="145" t="str">
        <f>IF(SP_NORTE!D651="","*",SP_NORTE!D651)</f>
        <v>*</v>
      </c>
      <c r="H632" s="145" t="str">
        <f>IF(SP_NORTE!E651="","*",SP_NORTE!E651)</f>
        <v>*</v>
      </c>
      <c r="I632" s="145" t="str">
        <f>IF(SP_NORTE!G651="","*",SP_NORTE!G651)</f>
        <v>*</v>
      </c>
      <c r="J632" s="145" t="str">
        <f>IF(SP_NORTE!H651="","*",SP_NORTE!H651)</f>
        <v>*</v>
      </c>
      <c r="K632" s="138" t="str">
        <f>IF(SP_NORTE!L651="","*",SP_NORTE!L651)</f>
        <v>-</v>
      </c>
      <c r="L632" s="138" t="str">
        <f>IF(SP_NORTE!M651="","*",SP_NORTE!M651)</f>
        <v>-</v>
      </c>
      <c r="M632" s="139" t="str">
        <f>IF(SP_NORTE!I651="","*",SP_NORTE!I651)</f>
        <v>*</v>
      </c>
      <c r="N632" s="144" t="str">
        <f>IF(SP_NORTE!J651="","*",SP_NORTE!J651)</f>
        <v>*</v>
      </c>
      <c r="O632" s="144" t="str">
        <f>IF(SP_NORTE!K651="","*",SP_NORTE!K651)</f>
        <v>*</v>
      </c>
      <c r="P632" s="143" t="str">
        <f>IF(SP_NORTE!N651="","*",SP_NORTE!N651)</f>
        <v>*</v>
      </c>
      <c r="Q632" s="143" t="str">
        <f>IF(SP_NORTE!O651="","*",SP_NORTE!O651)</f>
        <v>*</v>
      </c>
      <c r="R632" s="145" t="str">
        <f>IF(SP_NORTE!P651="","*",CONCATENATE(SP_NORTE!P651," ",SP_NORTE!Q651))</f>
        <v>*</v>
      </c>
      <c r="S632" s="145" t="str">
        <f>IF(SP_NORTE!U651="","*",SP_NORTE!U651)</f>
        <v>*</v>
      </c>
      <c r="T632" s="145" t="str">
        <f>IF(SP_NORTE!V651="","*",SP_NORTE!V651)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IF(SP_NORTE!X652="","*",SP_NORTE!X652)</f>
        <v>*</v>
      </c>
      <c r="B633" s="146" t="str">
        <f>IF(SP_NORTE!W652="","*",SP_NORTE!W652)</f>
        <v>*</v>
      </c>
      <c r="C633" s="146" t="str">
        <f>IF(SP_NORTE!Y652="","*",SP_NORTE!Y652)</f>
        <v>*</v>
      </c>
      <c r="D633" s="138" t="str">
        <f>IF(SP_NORTE!R652="","*",SP_NORTE!R652)</f>
        <v>-</v>
      </c>
      <c r="E633" s="138" t="str">
        <f>IF(SP_NORTE!S652="","*",SP_NORTE!S652)</f>
        <v>-</v>
      </c>
      <c r="F633" s="145" t="str">
        <f>IF(SP_NORTE!B652="","*",SP_NORTE!B652)</f>
        <v>*</v>
      </c>
      <c r="G633" s="145" t="str">
        <f>IF(SP_NORTE!D652="","*",SP_NORTE!D652)</f>
        <v>*</v>
      </c>
      <c r="H633" s="145" t="str">
        <f>IF(SP_NORTE!E652="","*",SP_NORTE!E652)</f>
        <v>*</v>
      </c>
      <c r="I633" s="145" t="str">
        <f>IF(SP_NORTE!G652="","*",SP_NORTE!G652)</f>
        <v>*</v>
      </c>
      <c r="J633" s="145" t="str">
        <f>IF(SP_NORTE!H652="","*",SP_NORTE!H652)</f>
        <v>*</v>
      </c>
      <c r="K633" s="138" t="str">
        <f>IF(SP_NORTE!L652="","*",SP_NORTE!L652)</f>
        <v>-</v>
      </c>
      <c r="L633" s="138" t="str">
        <f>IF(SP_NORTE!M652="","*",SP_NORTE!M652)</f>
        <v>-</v>
      </c>
      <c r="M633" s="139" t="str">
        <f>IF(SP_NORTE!I652="","*",SP_NORTE!I652)</f>
        <v>*</v>
      </c>
      <c r="N633" s="144" t="str">
        <f>IF(SP_NORTE!J652="","*",SP_NORTE!J652)</f>
        <v>*</v>
      </c>
      <c r="O633" s="144" t="str">
        <f>IF(SP_NORTE!K652="","*",SP_NORTE!K652)</f>
        <v>*</v>
      </c>
      <c r="P633" s="143" t="str">
        <f>IF(SP_NORTE!N652="","*",SP_NORTE!N652)</f>
        <v>*</v>
      </c>
      <c r="Q633" s="143" t="str">
        <f>IF(SP_NORTE!O652="","*",SP_NORTE!O652)</f>
        <v>*</v>
      </c>
      <c r="R633" s="145" t="str">
        <f>IF(SP_NORTE!P652="","*",CONCATENATE(SP_NORTE!P652," ",SP_NORTE!Q652))</f>
        <v>*</v>
      </c>
      <c r="S633" s="145" t="str">
        <f>IF(SP_NORTE!U652="","*",SP_NORTE!U652)</f>
        <v>*</v>
      </c>
      <c r="T633" s="145" t="str">
        <f>IF(SP_NORTE!V652="","*",SP_NORTE!V652)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IF(SP_NORTE!X653="","*",SP_NORTE!X653)</f>
        <v>*</v>
      </c>
      <c r="B634" s="146" t="str">
        <f>IF(SP_NORTE!W653="","*",SP_NORTE!W653)</f>
        <v>*</v>
      </c>
      <c r="C634" s="146" t="str">
        <f>IF(SP_NORTE!Y653="","*",SP_NORTE!Y653)</f>
        <v>*</v>
      </c>
      <c r="D634" s="138" t="str">
        <f>IF(SP_NORTE!R653="","*",SP_NORTE!R653)</f>
        <v>-</v>
      </c>
      <c r="E634" s="138" t="str">
        <f>IF(SP_NORTE!S653="","*",SP_NORTE!S653)</f>
        <v>-</v>
      </c>
      <c r="F634" s="145" t="str">
        <f>IF(SP_NORTE!B653="","*",SP_NORTE!B653)</f>
        <v>*</v>
      </c>
      <c r="G634" s="145" t="str">
        <f>IF(SP_NORTE!D653="","*",SP_NORTE!D653)</f>
        <v>*</v>
      </c>
      <c r="H634" s="145" t="str">
        <f>IF(SP_NORTE!E653="","*",SP_NORTE!E653)</f>
        <v>*</v>
      </c>
      <c r="I634" s="145" t="str">
        <f>IF(SP_NORTE!G653="","*",SP_NORTE!G653)</f>
        <v>*</v>
      </c>
      <c r="J634" s="145" t="str">
        <f>IF(SP_NORTE!H653="","*",SP_NORTE!H653)</f>
        <v>*</v>
      </c>
      <c r="K634" s="138" t="str">
        <f>IF(SP_NORTE!L653="","*",SP_NORTE!L653)</f>
        <v>-</v>
      </c>
      <c r="L634" s="138" t="str">
        <f>IF(SP_NORTE!M653="","*",SP_NORTE!M653)</f>
        <v>-</v>
      </c>
      <c r="M634" s="139" t="str">
        <f>IF(SP_NORTE!I653="","*",SP_NORTE!I653)</f>
        <v>*</v>
      </c>
      <c r="N634" s="144" t="str">
        <f>IF(SP_NORTE!J653="","*",SP_NORTE!J653)</f>
        <v>*</v>
      </c>
      <c r="O634" s="144" t="str">
        <f>IF(SP_NORTE!K653="","*",SP_NORTE!K653)</f>
        <v>*</v>
      </c>
      <c r="P634" s="143" t="str">
        <f>IF(SP_NORTE!N653="","*",SP_NORTE!N653)</f>
        <v>*</v>
      </c>
      <c r="Q634" s="143" t="str">
        <f>IF(SP_NORTE!O653="","*",SP_NORTE!O653)</f>
        <v>*</v>
      </c>
      <c r="R634" s="145" t="str">
        <f>IF(SP_NORTE!P653="","*",CONCATENATE(SP_NORTE!P653," ",SP_NORTE!Q653))</f>
        <v>*</v>
      </c>
      <c r="S634" s="145" t="str">
        <f>IF(SP_NORTE!U653="","*",SP_NORTE!U653)</f>
        <v>*</v>
      </c>
      <c r="T634" s="145" t="str">
        <f>IF(SP_NORTE!V653="","*",SP_NORTE!V653)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IF(SP_NORTE!X654="","*",SP_NORTE!X654)</f>
        <v>*</v>
      </c>
      <c r="B635" s="146" t="str">
        <f>IF(SP_NORTE!W654="","*",SP_NORTE!W654)</f>
        <v>*</v>
      </c>
      <c r="C635" s="146" t="str">
        <f>IF(SP_NORTE!Y654="","*",SP_NORTE!Y654)</f>
        <v>*</v>
      </c>
      <c r="D635" s="138" t="str">
        <f>IF(SP_NORTE!R654="","*",SP_NORTE!R654)</f>
        <v>-</v>
      </c>
      <c r="E635" s="138" t="str">
        <f>IF(SP_NORTE!S654="","*",SP_NORTE!S654)</f>
        <v>-</v>
      </c>
      <c r="F635" s="145" t="str">
        <f>IF(SP_NORTE!B654="","*",SP_NORTE!B654)</f>
        <v>*</v>
      </c>
      <c r="G635" s="145" t="str">
        <f>IF(SP_NORTE!D654="","*",SP_NORTE!D654)</f>
        <v>*</v>
      </c>
      <c r="H635" s="145" t="str">
        <f>IF(SP_NORTE!E654="","*",SP_NORTE!E654)</f>
        <v>*</v>
      </c>
      <c r="I635" s="145" t="str">
        <f>IF(SP_NORTE!G654="","*",SP_NORTE!G654)</f>
        <v>*</v>
      </c>
      <c r="J635" s="145" t="str">
        <f>IF(SP_NORTE!H654="","*",SP_NORTE!H654)</f>
        <v>*</v>
      </c>
      <c r="K635" s="138" t="str">
        <f>IF(SP_NORTE!L654="","*",SP_NORTE!L654)</f>
        <v>-</v>
      </c>
      <c r="L635" s="138" t="str">
        <f>IF(SP_NORTE!M654="","*",SP_NORTE!M654)</f>
        <v>-</v>
      </c>
      <c r="M635" s="139" t="str">
        <f>IF(SP_NORTE!I654="","*",SP_NORTE!I654)</f>
        <v>*</v>
      </c>
      <c r="N635" s="144" t="str">
        <f>IF(SP_NORTE!J654="","*",SP_NORTE!J654)</f>
        <v>*</v>
      </c>
      <c r="O635" s="144" t="str">
        <f>IF(SP_NORTE!K654="","*",SP_NORTE!K654)</f>
        <v>*</v>
      </c>
      <c r="P635" s="143" t="str">
        <f>IF(SP_NORTE!N654="","*",SP_NORTE!N654)</f>
        <v>*</v>
      </c>
      <c r="Q635" s="143" t="str">
        <f>IF(SP_NORTE!O654="","*",SP_NORTE!O654)</f>
        <v>*</v>
      </c>
      <c r="R635" s="145" t="str">
        <f>IF(SP_NORTE!P654="","*",CONCATENATE(SP_NORTE!P654," ",SP_NORTE!Q654))</f>
        <v>*</v>
      </c>
      <c r="S635" s="145" t="str">
        <f>IF(SP_NORTE!U654="","*",SP_NORTE!U654)</f>
        <v>*</v>
      </c>
      <c r="T635" s="145" t="str">
        <f>IF(SP_NORTE!V654="","*",SP_NORTE!V654)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IF(SP_NORTE!X655="","*",SP_NORTE!X655)</f>
        <v>*</v>
      </c>
      <c r="B636" s="146" t="str">
        <f>IF(SP_NORTE!W655="","*",SP_NORTE!W655)</f>
        <v>*</v>
      </c>
      <c r="C636" s="146" t="str">
        <f>IF(SP_NORTE!Y655="","*",SP_NORTE!Y655)</f>
        <v>*</v>
      </c>
      <c r="D636" s="138" t="str">
        <f>IF(SP_NORTE!R655="","*",SP_NORTE!R655)</f>
        <v>-</v>
      </c>
      <c r="E636" s="138" t="str">
        <f>IF(SP_NORTE!S655="","*",SP_NORTE!S655)</f>
        <v>-</v>
      </c>
      <c r="F636" s="145" t="str">
        <f>IF(SP_NORTE!B655="","*",SP_NORTE!B655)</f>
        <v>*</v>
      </c>
      <c r="G636" s="145" t="str">
        <f>IF(SP_NORTE!D655="","*",SP_NORTE!D655)</f>
        <v>*</v>
      </c>
      <c r="H636" s="145" t="str">
        <f>IF(SP_NORTE!E655="","*",SP_NORTE!E655)</f>
        <v>*</v>
      </c>
      <c r="I636" s="145" t="str">
        <f>IF(SP_NORTE!G655="","*",SP_NORTE!G655)</f>
        <v>*</v>
      </c>
      <c r="J636" s="145" t="str">
        <f>IF(SP_NORTE!H655="","*",SP_NORTE!H655)</f>
        <v>*</v>
      </c>
      <c r="K636" s="138" t="str">
        <f>IF(SP_NORTE!L655="","*",SP_NORTE!L655)</f>
        <v>-</v>
      </c>
      <c r="L636" s="138" t="str">
        <f>IF(SP_NORTE!M655="","*",SP_NORTE!M655)</f>
        <v>-</v>
      </c>
      <c r="M636" s="139" t="str">
        <f>IF(SP_NORTE!I655="","*",SP_NORTE!I655)</f>
        <v>*</v>
      </c>
      <c r="N636" s="144" t="str">
        <f>IF(SP_NORTE!J655="","*",SP_NORTE!J655)</f>
        <v>*</v>
      </c>
      <c r="O636" s="144" t="str">
        <f>IF(SP_NORTE!K655="","*",SP_NORTE!K655)</f>
        <v>*</v>
      </c>
      <c r="P636" s="143" t="str">
        <f>IF(SP_NORTE!N655="","*",SP_NORTE!N655)</f>
        <v>*</v>
      </c>
      <c r="Q636" s="143" t="str">
        <f>IF(SP_NORTE!O655="","*",SP_NORTE!O655)</f>
        <v>*</v>
      </c>
      <c r="R636" s="145" t="str">
        <f>IF(SP_NORTE!P655="","*",CONCATENATE(SP_NORTE!P655," ",SP_NORTE!Q655))</f>
        <v>*</v>
      </c>
      <c r="S636" s="145" t="str">
        <f>IF(SP_NORTE!U655="","*",SP_NORTE!U655)</f>
        <v>*</v>
      </c>
      <c r="T636" s="145" t="str">
        <f>IF(SP_NORTE!V655="","*",SP_NORTE!V655)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IF(SP_NORTE!X656="","*",SP_NORTE!X656)</f>
        <v>*</v>
      </c>
      <c r="B637" s="146" t="str">
        <f>IF(SP_NORTE!W656="","*",SP_NORTE!W656)</f>
        <v>*</v>
      </c>
      <c r="C637" s="146" t="str">
        <f>IF(SP_NORTE!Y656="","*",SP_NORTE!Y656)</f>
        <v>*</v>
      </c>
      <c r="D637" s="138" t="str">
        <f>IF(SP_NORTE!R656="","*",SP_NORTE!R656)</f>
        <v>-</v>
      </c>
      <c r="E637" s="138" t="str">
        <f>IF(SP_NORTE!S656="","*",SP_NORTE!S656)</f>
        <v>-</v>
      </c>
      <c r="F637" s="145" t="str">
        <f>IF(SP_NORTE!B656="","*",SP_NORTE!B656)</f>
        <v>*</v>
      </c>
      <c r="G637" s="145" t="str">
        <f>IF(SP_NORTE!D656="","*",SP_NORTE!D656)</f>
        <v>*</v>
      </c>
      <c r="H637" s="145" t="str">
        <f>IF(SP_NORTE!E656="","*",SP_NORTE!E656)</f>
        <v>*</v>
      </c>
      <c r="I637" s="145" t="str">
        <f>IF(SP_NORTE!G656="","*",SP_NORTE!G656)</f>
        <v>*</v>
      </c>
      <c r="J637" s="145" t="str">
        <f>IF(SP_NORTE!H656="","*",SP_NORTE!H656)</f>
        <v>*</v>
      </c>
      <c r="K637" s="138" t="str">
        <f>IF(SP_NORTE!L656="","*",SP_NORTE!L656)</f>
        <v>-</v>
      </c>
      <c r="L637" s="138" t="str">
        <f>IF(SP_NORTE!M656="","*",SP_NORTE!M656)</f>
        <v>-</v>
      </c>
      <c r="M637" s="139" t="str">
        <f>IF(SP_NORTE!I656="","*",SP_NORTE!I656)</f>
        <v>*</v>
      </c>
      <c r="N637" s="144" t="str">
        <f>IF(SP_NORTE!J656="","*",SP_NORTE!J656)</f>
        <v>*</v>
      </c>
      <c r="O637" s="144" t="str">
        <f>IF(SP_NORTE!K656="","*",SP_NORTE!K656)</f>
        <v>*</v>
      </c>
      <c r="P637" s="143" t="str">
        <f>IF(SP_NORTE!N656="","*",SP_NORTE!N656)</f>
        <v>*</v>
      </c>
      <c r="Q637" s="143" t="str">
        <f>IF(SP_NORTE!O656="","*",SP_NORTE!O656)</f>
        <v>*</v>
      </c>
      <c r="R637" s="145" t="str">
        <f>IF(SP_NORTE!P656="","*",CONCATENATE(SP_NORTE!P656," ",SP_NORTE!Q656))</f>
        <v>*</v>
      </c>
      <c r="S637" s="145" t="str">
        <f>IF(SP_NORTE!U656="","*",SP_NORTE!U656)</f>
        <v>*</v>
      </c>
      <c r="T637" s="145" t="str">
        <f>IF(SP_NORTE!V656="","*",SP_NORTE!V656)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IF(SP_NORTE!X657="","*",SP_NORTE!X657)</f>
        <v>*</v>
      </c>
      <c r="B638" s="146" t="str">
        <f>IF(SP_NORTE!W657="","*",SP_NORTE!W657)</f>
        <v>*</v>
      </c>
      <c r="C638" s="146" t="str">
        <f>IF(SP_NORTE!Y657="","*",SP_NORTE!Y657)</f>
        <v>*</v>
      </c>
      <c r="D638" s="138" t="str">
        <f>IF(SP_NORTE!R657="","*",SP_NORTE!R657)</f>
        <v>-</v>
      </c>
      <c r="E638" s="138" t="str">
        <f>IF(SP_NORTE!S657="","*",SP_NORTE!S657)</f>
        <v>-</v>
      </c>
      <c r="F638" s="145" t="str">
        <f>IF(SP_NORTE!B657="","*",SP_NORTE!B657)</f>
        <v>*</v>
      </c>
      <c r="G638" s="145" t="str">
        <f>IF(SP_NORTE!D657="","*",SP_NORTE!D657)</f>
        <v>*</v>
      </c>
      <c r="H638" s="145" t="str">
        <f>IF(SP_NORTE!E657="","*",SP_NORTE!E657)</f>
        <v>*</v>
      </c>
      <c r="I638" s="145" t="str">
        <f>IF(SP_NORTE!G657="","*",SP_NORTE!G657)</f>
        <v>*</v>
      </c>
      <c r="J638" s="145" t="str">
        <f>IF(SP_NORTE!H657="","*",SP_NORTE!H657)</f>
        <v>*</v>
      </c>
      <c r="K638" s="138" t="str">
        <f>IF(SP_NORTE!L657="","*",SP_NORTE!L657)</f>
        <v>-</v>
      </c>
      <c r="L638" s="138" t="str">
        <f>IF(SP_NORTE!M657="","*",SP_NORTE!M657)</f>
        <v>-</v>
      </c>
      <c r="M638" s="139" t="str">
        <f>IF(SP_NORTE!I657="","*",SP_NORTE!I657)</f>
        <v>*</v>
      </c>
      <c r="N638" s="144" t="str">
        <f>IF(SP_NORTE!J657="","*",SP_NORTE!J657)</f>
        <v>*</v>
      </c>
      <c r="O638" s="144" t="str">
        <f>IF(SP_NORTE!K657="","*",SP_NORTE!K657)</f>
        <v>*</v>
      </c>
      <c r="P638" s="143" t="str">
        <f>IF(SP_NORTE!N657="","*",SP_NORTE!N657)</f>
        <v>*</v>
      </c>
      <c r="Q638" s="143" t="str">
        <f>IF(SP_NORTE!O657="","*",SP_NORTE!O657)</f>
        <v>*</v>
      </c>
      <c r="R638" s="145" t="str">
        <f>IF(SP_NORTE!P657="","*",CONCATENATE(SP_NORTE!P657," ",SP_NORTE!Q657))</f>
        <v>*</v>
      </c>
      <c r="S638" s="145" t="str">
        <f>IF(SP_NORTE!U657="","*",SP_NORTE!U657)</f>
        <v>*</v>
      </c>
      <c r="T638" s="145" t="str">
        <f>IF(SP_NORTE!V657="","*",SP_NORTE!V657)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IF(SP_NORTE!X658="","*",SP_NORTE!X658)</f>
        <v>*</v>
      </c>
      <c r="B639" s="146" t="str">
        <f>IF(SP_NORTE!W658="","*",SP_NORTE!W658)</f>
        <v>*</v>
      </c>
      <c r="C639" s="146" t="str">
        <f>IF(SP_NORTE!Y658="","*",SP_NORTE!Y658)</f>
        <v>*</v>
      </c>
      <c r="D639" s="138" t="str">
        <f>IF(SP_NORTE!R658="","*",SP_NORTE!R658)</f>
        <v>-</v>
      </c>
      <c r="E639" s="138" t="str">
        <f>IF(SP_NORTE!S658="","*",SP_NORTE!S658)</f>
        <v>-</v>
      </c>
      <c r="F639" s="145" t="str">
        <f>IF(SP_NORTE!B658="","*",SP_NORTE!B658)</f>
        <v>*</v>
      </c>
      <c r="G639" s="145" t="str">
        <f>IF(SP_NORTE!D658="","*",SP_NORTE!D658)</f>
        <v>*</v>
      </c>
      <c r="H639" s="145" t="str">
        <f>IF(SP_NORTE!E658="","*",SP_NORTE!E658)</f>
        <v>*</v>
      </c>
      <c r="I639" s="145" t="str">
        <f>IF(SP_NORTE!G658="","*",SP_NORTE!G658)</f>
        <v>*</v>
      </c>
      <c r="J639" s="145" t="str">
        <f>IF(SP_NORTE!H658="","*",SP_NORTE!H658)</f>
        <v>*</v>
      </c>
      <c r="K639" s="138" t="str">
        <f>IF(SP_NORTE!L658="","*",SP_NORTE!L658)</f>
        <v>-</v>
      </c>
      <c r="L639" s="138" t="str">
        <f>IF(SP_NORTE!M658="","*",SP_NORTE!M658)</f>
        <v>-</v>
      </c>
      <c r="M639" s="139" t="str">
        <f>IF(SP_NORTE!I658="","*",SP_NORTE!I658)</f>
        <v>*</v>
      </c>
      <c r="N639" s="144" t="str">
        <f>IF(SP_NORTE!J658="","*",SP_NORTE!J658)</f>
        <v>*</v>
      </c>
      <c r="O639" s="144" t="str">
        <f>IF(SP_NORTE!K658="","*",SP_NORTE!K658)</f>
        <v>*</v>
      </c>
      <c r="P639" s="143" t="str">
        <f>IF(SP_NORTE!N658="","*",SP_NORTE!N658)</f>
        <v>*</v>
      </c>
      <c r="Q639" s="143" t="str">
        <f>IF(SP_NORTE!O658="","*",SP_NORTE!O658)</f>
        <v>*</v>
      </c>
      <c r="R639" s="145" t="str">
        <f>IF(SP_NORTE!P658="","*",CONCATENATE(SP_NORTE!P658," ",SP_NORTE!Q658))</f>
        <v>*</v>
      </c>
      <c r="S639" s="145" t="str">
        <f>IF(SP_NORTE!U658="","*",SP_NORTE!U658)</f>
        <v>*</v>
      </c>
      <c r="T639" s="145" t="str">
        <f>IF(SP_NORTE!V658="","*",SP_NORTE!V658)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IF(SP_NORTE!X659="","*",SP_NORTE!X659)</f>
        <v>*</v>
      </c>
      <c r="B640" s="146" t="str">
        <f>IF(SP_NORTE!W659="","*",SP_NORTE!W659)</f>
        <v>*</v>
      </c>
      <c r="C640" s="146" t="str">
        <f>IF(SP_NORTE!Y659="","*",SP_NORTE!Y659)</f>
        <v>*</v>
      </c>
      <c r="D640" s="138" t="str">
        <f>IF(SP_NORTE!R659="","*",SP_NORTE!R659)</f>
        <v>-</v>
      </c>
      <c r="E640" s="138" t="str">
        <f>IF(SP_NORTE!S659="","*",SP_NORTE!S659)</f>
        <v>-</v>
      </c>
      <c r="F640" s="145" t="str">
        <f>IF(SP_NORTE!B659="","*",SP_NORTE!B659)</f>
        <v>*</v>
      </c>
      <c r="G640" s="145" t="str">
        <f>IF(SP_NORTE!D659="","*",SP_NORTE!D659)</f>
        <v>*</v>
      </c>
      <c r="H640" s="145" t="str">
        <f>IF(SP_NORTE!E659="","*",SP_NORTE!E659)</f>
        <v>*</v>
      </c>
      <c r="I640" s="145" t="str">
        <f>IF(SP_NORTE!G659="","*",SP_NORTE!G659)</f>
        <v>*</v>
      </c>
      <c r="J640" s="145" t="str">
        <f>IF(SP_NORTE!H659="","*",SP_NORTE!H659)</f>
        <v>*</v>
      </c>
      <c r="K640" s="138" t="str">
        <f>IF(SP_NORTE!L659="","*",SP_NORTE!L659)</f>
        <v>-</v>
      </c>
      <c r="L640" s="138" t="str">
        <f>IF(SP_NORTE!M659="","*",SP_NORTE!M659)</f>
        <v>-</v>
      </c>
      <c r="M640" s="139" t="str">
        <f>IF(SP_NORTE!I659="","*",SP_NORTE!I659)</f>
        <v>*</v>
      </c>
      <c r="N640" s="144" t="str">
        <f>IF(SP_NORTE!J659="","*",SP_NORTE!J659)</f>
        <v>*</v>
      </c>
      <c r="O640" s="144" t="str">
        <f>IF(SP_NORTE!K659="","*",SP_NORTE!K659)</f>
        <v>*</v>
      </c>
      <c r="P640" s="143" t="str">
        <f>IF(SP_NORTE!N659="","*",SP_NORTE!N659)</f>
        <v>*</v>
      </c>
      <c r="Q640" s="143" t="str">
        <f>IF(SP_NORTE!O659="","*",SP_NORTE!O659)</f>
        <v>*</v>
      </c>
      <c r="R640" s="145" t="str">
        <f>IF(SP_NORTE!P659="","*",CONCATENATE(SP_NORTE!P659," ",SP_NORTE!Q659))</f>
        <v>*</v>
      </c>
      <c r="S640" s="145" t="str">
        <f>IF(SP_NORTE!U659="","*",SP_NORTE!U659)</f>
        <v>*</v>
      </c>
      <c r="T640" s="145" t="str">
        <f>IF(SP_NORTE!V659="","*",SP_NORTE!V659)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IF(SP_NORTE!X660="","*",SP_NORTE!X660)</f>
        <v>*</v>
      </c>
      <c r="B641" s="146" t="str">
        <f>IF(SP_NORTE!W660="","*",SP_NORTE!W660)</f>
        <v>*</v>
      </c>
      <c r="C641" s="146" t="str">
        <f>IF(SP_NORTE!Y660="","*",SP_NORTE!Y660)</f>
        <v>*</v>
      </c>
      <c r="D641" s="138" t="str">
        <f>IF(SP_NORTE!R660="","*",SP_NORTE!R660)</f>
        <v>-</v>
      </c>
      <c r="E641" s="138" t="str">
        <f>IF(SP_NORTE!S660="","*",SP_NORTE!S660)</f>
        <v>-</v>
      </c>
      <c r="F641" s="145" t="str">
        <f>IF(SP_NORTE!B660="","*",SP_NORTE!B660)</f>
        <v>*</v>
      </c>
      <c r="G641" s="145" t="str">
        <f>IF(SP_NORTE!D660="","*",SP_NORTE!D660)</f>
        <v>*</v>
      </c>
      <c r="H641" s="145" t="str">
        <f>IF(SP_NORTE!E660="","*",SP_NORTE!E660)</f>
        <v>*</v>
      </c>
      <c r="I641" s="145" t="str">
        <f>IF(SP_NORTE!G660="","*",SP_NORTE!G660)</f>
        <v>*</v>
      </c>
      <c r="J641" s="145" t="str">
        <f>IF(SP_NORTE!H660="","*",SP_NORTE!H660)</f>
        <v>*</v>
      </c>
      <c r="K641" s="138" t="str">
        <f>IF(SP_NORTE!L660="","*",SP_NORTE!L660)</f>
        <v>-</v>
      </c>
      <c r="L641" s="138" t="str">
        <f>IF(SP_NORTE!M660="","*",SP_NORTE!M660)</f>
        <v>-</v>
      </c>
      <c r="M641" s="139" t="str">
        <f>IF(SP_NORTE!I660="","*",SP_NORTE!I660)</f>
        <v>*</v>
      </c>
      <c r="N641" s="144" t="str">
        <f>IF(SP_NORTE!J660="","*",SP_NORTE!J660)</f>
        <v>*</v>
      </c>
      <c r="O641" s="144" t="str">
        <f>IF(SP_NORTE!K660="","*",SP_NORTE!K660)</f>
        <v>*</v>
      </c>
      <c r="P641" s="143" t="str">
        <f>IF(SP_NORTE!N660="","*",SP_NORTE!N660)</f>
        <v>*</v>
      </c>
      <c r="Q641" s="143" t="str">
        <f>IF(SP_NORTE!O660="","*",SP_NORTE!O660)</f>
        <v>*</v>
      </c>
      <c r="R641" s="145" t="str">
        <f>IF(SP_NORTE!P660="","*",CONCATENATE(SP_NORTE!P660," ",SP_NORTE!Q660))</f>
        <v>*</v>
      </c>
      <c r="S641" s="145" t="str">
        <f>IF(SP_NORTE!U660="","*",SP_NORTE!U660)</f>
        <v>*</v>
      </c>
      <c r="T641" s="145" t="str">
        <f>IF(SP_NORTE!V660="","*",SP_NORTE!V660)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IF(SP_NORTE!X661="","*",SP_NORTE!X661)</f>
        <v>*</v>
      </c>
      <c r="B642" s="146" t="str">
        <f>IF(SP_NORTE!W661="","*",SP_NORTE!W661)</f>
        <v>*</v>
      </c>
      <c r="C642" s="146" t="str">
        <f>IF(SP_NORTE!Y661="","*",SP_NORTE!Y661)</f>
        <v>*</v>
      </c>
      <c r="D642" s="138" t="str">
        <f>IF(SP_NORTE!R661="","*",SP_NORTE!R661)</f>
        <v>-</v>
      </c>
      <c r="E642" s="138" t="str">
        <f>IF(SP_NORTE!S661="","*",SP_NORTE!S661)</f>
        <v>-</v>
      </c>
      <c r="F642" s="145" t="str">
        <f>IF(SP_NORTE!B661="","*",SP_NORTE!B661)</f>
        <v>*</v>
      </c>
      <c r="G642" s="145" t="str">
        <f>IF(SP_NORTE!D661="","*",SP_NORTE!D661)</f>
        <v>*</v>
      </c>
      <c r="H642" s="145" t="str">
        <f>IF(SP_NORTE!E661="","*",SP_NORTE!E661)</f>
        <v>*</v>
      </c>
      <c r="I642" s="145" t="str">
        <f>IF(SP_NORTE!G661="","*",SP_NORTE!G661)</f>
        <v>*</v>
      </c>
      <c r="J642" s="145" t="str">
        <f>IF(SP_NORTE!H661="","*",SP_NORTE!H661)</f>
        <v>*</v>
      </c>
      <c r="K642" s="138" t="str">
        <f>IF(SP_NORTE!L661="","*",SP_NORTE!L661)</f>
        <v>-</v>
      </c>
      <c r="L642" s="138" t="str">
        <f>IF(SP_NORTE!M661="","*",SP_NORTE!M661)</f>
        <v>-</v>
      </c>
      <c r="M642" s="139" t="str">
        <f>IF(SP_NORTE!I661="","*",SP_NORTE!I661)</f>
        <v>*</v>
      </c>
      <c r="N642" s="144" t="str">
        <f>IF(SP_NORTE!J661="","*",SP_NORTE!J661)</f>
        <v>*</v>
      </c>
      <c r="O642" s="144" t="str">
        <f>IF(SP_NORTE!K661="","*",SP_NORTE!K661)</f>
        <v>*</v>
      </c>
      <c r="P642" s="143" t="str">
        <f>IF(SP_NORTE!N661="","*",SP_NORTE!N661)</f>
        <v>*</v>
      </c>
      <c r="Q642" s="143" t="str">
        <f>IF(SP_NORTE!O661="","*",SP_NORTE!O661)</f>
        <v>*</v>
      </c>
      <c r="R642" s="145" t="str">
        <f>IF(SP_NORTE!P661="","*",CONCATENATE(SP_NORTE!P661," ",SP_NORTE!Q661))</f>
        <v>*</v>
      </c>
      <c r="S642" s="145" t="str">
        <f>IF(SP_NORTE!U661="","*",SP_NORTE!U661)</f>
        <v>*</v>
      </c>
      <c r="T642" s="145" t="str">
        <f>IF(SP_NORTE!V661="","*",SP_NORTE!V661)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IF(SP_NORTE!X662="","*",SP_NORTE!X662)</f>
        <v>*</v>
      </c>
      <c r="B643" s="146" t="str">
        <f>IF(SP_NORTE!W662="","*",SP_NORTE!W662)</f>
        <v>*</v>
      </c>
      <c r="C643" s="146" t="str">
        <f>IF(SP_NORTE!Y662="","*",SP_NORTE!Y662)</f>
        <v>*</v>
      </c>
      <c r="D643" s="138" t="str">
        <f>IF(SP_NORTE!R662="","*",SP_NORTE!R662)</f>
        <v>-</v>
      </c>
      <c r="E643" s="138" t="str">
        <f>IF(SP_NORTE!S662="","*",SP_NORTE!S662)</f>
        <v>-</v>
      </c>
      <c r="F643" s="145" t="str">
        <f>IF(SP_NORTE!B662="","*",SP_NORTE!B662)</f>
        <v>*</v>
      </c>
      <c r="G643" s="145" t="str">
        <f>IF(SP_NORTE!D662="","*",SP_NORTE!D662)</f>
        <v>*</v>
      </c>
      <c r="H643" s="145" t="str">
        <f>IF(SP_NORTE!E662="","*",SP_NORTE!E662)</f>
        <v>*</v>
      </c>
      <c r="I643" s="145" t="str">
        <f>IF(SP_NORTE!G662="","*",SP_NORTE!G662)</f>
        <v>*</v>
      </c>
      <c r="J643" s="145" t="str">
        <f>IF(SP_NORTE!H662="","*",SP_NORTE!H662)</f>
        <v>*</v>
      </c>
      <c r="K643" s="138" t="str">
        <f>IF(SP_NORTE!L662="","*",SP_NORTE!L662)</f>
        <v>-</v>
      </c>
      <c r="L643" s="138" t="str">
        <f>IF(SP_NORTE!M662="","*",SP_NORTE!M662)</f>
        <v>-</v>
      </c>
      <c r="M643" s="139" t="str">
        <f>IF(SP_NORTE!I662="","*",SP_NORTE!I662)</f>
        <v>*</v>
      </c>
      <c r="N643" s="144" t="str">
        <f>IF(SP_NORTE!J662="","*",SP_NORTE!J662)</f>
        <v>*</v>
      </c>
      <c r="O643" s="144" t="str">
        <f>IF(SP_NORTE!K662="","*",SP_NORTE!K662)</f>
        <v>*</v>
      </c>
      <c r="P643" s="143" t="str">
        <f>IF(SP_NORTE!N662="","*",SP_NORTE!N662)</f>
        <v>*</v>
      </c>
      <c r="Q643" s="143" t="str">
        <f>IF(SP_NORTE!O662="","*",SP_NORTE!O662)</f>
        <v>*</v>
      </c>
      <c r="R643" s="145" t="str">
        <f>IF(SP_NORTE!P662="","*",CONCATENATE(SP_NORTE!P662," ",SP_NORTE!Q662))</f>
        <v>*</v>
      </c>
      <c r="S643" s="145" t="str">
        <f>IF(SP_NORTE!U662="","*",SP_NORTE!U662)</f>
        <v>*</v>
      </c>
      <c r="T643" s="145" t="str">
        <f>IF(SP_NORTE!V662="","*",SP_NORTE!V662)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IF(SP_NORTE!X663="","*",SP_NORTE!X663)</f>
        <v>*</v>
      </c>
      <c r="B644" s="146" t="str">
        <f>IF(SP_NORTE!W663="","*",SP_NORTE!W663)</f>
        <v>*</v>
      </c>
      <c r="C644" s="146" t="str">
        <f>IF(SP_NORTE!Y663="","*",SP_NORTE!Y663)</f>
        <v>*</v>
      </c>
      <c r="D644" s="138" t="str">
        <f>IF(SP_NORTE!R663="","*",SP_NORTE!R663)</f>
        <v>-</v>
      </c>
      <c r="E644" s="138" t="str">
        <f>IF(SP_NORTE!S663="","*",SP_NORTE!S663)</f>
        <v>-</v>
      </c>
      <c r="F644" s="145" t="str">
        <f>IF(SP_NORTE!B663="","*",SP_NORTE!B663)</f>
        <v>*</v>
      </c>
      <c r="G644" s="145" t="str">
        <f>IF(SP_NORTE!D663="","*",SP_NORTE!D663)</f>
        <v>*</v>
      </c>
      <c r="H644" s="145" t="str">
        <f>IF(SP_NORTE!E663="","*",SP_NORTE!E663)</f>
        <v>*</v>
      </c>
      <c r="I644" s="145" t="str">
        <f>IF(SP_NORTE!G663="","*",SP_NORTE!G663)</f>
        <v>*</v>
      </c>
      <c r="J644" s="145" t="str">
        <f>IF(SP_NORTE!H663="","*",SP_NORTE!H663)</f>
        <v>*</v>
      </c>
      <c r="K644" s="138" t="str">
        <f>IF(SP_NORTE!L663="","*",SP_NORTE!L663)</f>
        <v>-</v>
      </c>
      <c r="L644" s="138" t="str">
        <f>IF(SP_NORTE!M663="","*",SP_NORTE!M663)</f>
        <v>-</v>
      </c>
      <c r="M644" s="139" t="str">
        <f>IF(SP_NORTE!I663="","*",SP_NORTE!I663)</f>
        <v>*</v>
      </c>
      <c r="N644" s="144" t="str">
        <f>IF(SP_NORTE!J663="","*",SP_NORTE!J663)</f>
        <v>*</v>
      </c>
      <c r="O644" s="144" t="str">
        <f>IF(SP_NORTE!K663="","*",SP_NORTE!K663)</f>
        <v>*</v>
      </c>
      <c r="P644" s="143" t="str">
        <f>IF(SP_NORTE!N663="","*",SP_NORTE!N663)</f>
        <v>*</v>
      </c>
      <c r="Q644" s="143" t="str">
        <f>IF(SP_NORTE!O663="","*",SP_NORTE!O663)</f>
        <v>*</v>
      </c>
      <c r="R644" s="145" t="str">
        <f>IF(SP_NORTE!P663="","*",CONCATENATE(SP_NORTE!P663," ",SP_NORTE!Q663))</f>
        <v>*</v>
      </c>
      <c r="S644" s="145" t="str">
        <f>IF(SP_NORTE!U663="","*",SP_NORTE!U663)</f>
        <v>*</v>
      </c>
      <c r="T644" s="145" t="str">
        <f>IF(SP_NORTE!V663="","*",SP_NORTE!V663)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IF(SP_NORTE!X664="","*",SP_NORTE!X664)</f>
        <v>*</v>
      </c>
      <c r="B645" s="146" t="str">
        <f>IF(SP_NORTE!W664="","*",SP_NORTE!W664)</f>
        <v>*</v>
      </c>
      <c r="C645" s="146" t="str">
        <f>IF(SP_NORTE!Y664="","*",SP_NORTE!Y664)</f>
        <v>*</v>
      </c>
      <c r="D645" s="138" t="str">
        <f>IF(SP_NORTE!R664="","*",SP_NORTE!R664)</f>
        <v>-</v>
      </c>
      <c r="E645" s="138" t="str">
        <f>IF(SP_NORTE!S664="","*",SP_NORTE!S664)</f>
        <v>-</v>
      </c>
      <c r="F645" s="145" t="str">
        <f>IF(SP_NORTE!B664="","*",SP_NORTE!B664)</f>
        <v>*</v>
      </c>
      <c r="G645" s="145" t="str">
        <f>IF(SP_NORTE!D664="","*",SP_NORTE!D664)</f>
        <v>*</v>
      </c>
      <c r="H645" s="145" t="str">
        <f>IF(SP_NORTE!E664="","*",SP_NORTE!E664)</f>
        <v>*</v>
      </c>
      <c r="I645" s="145" t="str">
        <f>IF(SP_NORTE!G664="","*",SP_NORTE!G664)</f>
        <v>*</v>
      </c>
      <c r="J645" s="145" t="str">
        <f>IF(SP_NORTE!H664="","*",SP_NORTE!H664)</f>
        <v>*</v>
      </c>
      <c r="K645" s="138" t="str">
        <f>IF(SP_NORTE!L664="","*",SP_NORTE!L664)</f>
        <v>-</v>
      </c>
      <c r="L645" s="138" t="str">
        <f>IF(SP_NORTE!M664="","*",SP_NORTE!M664)</f>
        <v>-</v>
      </c>
      <c r="M645" s="139" t="str">
        <f>IF(SP_NORTE!I664="","*",SP_NORTE!I664)</f>
        <v>*</v>
      </c>
      <c r="N645" s="144" t="str">
        <f>IF(SP_NORTE!J664="","*",SP_NORTE!J664)</f>
        <v>*</v>
      </c>
      <c r="O645" s="144" t="str">
        <f>IF(SP_NORTE!K664="","*",SP_NORTE!K664)</f>
        <v>*</v>
      </c>
      <c r="P645" s="143" t="str">
        <f>IF(SP_NORTE!N664="","*",SP_NORTE!N664)</f>
        <v>*</v>
      </c>
      <c r="Q645" s="143" t="str">
        <f>IF(SP_NORTE!O664="","*",SP_NORTE!O664)</f>
        <v>*</v>
      </c>
      <c r="R645" s="145" t="str">
        <f>IF(SP_NORTE!P664="","*",CONCATENATE(SP_NORTE!P664," ",SP_NORTE!Q664))</f>
        <v>*</v>
      </c>
      <c r="S645" s="145" t="str">
        <f>IF(SP_NORTE!U664="","*",SP_NORTE!U664)</f>
        <v>*</v>
      </c>
      <c r="T645" s="145" t="str">
        <f>IF(SP_NORTE!V664="","*",SP_NORTE!V664)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IF(SP_NORTE!X665="","*",SP_NORTE!X665)</f>
        <v>*</v>
      </c>
      <c r="B646" s="146" t="str">
        <f>IF(SP_NORTE!W665="","*",SP_NORTE!W665)</f>
        <v>*</v>
      </c>
      <c r="C646" s="146" t="str">
        <f>IF(SP_NORTE!Y665="","*",SP_NORTE!Y665)</f>
        <v>*</v>
      </c>
      <c r="D646" s="138" t="str">
        <f>IF(SP_NORTE!R665="","*",SP_NORTE!R665)</f>
        <v>-</v>
      </c>
      <c r="E646" s="138" t="str">
        <f>IF(SP_NORTE!S665="","*",SP_NORTE!S665)</f>
        <v>-</v>
      </c>
      <c r="F646" s="145" t="str">
        <f>IF(SP_NORTE!B665="","*",SP_NORTE!B665)</f>
        <v>*</v>
      </c>
      <c r="G646" s="145" t="str">
        <f>IF(SP_NORTE!D665="","*",SP_NORTE!D665)</f>
        <v>*</v>
      </c>
      <c r="H646" s="145" t="str">
        <f>IF(SP_NORTE!E665="","*",SP_NORTE!E665)</f>
        <v>*</v>
      </c>
      <c r="I646" s="145" t="str">
        <f>IF(SP_NORTE!G665="","*",SP_NORTE!G665)</f>
        <v>*</v>
      </c>
      <c r="J646" s="145" t="str">
        <f>IF(SP_NORTE!H665="","*",SP_NORTE!H665)</f>
        <v>*</v>
      </c>
      <c r="K646" s="138" t="str">
        <f>IF(SP_NORTE!L665="","*",SP_NORTE!L665)</f>
        <v>-</v>
      </c>
      <c r="L646" s="138" t="str">
        <f>IF(SP_NORTE!M665="","*",SP_NORTE!M665)</f>
        <v>-</v>
      </c>
      <c r="M646" s="139" t="str">
        <f>IF(SP_NORTE!I665="","*",SP_NORTE!I665)</f>
        <v>*</v>
      </c>
      <c r="N646" s="144" t="str">
        <f>IF(SP_NORTE!J665="","*",SP_NORTE!J665)</f>
        <v>*</v>
      </c>
      <c r="O646" s="144" t="str">
        <f>IF(SP_NORTE!K665="","*",SP_NORTE!K665)</f>
        <v>*</v>
      </c>
      <c r="P646" s="143" t="str">
        <f>IF(SP_NORTE!N665="","*",SP_NORTE!N665)</f>
        <v>*</v>
      </c>
      <c r="Q646" s="143" t="str">
        <f>IF(SP_NORTE!O665="","*",SP_NORTE!O665)</f>
        <v>*</v>
      </c>
      <c r="R646" s="145" t="str">
        <f>IF(SP_NORTE!P665="","*",CONCATENATE(SP_NORTE!P665," ",SP_NORTE!Q665))</f>
        <v>*</v>
      </c>
      <c r="S646" s="145" t="str">
        <f>IF(SP_NORTE!U665="","*",SP_NORTE!U665)</f>
        <v>*</v>
      </c>
      <c r="T646" s="145" t="str">
        <f>IF(SP_NORTE!V665="","*",SP_NORTE!V665)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IF(SP_NORTE!X666="","*",SP_NORTE!X666)</f>
        <v>*</v>
      </c>
      <c r="B647" s="146" t="str">
        <f>IF(SP_NORTE!W666="","*",SP_NORTE!W666)</f>
        <v>*</v>
      </c>
      <c r="C647" s="146" t="str">
        <f>IF(SP_NORTE!Y666="","*",SP_NORTE!Y666)</f>
        <v>*</v>
      </c>
      <c r="D647" s="138" t="str">
        <f>IF(SP_NORTE!R666="","*",SP_NORTE!R666)</f>
        <v>-</v>
      </c>
      <c r="E647" s="138" t="str">
        <f>IF(SP_NORTE!S666="","*",SP_NORTE!S666)</f>
        <v>-</v>
      </c>
      <c r="F647" s="145" t="str">
        <f>IF(SP_NORTE!B666="","*",SP_NORTE!B666)</f>
        <v>*</v>
      </c>
      <c r="G647" s="145" t="str">
        <f>IF(SP_NORTE!D666="","*",SP_NORTE!D666)</f>
        <v>*</v>
      </c>
      <c r="H647" s="145" t="str">
        <f>IF(SP_NORTE!E666="","*",SP_NORTE!E666)</f>
        <v>*</v>
      </c>
      <c r="I647" s="145" t="str">
        <f>IF(SP_NORTE!G666="","*",SP_NORTE!G666)</f>
        <v>*</v>
      </c>
      <c r="J647" s="145" t="str">
        <f>IF(SP_NORTE!H666="","*",SP_NORTE!H666)</f>
        <v>*</v>
      </c>
      <c r="K647" s="138" t="str">
        <f>IF(SP_NORTE!L666="","*",SP_NORTE!L666)</f>
        <v>-</v>
      </c>
      <c r="L647" s="138" t="str">
        <f>IF(SP_NORTE!M666="","*",SP_NORTE!M666)</f>
        <v>-</v>
      </c>
      <c r="M647" s="139" t="str">
        <f>IF(SP_NORTE!I666="","*",SP_NORTE!I666)</f>
        <v>*</v>
      </c>
      <c r="N647" s="144" t="str">
        <f>IF(SP_NORTE!J666="","*",SP_NORTE!J666)</f>
        <v>*</v>
      </c>
      <c r="O647" s="144" t="str">
        <f>IF(SP_NORTE!K666="","*",SP_NORTE!K666)</f>
        <v>*</v>
      </c>
      <c r="P647" s="143" t="str">
        <f>IF(SP_NORTE!N666="","*",SP_NORTE!N666)</f>
        <v>*</v>
      </c>
      <c r="Q647" s="143" t="str">
        <f>IF(SP_NORTE!O666="","*",SP_NORTE!O666)</f>
        <v>*</v>
      </c>
      <c r="R647" s="145" t="str">
        <f>IF(SP_NORTE!P666="","*",CONCATENATE(SP_NORTE!P666," ",SP_NORTE!Q666))</f>
        <v>*</v>
      </c>
      <c r="S647" s="145" t="str">
        <f>IF(SP_NORTE!U666="","*",SP_NORTE!U666)</f>
        <v>*</v>
      </c>
      <c r="T647" s="145" t="str">
        <f>IF(SP_NORTE!V666="","*",SP_NORTE!V666)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IF(SP_NORTE!X667="","*",SP_NORTE!X667)</f>
        <v>*</v>
      </c>
      <c r="B648" s="146" t="str">
        <f>IF(SP_NORTE!W667="","*",SP_NORTE!W667)</f>
        <v>*</v>
      </c>
      <c r="C648" s="146" t="str">
        <f>IF(SP_NORTE!Y667="","*",SP_NORTE!Y667)</f>
        <v>*</v>
      </c>
      <c r="D648" s="138" t="str">
        <f>IF(SP_NORTE!R667="","*",SP_NORTE!R667)</f>
        <v>-</v>
      </c>
      <c r="E648" s="138" t="str">
        <f>IF(SP_NORTE!S667="","*",SP_NORTE!S667)</f>
        <v>-</v>
      </c>
      <c r="F648" s="145" t="str">
        <f>IF(SP_NORTE!B667="","*",SP_NORTE!B667)</f>
        <v>*</v>
      </c>
      <c r="G648" s="145" t="str">
        <f>IF(SP_NORTE!D667="","*",SP_NORTE!D667)</f>
        <v>*</v>
      </c>
      <c r="H648" s="145" t="str">
        <f>IF(SP_NORTE!E667="","*",SP_NORTE!E667)</f>
        <v>*</v>
      </c>
      <c r="I648" s="145" t="str">
        <f>IF(SP_NORTE!G667="","*",SP_NORTE!G667)</f>
        <v>*</v>
      </c>
      <c r="J648" s="145" t="str">
        <f>IF(SP_NORTE!H667="","*",SP_NORTE!H667)</f>
        <v>*</v>
      </c>
      <c r="K648" s="138" t="str">
        <f>IF(SP_NORTE!L667="","*",SP_NORTE!L667)</f>
        <v>-</v>
      </c>
      <c r="L648" s="138" t="str">
        <f>IF(SP_NORTE!M667="","*",SP_NORTE!M667)</f>
        <v>-</v>
      </c>
      <c r="M648" s="139" t="str">
        <f>IF(SP_NORTE!I667="","*",SP_NORTE!I667)</f>
        <v>*</v>
      </c>
      <c r="N648" s="144" t="str">
        <f>IF(SP_NORTE!J667="","*",SP_NORTE!J667)</f>
        <v>*</v>
      </c>
      <c r="O648" s="144" t="str">
        <f>IF(SP_NORTE!K667="","*",SP_NORTE!K667)</f>
        <v>*</v>
      </c>
      <c r="P648" s="143" t="str">
        <f>IF(SP_NORTE!N667="","*",SP_NORTE!N667)</f>
        <v>*</v>
      </c>
      <c r="Q648" s="143" t="str">
        <f>IF(SP_NORTE!O667="","*",SP_NORTE!O667)</f>
        <v>*</v>
      </c>
      <c r="R648" s="145" t="str">
        <f>IF(SP_NORTE!P667="","*",CONCATENATE(SP_NORTE!P667," ",SP_NORTE!Q667))</f>
        <v>*</v>
      </c>
      <c r="S648" s="145" t="str">
        <f>IF(SP_NORTE!U667="","*",SP_NORTE!U667)</f>
        <v>*</v>
      </c>
      <c r="T648" s="145" t="str">
        <f>IF(SP_NORTE!V667="","*",SP_NORTE!V667)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IF(SP_NORTE!X668="","*",SP_NORTE!X668)</f>
        <v>*</v>
      </c>
      <c r="B649" s="146" t="str">
        <f>IF(SP_NORTE!W668="","*",SP_NORTE!W668)</f>
        <v>*</v>
      </c>
      <c r="C649" s="146" t="str">
        <f>IF(SP_NORTE!Y668="","*",SP_NORTE!Y668)</f>
        <v>*</v>
      </c>
      <c r="D649" s="138" t="str">
        <f>IF(SP_NORTE!R668="","*",SP_NORTE!R668)</f>
        <v>-</v>
      </c>
      <c r="E649" s="138" t="str">
        <f>IF(SP_NORTE!S668="","*",SP_NORTE!S668)</f>
        <v>-</v>
      </c>
      <c r="F649" s="145" t="str">
        <f>IF(SP_NORTE!B668="","*",SP_NORTE!B668)</f>
        <v>*</v>
      </c>
      <c r="G649" s="145" t="str">
        <f>IF(SP_NORTE!D668="","*",SP_NORTE!D668)</f>
        <v>*</v>
      </c>
      <c r="H649" s="145" t="str">
        <f>IF(SP_NORTE!E668="","*",SP_NORTE!E668)</f>
        <v>*</v>
      </c>
      <c r="I649" s="145" t="str">
        <f>IF(SP_NORTE!G668="","*",SP_NORTE!G668)</f>
        <v>*</v>
      </c>
      <c r="J649" s="145" t="str">
        <f>IF(SP_NORTE!H668="","*",SP_NORTE!H668)</f>
        <v>*</v>
      </c>
      <c r="K649" s="138" t="str">
        <f>IF(SP_NORTE!L668="","*",SP_NORTE!L668)</f>
        <v>-</v>
      </c>
      <c r="L649" s="138" t="str">
        <f>IF(SP_NORTE!M668="","*",SP_NORTE!M668)</f>
        <v>-</v>
      </c>
      <c r="M649" s="139" t="str">
        <f>IF(SP_NORTE!I668="","*",SP_NORTE!I668)</f>
        <v>*</v>
      </c>
      <c r="N649" s="144" t="str">
        <f>IF(SP_NORTE!J668="","*",SP_NORTE!J668)</f>
        <v>*</v>
      </c>
      <c r="O649" s="144" t="str">
        <f>IF(SP_NORTE!K668="","*",SP_NORTE!K668)</f>
        <v>*</v>
      </c>
      <c r="P649" s="143" t="str">
        <f>IF(SP_NORTE!N668="","*",SP_NORTE!N668)</f>
        <v>*</v>
      </c>
      <c r="Q649" s="143" t="str">
        <f>IF(SP_NORTE!O668="","*",SP_NORTE!O668)</f>
        <v>*</v>
      </c>
      <c r="R649" s="145" t="str">
        <f>IF(SP_NORTE!P668="","*",CONCATENATE(SP_NORTE!P668," ",SP_NORTE!Q668))</f>
        <v>*</v>
      </c>
      <c r="S649" s="145" t="str">
        <f>IF(SP_NORTE!U668="","*",SP_NORTE!U668)</f>
        <v>*</v>
      </c>
      <c r="T649" s="145" t="str">
        <f>IF(SP_NORTE!V668="","*",SP_NORTE!V668)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IF(SP_NORTE!X669="","*",SP_NORTE!X669)</f>
        <v>*</v>
      </c>
      <c r="B650" s="146" t="str">
        <f>IF(SP_NORTE!W669="","*",SP_NORTE!W669)</f>
        <v>*</v>
      </c>
      <c r="C650" s="146" t="str">
        <f>IF(SP_NORTE!Y669="","*",SP_NORTE!Y669)</f>
        <v>*</v>
      </c>
      <c r="D650" s="138" t="str">
        <f>IF(SP_NORTE!R669="","*",SP_NORTE!R669)</f>
        <v>-</v>
      </c>
      <c r="E650" s="138" t="str">
        <f>IF(SP_NORTE!S669="","*",SP_NORTE!S669)</f>
        <v>-</v>
      </c>
      <c r="F650" s="145" t="str">
        <f>IF(SP_NORTE!B669="","*",SP_NORTE!B669)</f>
        <v>*</v>
      </c>
      <c r="G650" s="145" t="str">
        <f>IF(SP_NORTE!D669="","*",SP_NORTE!D669)</f>
        <v>*</v>
      </c>
      <c r="H650" s="145" t="str">
        <f>IF(SP_NORTE!E669="","*",SP_NORTE!E669)</f>
        <v>*</v>
      </c>
      <c r="I650" s="145" t="str">
        <f>IF(SP_NORTE!G669="","*",SP_NORTE!G669)</f>
        <v>*</v>
      </c>
      <c r="J650" s="145" t="str">
        <f>IF(SP_NORTE!H669="","*",SP_NORTE!H669)</f>
        <v>*</v>
      </c>
      <c r="K650" s="138" t="str">
        <f>IF(SP_NORTE!L669="","*",SP_NORTE!L669)</f>
        <v>-</v>
      </c>
      <c r="L650" s="138" t="str">
        <f>IF(SP_NORTE!M669="","*",SP_NORTE!M669)</f>
        <v>-</v>
      </c>
      <c r="M650" s="139" t="str">
        <f>IF(SP_NORTE!I669="","*",SP_NORTE!I669)</f>
        <v>*</v>
      </c>
      <c r="N650" s="144" t="str">
        <f>IF(SP_NORTE!J669="","*",SP_NORTE!J669)</f>
        <v>*</v>
      </c>
      <c r="O650" s="144" t="str">
        <f>IF(SP_NORTE!K669="","*",SP_NORTE!K669)</f>
        <v>*</v>
      </c>
      <c r="P650" s="143" t="str">
        <f>IF(SP_NORTE!N669="","*",SP_NORTE!N669)</f>
        <v>*</v>
      </c>
      <c r="Q650" s="143" t="str">
        <f>IF(SP_NORTE!O669="","*",SP_NORTE!O669)</f>
        <v>*</v>
      </c>
      <c r="R650" s="145" t="str">
        <f>IF(SP_NORTE!P669="","*",CONCATENATE(SP_NORTE!P669," ",SP_NORTE!Q669))</f>
        <v>*</v>
      </c>
      <c r="S650" s="145" t="str">
        <f>IF(SP_NORTE!U669="","*",SP_NORTE!U669)</f>
        <v>*</v>
      </c>
      <c r="T650" s="145" t="str">
        <f>IF(SP_NORTE!V669="","*",SP_NORTE!V669)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IF(SP_NORTE!X670="","*",SP_NORTE!X670)</f>
        <v>*</v>
      </c>
      <c r="B651" s="146" t="str">
        <f>IF(SP_NORTE!W670="","*",SP_NORTE!W670)</f>
        <v>*</v>
      </c>
      <c r="C651" s="146" t="str">
        <f>IF(SP_NORTE!Y670="","*",SP_NORTE!Y670)</f>
        <v>*</v>
      </c>
      <c r="D651" s="138" t="str">
        <f>IF(SP_NORTE!R670="","*",SP_NORTE!R670)</f>
        <v>-</v>
      </c>
      <c r="E651" s="138" t="str">
        <f>IF(SP_NORTE!S670="","*",SP_NORTE!S670)</f>
        <v>-</v>
      </c>
      <c r="F651" s="145" t="str">
        <f>IF(SP_NORTE!B670="","*",SP_NORTE!B670)</f>
        <v>*</v>
      </c>
      <c r="G651" s="145" t="str">
        <f>IF(SP_NORTE!D670="","*",SP_NORTE!D670)</f>
        <v>*</v>
      </c>
      <c r="H651" s="145" t="str">
        <f>IF(SP_NORTE!E670="","*",SP_NORTE!E670)</f>
        <v>*</v>
      </c>
      <c r="I651" s="145" t="str">
        <f>IF(SP_NORTE!G670="","*",SP_NORTE!G670)</f>
        <v>*</v>
      </c>
      <c r="J651" s="145" t="str">
        <f>IF(SP_NORTE!H670="","*",SP_NORTE!H670)</f>
        <v>*</v>
      </c>
      <c r="K651" s="138" t="str">
        <f>IF(SP_NORTE!L670="","*",SP_NORTE!L670)</f>
        <v>-</v>
      </c>
      <c r="L651" s="138" t="str">
        <f>IF(SP_NORTE!M670="","*",SP_NORTE!M670)</f>
        <v>-</v>
      </c>
      <c r="M651" s="139" t="str">
        <f>IF(SP_NORTE!I670="","*",SP_NORTE!I670)</f>
        <v>*</v>
      </c>
      <c r="N651" s="144" t="str">
        <f>IF(SP_NORTE!J670="","*",SP_NORTE!J670)</f>
        <v>*</v>
      </c>
      <c r="O651" s="144" t="str">
        <f>IF(SP_NORTE!K670="","*",SP_NORTE!K670)</f>
        <v>*</v>
      </c>
      <c r="P651" s="143" t="str">
        <f>IF(SP_NORTE!N670="","*",SP_NORTE!N670)</f>
        <v>*</v>
      </c>
      <c r="Q651" s="143" t="str">
        <f>IF(SP_NORTE!O670="","*",SP_NORTE!O670)</f>
        <v>*</v>
      </c>
      <c r="R651" s="145" t="str">
        <f>IF(SP_NORTE!P670="","*",CONCATENATE(SP_NORTE!P670," ",SP_NORTE!Q670))</f>
        <v>*</v>
      </c>
      <c r="S651" s="145" t="str">
        <f>IF(SP_NORTE!U670="","*",SP_NORTE!U670)</f>
        <v>*</v>
      </c>
      <c r="T651" s="145" t="str">
        <f>IF(SP_NORTE!V670="","*",SP_NORTE!V670)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IF(SP_NORTE!X671="","*",SP_NORTE!X671)</f>
        <v>*</v>
      </c>
      <c r="B652" s="146" t="str">
        <f>IF(SP_NORTE!W671="","*",SP_NORTE!W671)</f>
        <v>*</v>
      </c>
      <c r="C652" s="146" t="str">
        <f>IF(SP_NORTE!Y671="","*",SP_NORTE!Y671)</f>
        <v>*</v>
      </c>
      <c r="D652" s="138" t="str">
        <f>IF(SP_NORTE!R671="","*",SP_NORTE!R671)</f>
        <v>-</v>
      </c>
      <c r="E652" s="138" t="str">
        <f>IF(SP_NORTE!S671="","*",SP_NORTE!S671)</f>
        <v>-</v>
      </c>
      <c r="F652" s="145" t="str">
        <f>IF(SP_NORTE!B671="","*",SP_NORTE!B671)</f>
        <v>*</v>
      </c>
      <c r="G652" s="145" t="str">
        <f>IF(SP_NORTE!D671="","*",SP_NORTE!D671)</f>
        <v>*</v>
      </c>
      <c r="H652" s="145" t="str">
        <f>IF(SP_NORTE!E671="","*",SP_NORTE!E671)</f>
        <v>*</v>
      </c>
      <c r="I652" s="145" t="str">
        <f>IF(SP_NORTE!G671="","*",SP_NORTE!G671)</f>
        <v>*</v>
      </c>
      <c r="J652" s="145" t="str">
        <f>IF(SP_NORTE!H671="","*",SP_NORTE!H671)</f>
        <v>*</v>
      </c>
      <c r="K652" s="138" t="str">
        <f>IF(SP_NORTE!L671="","*",SP_NORTE!L671)</f>
        <v>-</v>
      </c>
      <c r="L652" s="138" t="str">
        <f>IF(SP_NORTE!M671="","*",SP_NORTE!M671)</f>
        <v>-</v>
      </c>
      <c r="M652" s="139" t="str">
        <f>IF(SP_NORTE!I671="","*",SP_NORTE!I671)</f>
        <v>*</v>
      </c>
      <c r="N652" s="144" t="str">
        <f>IF(SP_NORTE!J671="","*",SP_NORTE!J671)</f>
        <v>*</v>
      </c>
      <c r="O652" s="144" t="str">
        <f>IF(SP_NORTE!K671="","*",SP_NORTE!K671)</f>
        <v>*</v>
      </c>
      <c r="P652" s="143" t="str">
        <f>IF(SP_NORTE!N671="","*",SP_NORTE!N671)</f>
        <v>*</v>
      </c>
      <c r="Q652" s="143" t="str">
        <f>IF(SP_NORTE!O671="","*",SP_NORTE!O671)</f>
        <v>*</v>
      </c>
      <c r="R652" s="145" t="str">
        <f>IF(SP_NORTE!P671="","*",CONCATENATE(SP_NORTE!P671," ",SP_NORTE!Q671))</f>
        <v>*</v>
      </c>
      <c r="S652" s="145" t="str">
        <f>IF(SP_NORTE!U671="","*",SP_NORTE!U671)</f>
        <v>*</v>
      </c>
      <c r="T652" s="145" t="str">
        <f>IF(SP_NORTE!V671="","*",SP_NORTE!V671)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IF(SP_NORTE!X672="","*",SP_NORTE!X672)</f>
        <v>*</v>
      </c>
      <c r="B653" s="146" t="str">
        <f>IF(SP_NORTE!W672="","*",SP_NORTE!W672)</f>
        <v>*</v>
      </c>
      <c r="C653" s="146" t="str">
        <f>IF(SP_NORTE!Y672="","*",SP_NORTE!Y672)</f>
        <v>*</v>
      </c>
      <c r="D653" s="138" t="str">
        <f>IF(SP_NORTE!R672="","*",SP_NORTE!R672)</f>
        <v>-</v>
      </c>
      <c r="E653" s="138" t="str">
        <f>IF(SP_NORTE!S672="","*",SP_NORTE!S672)</f>
        <v>-</v>
      </c>
      <c r="F653" s="145" t="str">
        <f>IF(SP_NORTE!B672="","*",SP_NORTE!B672)</f>
        <v>*</v>
      </c>
      <c r="G653" s="145" t="str">
        <f>IF(SP_NORTE!D672="","*",SP_NORTE!D672)</f>
        <v>*</v>
      </c>
      <c r="H653" s="145" t="str">
        <f>IF(SP_NORTE!E672="","*",SP_NORTE!E672)</f>
        <v>*</v>
      </c>
      <c r="I653" s="145" t="str">
        <f>IF(SP_NORTE!G672="","*",SP_NORTE!G672)</f>
        <v>*</v>
      </c>
      <c r="J653" s="145" t="str">
        <f>IF(SP_NORTE!H672="","*",SP_NORTE!H672)</f>
        <v>*</v>
      </c>
      <c r="K653" s="138" t="str">
        <f>IF(SP_NORTE!L672="","*",SP_NORTE!L672)</f>
        <v>-</v>
      </c>
      <c r="L653" s="138" t="str">
        <f>IF(SP_NORTE!M672="","*",SP_NORTE!M672)</f>
        <v>-</v>
      </c>
      <c r="M653" s="139" t="str">
        <f>IF(SP_NORTE!I672="","*",SP_NORTE!I672)</f>
        <v>*</v>
      </c>
      <c r="N653" s="144" t="str">
        <f>IF(SP_NORTE!J672="","*",SP_NORTE!J672)</f>
        <v>*</v>
      </c>
      <c r="O653" s="144" t="str">
        <f>IF(SP_NORTE!K672="","*",SP_NORTE!K672)</f>
        <v>*</v>
      </c>
      <c r="P653" s="143" t="str">
        <f>IF(SP_NORTE!N672="","*",SP_NORTE!N672)</f>
        <v>*</v>
      </c>
      <c r="Q653" s="143" t="str">
        <f>IF(SP_NORTE!O672="","*",SP_NORTE!O672)</f>
        <v>*</v>
      </c>
      <c r="R653" s="145" t="str">
        <f>IF(SP_NORTE!P672="","*",CONCATENATE(SP_NORTE!P672," ",SP_NORTE!Q672))</f>
        <v>*</v>
      </c>
      <c r="S653" s="145" t="str">
        <f>IF(SP_NORTE!U672="","*",SP_NORTE!U672)</f>
        <v>*</v>
      </c>
      <c r="T653" s="145" t="str">
        <f>IF(SP_NORTE!V672="","*",SP_NORTE!V672)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IF(SP_NORTE!X673="","*",SP_NORTE!X673)</f>
        <v>*</v>
      </c>
      <c r="B654" s="146" t="str">
        <f>IF(SP_NORTE!W673="","*",SP_NORTE!W673)</f>
        <v>*</v>
      </c>
      <c r="C654" s="146" t="str">
        <f>IF(SP_NORTE!Y673="","*",SP_NORTE!Y673)</f>
        <v>*</v>
      </c>
      <c r="D654" s="138" t="str">
        <f>IF(SP_NORTE!R673="","*",SP_NORTE!R673)</f>
        <v>-</v>
      </c>
      <c r="E654" s="138" t="str">
        <f>IF(SP_NORTE!S673="","*",SP_NORTE!S673)</f>
        <v>-</v>
      </c>
      <c r="F654" s="145" t="str">
        <f>IF(SP_NORTE!B673="","*",SP_NORTE!B673)</f>
        <v>*</v>
      </c>
      <c r="G654" s="145" t="str">
        <f>IF(SP_NORTE!D673="","*",SP_NORTE!D673)</f>
        <v>*</v>
      </c>
      <c r="H654" s="145" t="str">
        <f>IF(SP_NORTE!E673="","*",SP_NORTE!E673)</f>
        <v>*</v>
      </c>
      <c r="I654" s="145" t="str">
        <f>IF(SP_NORTE!G673="","*",SP_NORTE!G673)</f>
        <v>*</v>
      </c>
      <c r="J654" s="145" t="str">
        <f>IF(SP_NORTE!H673="","*",SP_NORTE!H673)</f>
        <v>*</v>
      </c>
      <c r="K654" s="138" t="str">
        <f>IF(SP_NORTE!L673="","*",SP_NORTE!L673)</f>
        <v>-</v>
      </c>
      <c r="L654" s="138" t="str">
        <f>IF(SP_NORTE!M673="","*",SP_NORTE!M673)</f>
        <v>-</v>
      </c>
      <c r="M654" s="139" t="str">
        <f>IF(SP_NORTE!I673="","*",SP_NORTE!I673)</f>
        <v>*</v>
      </c>
      <c r="N654" s="144" t="str">
        <f>IF(SP_NORTE!J673="","*",SP_NORTE!J673)</f>
        <v>*</v>
      </c>
      <c r="O654" s="144" t="str">
        <f>IF(SP_NORTE!K673="","*",SP_NORTE!K673)</f>
        <v>*</v>
      </c>
      <c r="P654" s="143" t="str">
        <f>IF(SP_NORTE!N673="","*",SP_NORTE!N673)</f>
        <v>*</v>
      </c>
      <c r="Q654" s="143" t="str">
        <f>IF(SP_NORTE!O673="","*",SP_NORTE!O673)</f>
        <v>*</v>
      </c>
      <c r="R654" s="145" t="str">
        <f>IF(SP_NORTE!P673="","*",CONCATENATE(SP_NORTE!P673," ",SP_NORTE!Q673))</f>
        <v>*</v>
      </c>
      <c r="S654" s="145" t="str">
        <f>IF(SP_NORTE!U673="","*",SP_NORTE!U673)</f>
        <v>*</v>
      </c>
      <c r="T654" s="145" t="str">
        <f>IF(SP_NORTE!V673="","*",SP_NORTE!V673)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IF(SP_NORTE!X674="","*",SP_NORTE!X674)</f>
        <v>*</v>
      </c>
      <c r="B655" s="146" t="str">
        <f>IF(SP_NORTE!W674="","*",SP_NORTE!W674)</f>
        <v>*</v>
      </c>
      <c r="C655" s="146" t="str">
        <f>IF(SP_NORTE!Y674="","*",SP_NORTE!Y674)</f>
        <v>*</v>
      </c>
      <c r="D655" s="138" t="str">
        <f>IF(SP_NORTE!R674="","*",SP_NORTE!R674)</f>
        <v>-</v>
      </c>
      <c r="E655" s="138" t="str">
        <f>IF(SP_NORTE!S674="","*",SP_NORTE!S674)</f>
        <v>-</v>
      </c>
      <c r="F655" s="145" t="str">
        <f>IF(SP_NORTE!B674="","*",SP_NORTE!B674)</f>
        <v>*</v>
      </c>
      <c r="G655" s="145" t="str">
        <f>IF(SP_NORTE!D674="","*",SP_NORTE!D674)</f>
        <v>*</v>
      </c>
      <c r="H655" s="145" t="str">
        <f>IF(SP_NORTE!E674="","*",SP_NORTE!E674)</f>
        <v>*</v>
      </c>
      <c r="I655" s="145" t="str">
        <f>IF(SP_NORTE!G674="","*",SP_NORTE!G674)</f>
        <v>*</v>
      </c>
      <c r="J655" s="145" t="str">
        <f>IF(SP_NORTE!H674="","*",SP_NORTE!H674)</f>
        <v>*</v>
      </c>
      <c r="K655" s="138" t="str">
        <f>IF(SP_NORTE!L674="","*",SP_NORTE!L674)</f>
        <v>-</v>
      </c>
      <c r="L655" s="138" t="str">
        <f>IF(SP_NORTE!M674="","*",SP_NORTE!M674)</f>
        <v>-</v>
      </c>
      <c r="M655" s="139" t="str">
        <f>IF(SP_NORTE!I674="","*",SP_NORTE!I674)</f>
        <v>*</v>
      </c>
      <c r="N655" s="144" t="str">
        <f>IF(SP_NORTE!J674="","*",SP_NORTE!J674)</f>
        <v>*</v>
      </c>
      <c r="O655" s="144" t="str">
        <f>IF(SP_NORTE!K674="","*",SP_NORTE!K674)</f>
        <v>*</v>
      </c>
      <c r="P655" s="143" t="str">
        <f>IF(SP_NORTE!N674="","*",SP_NORTE!N674)</f>
        <v>*</v>
      </c>
      <c r="Q655" s="143" t="str">
        <f>IF(SP_NORTE!O674="","*",SP_NORTE!O674)</f>
        <v>*</v>
      </c>
      <c r="R655" s="145" t="str">
        <f>IF(SP_NORTE!P674="","*",CONCATENATE(SP_NORTE!P674," ",SP_NORTE!Q674))</f>
        <v>*</v>
      </c>
      <c r="S655" s="145" t="str">
        <f>IF(SP_NORTE!U674="","*",SP_NORTE!U674)</f>
        <v>*</v>
      </c>
      <c r="T655" s="145" t="str">
        <f>IF(SP_NORTE!V674="","*",SP_NORTE!V674)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IF(SP_NORTE!X675="","*",SP_NORTE!X675)</f>
        <v>*</v>
      </c>
      <c r="B656" s="146" t="str">
        <f>IF(SP_NORTE!W675="","*",SP_NORTE!W675)</f>
        <v>*</v>
      </c>
      <c r="C656" s="146" t="str">
        <f>IF(SP_NORTE!Y675="","*",SP_NORTE!Y675)</f>
        <v>*</v>
      </c>
      <c r="D656" s="138" t="str">
        <f>IF(SP_NORTE!R675="","*",SP_NORTE!R675)</f>
        <v>-</v>
      </c>
      <c r="E656" s="138" t="str">
        <f>IF(SP_NORTE!S675="","*",SP_NORTE!S675)</f>
        <v>-</v>
      </c>
      <c r="F656" s="145" t="str">
        <f>IF(SP_NORTE!B675="","*",SP_NORTE!B675)</f>
        <v>*</v>
      </c>
      <c r="G656" s="145" t="str">
        <f>IF(SP_NORTE!D675="","*",SP_NORTE!D675)</f>
        <v>*</v>
      </c>
      <c r="H656" s="145" t="str">
        <f>IF(SP_NORTE!E675="","*",SP_NORTE!E675)</f>
        <v>*</v>
      </c>
      <c r="I656" s="145" t="str">
        <f>IF(SP_NORTE!G675="","*",SP_NORTE!G675)</f>
        <v>*</v>
      </c>
      <c r="J656" s="145" t="str">
        <f>IF(SP_NORTE!H675="","*",SP_NORTE!H675)</f>
        <v>*</v>
      </c>
      <c r="K656" s="138" t="str">
        <f>IF(SP_NORTE!L675="","*",SP_NORTE!L675)</f>
        <v>-</v>
      </c>
      <c r="L656" s="138" t="str">
        <f>IF(SP_NORTE!M675="","*",SP_NORTE!M675)</f>
        <v>-</v>
      </c>
      <c r="M656" s="139" t="str">
        <f>IF(SP_NORTE!I675="","*",SP_NORTE!I675)</f>
        <v>*</v>
      </c>
      <c r="N656" s="144" t="str">
        <f>IF(SP_NORTE!J675="","*",SP_NORTE!J675)</f>
        <v>*</v>
      </c>
      <c r="O656" s="144" t="str">
        <f>IF(SP_NORTE!K675="","*",SP_NORTE!K675)</f>
        <v>*</v>
      </c>
      <c r="P656" s="143" t="str">
        <f>IF(SP_NORTE!N675="","*",SP_NORTE!N675)</f>
        <v>*</v>
      </c>
      <c r="Q656" s="143" t="str">
        <f>IF(SP_NORTE!O675="","*",SP_NORTE!O675)</f>
        <v>*</v>
      </c>
      <c r="R656" s="145" t="str">
        <f>IF(SP_NORTE!P675="","*",CONCATENATE(SP_NORTE!P675," ",SP_NORTE!Q675))</f>
        <v>*</v>
      </c>
      <c r="S656" s="145" t="str">
        <f>IF(SP_NORTE!U675="","*",SP_NORTE!U675)</f>
        <v>*</v>
      </c>
      <c r="T656" s="145" t="str">
        <f>IF(SP_NORTE!V675="","*",SP_NORTE!V675)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IF(SP_NORTE!X676="","*",SP_NORTE!X676)</f>
        <v>*</v>
      </c>
      <c r="B657" s="146" t="str">
        <f>IF(SP_NORTE!W676="","*",SP_NORTE!W676)</f>
        <v>*</v>
      </c>
      <c r="C657" s="146" t="str">
        <f>IF(SP_NORTE!Y676="","*",SP_NORTE!Y676)</f>
        <v>*</v>
      </c>
      <c r="D657" s="138" t="str">
        <f>IF(SP_NORTE!R676="","*",SP_NORTE!R676)</f>
        <v>-</v>
      </c>
      <c r="E657" s="138" t="str">
        <f>IF(SP_NORTE!S676="","*",SP_NORTE!S676)</f>
        <v>-</v>
      </c>
      <c r="F657" s="145" t="str">
        <f>IF(SP_NORTE!B676="","*",SP_NORTE!B676)</f>
        <v>*</v>
      </c>
      <c r="G657" s="145" t="str">
        <f>IF(SP_NORTE!D676="","*",SP_NORTE!D676)</f>
        <v>*</v>
      </c>
      <c r="H657" s="145" t="str">
        <f>IF(SP_NORTE!E676="","*",SP_NORTE!E676)</f>
        <v>*</v>
      </c>
      <c r="I657" s="145" t="str">
        <f>IF(SP_NORTE!G676="","*",SP_NORTE!G676)</f>
        <v>*</v>
      </c>
      <c r="J657" s="145" t="str">
        <f>IF(SP_NORTE!H676="","*",SP_NORTE!H676)</f>
        <v>*</v>
      </c>
      <c r="K657" s="138" t="str">
        <f>IF(SP_NORTE!L676="","*",SP_NORTE!L676)</f>
        <v>-</v>
      </c>
      <c r="L657" s="138" t="str">
        <f>IF(SP_NORTE!M676="","*",SP_NORTE!M676)</f>
        <v>-</v>
      </c>
      <c r="M657" s="139" t="str">
        <f>IF(SP_NORTE!I676="","*",SP_NORTE!I676)</f>
        <v>*</v>
      </c>
      <c r="N657" s="144" t="str">
        <f>IF(SP_NORTE!J676="","*",SP_NORTE!J676)</f>
        <v>*</v>
      </c>
      <c r="O657" s="144" t="str">
        <f>IF(SP_NORTE!K676="","*",SP_NORTE!K676)</f>
        <v>*</v>
      </c>
      <c r="P657" s="143" t="str">
        <f>IF(SP_NORTE!N676="","*",SP_NORTE!N676)</f>
        <v>*</v>
      </c>
      <c r="Q657" s="143" t="str">
        <f>IF(SP_NORTE!O676="","*",SP_NORTE!O676)</f>
        <v>*</v>
      </c>
      <c r="R657" s="145" t="str">
        <f>IF(SP_NORTE!P676="","*",CONCATENATE(SP_NORTE!P676," ",SP_NORTE!Q676))</f>
        <v>*</v>
      </c>
      <c r="S657" s="145" t="str">
        <f>IF(SP_NORTE!U676="","*",SP_NORTE!U676)</f>
        <v>*</v>
      </c>
      <c r="T657" s="145" t="str">
        <f>IF(SP_NORTE!V676="","*",SP_NORTE!V676)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IF(SP_NORTE!X677="","*",SP_NORTE!X677)</f>
        <v>*</v>
      </c>
      <c r="B658" s="146" t="str">
        <f>IF(SP_NORTE!W677="","*",SP_NORTE!W677)</f>
        <v>*</v>
      </c>
      <c r="C658" s="146" t="str">
        <f>IF(SP_NORTE!Y677="","*",SP_NORTE!Y677)</f>
        <v>*</v>
      </c>
      <c r="D658" s="138" t="str">
        <f>IF(SP_NORTE!R677="","*",SP_NORTE!R677)</f>
        <v>-</v>
      </c>
      <c r="E658" s="138" t="str">
        <f>IF(SP_NORTE!S677="","*",SP_NORTE!S677)</f>
        <v>-</v>
      </c>
      <c r="F658" s="145" t="str">
        <f>IF(SP_NORTE!B677="","*",SP_NORTE!B677)</f>
        <v>*</v>
      </c>
      <c r="G658" s="145" t="str">
        <f>IF(SP_NORTE!D677="","*",SP_NORTE!D677)</f>
        <v>*</v>
      </c>
      <c r="H658" s="145" t="str">
        <f>IF(SP_NORTE!E677="","*",SP_NORTE!E677)</f>
        <v>*</v>
      </c>
      <c r="I658" s="145" t="str">
        <f>IF(SP_NORTE!G677="","*",SP_NORTE!G677)</f>
        <v>*</v>
      </c>
      <c r="J658" s="145" t="str">
        <f>IF(SP_NORTE!H677="","*",SP_NORTE!H677)</f>
        <v>*</v>
      </c>
      <c r="K658" s="138" t="str">
        <f>IF(SP_NORTE!L677="","*",SP_NORTE!L677)</f>
        <v>-</v>
      </c>
      <c r="L658" s="138" t="str">
        <f>IF(SP_NORTE!M677="","*",SP_NORTE!M677)</f>
        <v>-</v>
      </c>
      <c r="M658" s="139" t="str">
        <f>IF(SP_NORTE!I677="","*",SP_NORTE!I677)</f>
        <v>*</v>
      </c>
      <c r="N658" s="144" t="str">
        <f>IF(SP_NORTE!J677="","*",SP_NORTE!J677)</f>
        <v>*</v>
      </c>
      <c r="O658" s="144" t="str">
        <f>IF(SP_NORTE!K677="","*",SP_NORTE!K677)</f>
        <v>*</v>
      </c>
      <c r="P658" s="143" t="str">
        <f>IF(SP_NORTE!N677="","*",SP_NORTE!N677)</f>
        <v>*</v>
      </c>
      <c r="Q658" s="143" t="str">
        <f>IF(SP_NORTE!O677="","*",SP_NORTE!O677)</f>
        <v>*</v>
      </c>
      <c r="R658" s="145" t="str">
        <f>IF(SP_NORTE!P677="","*",CONCATENATE(SP_NORTE!P677," ",SP_NORTE!Q677))</f>
        <v>*</v>
      </c>
      <c r="S658" s="145" t="str">
        <f>IF(SP_NORTE!U677="","*",SP_NORTE!U677)</f>
        <v>*</v>
      </c>
      <c r="T658" s="145" t="str">
        <f>IF(SP_NORTE!V677="","*",SP_NORTE!V677)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IF(SP_NORTE!X678="","*",SP_NORTE!X678)</f>
        <v>*</v>
      </c>
      <c r="B659" s="146" t="str">
        <f>IF(SP_NORTE!W678="","*",SP_NORTE!W678)</f>
        <v>*</v>
      </c>
      <c r="C659" s="146" t="str">
        <f>IF(SP_NORTE!Y678="","*",SP_NORTE!Y678)</f>
        <v>*</v>
      </c>
      <c r="D659" s="138" t="str">
        <f>IF(SP_NORTE!R678="","*",SP_NORTE!R678)</f>
        <v>-</v>
      </c>
      <c r="E659" s="138" t="str">
        <f>IF(SP_NORTE!S678="","*",SP_NORTE!S678)</f>
        <v>-</v>
      </c>
      <c r="F659" s="145" t="str">
        <f>IF(SP_NORTE!B678="","*",SP_NORTE!B678)</f>
        <v>*</v>
      </c>
      <c r="G659" s="145" t="str">
        <f>IF(SP_NORTE!D678="","*",SP_NORTE!D678)</f>
        <v>*</v>
      </c>
      <c r="H659" s="145" t="str">
        <f>IF(SP_NORTE!E678="","*",SP_NORTE!E678)</f>
        <v>*</v>
      </c>
      <c r="I659" s="145" t="str">
        <f>IF(SP_NORTE!G678="","*",SP_NORTE!G678)</f>
        <v>*</v>
      </c>
      <c r="J659" s="145" t="str">
        <f>IF(SP_NORTE!H678="","*",SP_NORTE!H678)</f>
        <v>*</v>
      </c>
      <c r="K659" s="138" t="str">
        <f>IF(SP_NORTE!L678="","*",SP_NORTE!L678)</f>
        <v>-</v>
      </c>
      <c r="L659" s="138" t="str">
        <f>IF(SP_NORTE!M678="","*",SP_NORTE!M678)</f>
        <v>-</v>
      </c>
      <c r="M659" s="139" t="str">
        <f>IF(SP_NORTE!I678="","*",SP_NORTE!I678)</f>
        <v>*</v>
      </c>
      <c r="N659" s="144" t="str">
        <f>IF(SP_NORTE!J678="","*",SP_NORTE!J678)</f>
        <v>*</v>
      </c>
      <c r="O659" s="144" t="str">
        <f>IF(SP_NORTE!K678="","*",SP_NORTE!K678)</f>
        <v>*</v>
      </c>
      <c r="P659" s="143" t="str">
        <f>IF(SP_NORTE!N678="","*",SP_NORTE!N678)</f>
        <v>*</v>
      </c>
      <c r="Q659" s="143" t="str">
        <f>IF(SP_NORTE!O678="","*",SP_NORTE!O678)</f>
        <v>*</v>
      </c>
      <c r="R659" s="145" t="str">
        <f>IF(SP_NORTE!P678="","*",CONCATENATE(SP_NORTE!P678," ",SP_NORTE!Q678))</f>
        <v>*</v>
      </c>
      <c r="S659" s="145" t="str">
        <f>IF(SP_NORTE!U678="","*",SP_NORTE!U678)</f>
        <v>*</v>
      </c>
      <c r="T659" s="145" t="str">
        <f>IF(SP_NORTE!V678="","*",SP_NORTE!V678)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IF(SP_NORTE!X679="","*",SP_NORTE!X679)</f>
        <v>*</v>
      </c>
      <c r="B660" s="146" t="str">
        <f>IF(SP_NORTE!W679="","*",SP_NORTE!W679)</f>
        <v>*</v>
      </c>
      <c r="C660" s="146" t="str">
        <f>IF(SP_NORTE!Y679="","*",SP_NORTE!Y679)</f>
        <v>*</v>
      </c>
      <c r="D660" s="138" t="str">
        <f>IF(SP_NORTE!R679="","*",SP_NORTE!R679)</f>
        <v>-</v>
      </c>
      <c r="E660" s="138" t="str">
        <f>IF(SP_NORTE!S679="","*",SP_NORTE!S679)</f>
        <v>-</v>
      </c>
      <c r="F660" s="145" t="str">
        <f>IF(SP_NORTE!B679="","*",SP_NORTE!B679)</f>
        <v>*</v>
      </c>
      <c r="G660" s="145" t="str">
        <f>IF(SP_NORTE!D679="","*",SP_NORTE!D679)</f>
        <v>*</v>
      </c>
      <c r="H660" s="145" t="str">
        <f>IF(SP_NORTE!E679="","*",SP_NORTE!E679)</f>
        <v>*</v>
      </c>
      <c r="I660" s="145" t="str">
        <f>IF(SP_NORTE!G679="","*",SP_NORTE!G679)</f>
        <v>*</v>
      </c>
      <c r="J660" s="145" t="str">
        <f>IF(SP_NORTE!H679="","*",SP_NORTE!H679)</f>
        <v>*</v>
      </c>
      <c r="K660" s="138" t="str">
        <f>IF(SP_NORTE!L679="","*",SP_NORTE!L679)</f>
        <v>-</v>
      </c>
      <c r="L660" s="138" t="str">
        <f>IF(SP_NORTE!M679="","*",SP_NORTE!M679)</f>
        <v>-</v>
      </c>
      <c r="M660" s="139" t="str">
        <f>IF(SP_NORTE!I679="","*",SP_NORTE!I679)</f>
        <v>*</v>
      </c>
      <c r="N660" s="144" t="str">
        <f>IF(SP_NORTE!J679="","*",SP_NORTE!J679)</f>
        <v>*</v>
      </c>
      <c r="O660" s="144" t="str">
        <f>IF(SP_NORTE!K679="","*",SP_NORTE!K679)</f>
        <v>*</v>
      </c>
      <c r="P660" s="143" t="str">
        <f>IF(SP_NORTE!N679="","*",SP_NORTE!N679)</f>
        <v>*</v>
      </c>
      <c r="Q660" s="143" t="str">
        <f>IF(SP_NORTE!O679="","*",SP_NORTE!O679)</f>
        <v>*</v>
      </c>
      <c r="R660" s="145" t="str">
        <f>IF(SP_NORTE!P679="","*",CONCATENATE(SP_NORTE!P679," ",SP_NORTE!Q679))</f>
        <v>*</v>
      </c>
      <c r="S660" s="145" t="str">
        <f>IF(SP_NORTE!U679="","*",SP_NORTE!U679)</f>
        <v>*</v>
      </c>
      <c r="T660" s="145" t="str">
        <f>IF(SP_NORTE!V679="","*",SP_NORTE!V679)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IF(SP_NORTE!X680="","*",SP_NORTE!X680)</f>
        <v>*</v>
      </c>
      <c r="B661" s="146" t="str">
        <f>IF(SP_NORTE!W680="","*",SP_NORTE!W680)</f>
        <v>*</v>
      </c>
      <c r="C661" s="146" t="str">
        <f>IF(SP_NORTE!Y680="","*",SP_NORTE!Y680)</f>
        <v>*</v>
      </c>
      <c r="D661" s="138" t="str">
        <f>IF(SP_NORTE!R680="","*",SP_NORTE!R680)</f>
        <v>-</v>
      </c>
      <c r="E661" s="138" t="str">
        <f>IF(SP_NORTE!S680="","*",SP_NORTE!S680)</f>
        <v>-</v>
      </c>
      <c r="F661" s="145" t="str">
        <f>IF(SP_NORTE!B680="","*",SP_NORTE!B680)</f>
        <v>*</v>
      </c>
      <c r="G661" s="145" t="str">
        <f>IF(SP_NORTE!D680="","*",SP_NORTE!D680)</f>
        <v>*</v>
      </c>
      <c r="H661" s="145" t="str">
        <f>IF(SP_NORTE!E680="","*",SP_NORTE!E680)</f>
        <v>*</v>
      </c>
      <c r="I661" s="145" t="str">
        <f>IF(SP_NORTE!G680="","*",SP_NORTE!G680)</f>
        <v>*</v>
      </c>
      <c r="J661" s="145" t="str">
        <f>IF(SP_NORTE!H680="","*",SP_NORTE!H680)</f>
        <v>*</v>
      </c>
      <c r="K661" s="138" t="str">
        <f>IF(SP_NORTE!L680="","*",SP_NORTE!L680)</f>
        <v>-</v>
      </c>
      <c r="L661" s="138" t="str">
        <f>IF(SP_NORTE!M680="","*",SP_NORTE!M680)</f>
        <v>-</v>
      </c>
      <c r="M661" s="139" t="str">
        <f>IF(SP_NORTE!I680="","*",SP_NORTE!I680)</f>
        <v>*</v>
      </c>
      <c r="N661" s="144" t="str">
        <f>IF(SP_NORTE!J680="","*",SP_NORTE!J680)</f>
        <v>*</v>
      </c>
      <c r="O661" s="144" t="str">
        <f>IF(SP_NORTE!K680="","*",SP_NORTE!K680)</f>
        <v>*</v>
      </c>
      <c r="P661" s="143" t="str">
        <f>IF(SP_NORTE!N680="","*",SP_NORTE!N680)</f>
        <v>*</v>
      </c>
      <c r="Q661" s="143" t="str">
        <f>IF(SP_NORTE!O680="","*",SP_NORTE!O680)</f>
        <v>*</v>
      </c>
      <c r="R661" s="145" t="str">
        <f>IF(SP_NORTE!P680="","*",CONCATENATE(SP_NORTE!P680," ",SP_NORTE!Q680))</f>
        <v>*</v>
      </c>
      <c r="S661" s="145" t="str">
        <f>IF(SP_NORTE!U680="","*",SP_NORTE!U680)</f>
        <v>*</v>
      </c>
      <c r="T661" s="145" t="str">
        <f>IF(SP_NORTE!V680="","*",SP_NORTE!V680)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IF(SP_NORTE!X681="","*",SP_NORTE!X681)</f>
        <v>*</v>
      </c>
      <c r="B662" s="146" t="str">
        <f>IF(SP_NORTE!W681="","*",SP_NORTE!W681)</f>
        <v>*</v>
      </c>
      <c r="C662" s="146" t="str">
        <f>IF(SP_NORTE!Y681="","*",SP_NORTE!Y681)</f>
        <v>*</v>
      </c>
      <c r="D662" s="138" t="str">
        <f>IF(SP_NORTE!R681="","*",SP_NORTE!R681)</f>
        <v>-</v>
      </c>
      <c r="E662" s="138" t="str">
        <f>IF(SP_NORTE!S681="","*",SP_NORTE!S681)</f>
        <v>-</v>
      </c>
      <c r="F662" s="145" t="str">
        <f>IF(SP_NORTE!B681="","*",SP_NORTE!B681)</f>
        <v>*</v>
      </c>
      <c r="G662" s="145" t="str">
        <f>IF(SP_NORTE!D681="","*",SP_NORTE!D681)</f>
        <v>*</v>
      </c>
      <c r="H662" s="145" t="str">
        <f>IF(SP_NORTE!E681="","*",SP_NORTE!E681)</f>
        <v>*</v>
      </c>
      <c r="I662" s="145" t="str">
        <f>IF(SP_NORTE!G681="","*",SP_NORTE!G681)</f>
        <v>*</v>
      </c>
      <c r="J662" s="145" t="str">
        <f>IF(SP_NORTE!H681="","*",SP_NORTE!H681)</f>
        <v>*</v>
      </c>
      <c r="K662" s="138" t="str">
        <f>IF(SP_NORTE!L681="","*",SP_NORTE!L681)</f>
        <v>-</v>
      </c>
      <c r="L662" s="138" t="str">
        <f>IF(SP_NORTE!M681="","*",SP_NORTE!M681)</f>
        <v>-</v>
      </c>
      <c r="M662" s="139" t="str">
        <f>IF(SP_NORTE!I681="","*",SP_NORTE!I681)</f>
        <v>*</v>
      </c>
      <c r="N662" s="144" t="str">
        <f>IF(SP_NORTE!J681="","*",SP_NORTE!J681)</f>
        <v>*</v>
      </c>
      <c r="O662" s="144" t="str">
        <f>IF(SP_NORTE!K681="","*",SP_NORTE!K681)</f>
        <v>*</v>
      </c>
      <c r="P662" s="143" t="str">
        <f>IF(SP_NORTE!N681="","*",SP_NORTE!N681)</f>
        <v>*</v>
      </c>
      <c r="Q662" s="143" t="str">
        <f>IF(SP_NORTE!O681="","*",SP_NORTE!O681)</f>
        <v>*</v>
      </c>
      <c r="R662" s="145" t="str">
        <f>IF(SP_NORTE!P681="","*",CONCATENATE(SP_NORTE!P681," ",SP_NORTE!Q681))</f>
        <v>*</v>
      </c>
      <c r="S662" s="145" t="str">
        <f>IF(SP_NORTE!U681="","*",SP_NORTE!U681)</f>
        <v>*</v>
      </c>
      <c r="T662" s="145" t="str">
        <f>IF(SP_NORTE!V681="","*",SP_NORTE!V681)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IF(SP_NORTE!X682="","*",SP_NORTE!X682)</f>
        <v>*</v>
      </c>
      <c r="B663" s="146" t="str">
        <f>IF(SP_NORTE!W682="","*",SP_NORTE!W682)</f>
        <v>*</v>
      </c>
      <c r="C663" s="146" t="str">
        <f>IF(SP_NORTE!Y682="","*",SP_NORTE!Y682)</f>
        <v>*</v>
      </c>
      <c r="D663" s="138" t="str">
        <f>IF(SP_NORTE!R682="","*",SP_NORTE!R682)</f>
        <v>-</v>
      </c>
      <c r="E663" s="138" t="str">
        <f>IF(SP_NORTE!S682="","*",SP_NORTE!S682)</f>
        <v>-</v>
      </c>
      <c r="F663" s="145" t="str">
        <f>IF(SP_NORTE!B682="","*",SP_NORTE!B682)</f>
        <v>*</v>
      </c>
      <c r="G663" s="145" t="str">
        <f>IF(SP_NORTE!D682="","*",SP_NORTE!D682)</f>
        <v>*</v>
      </c>
      <c r="H663" s="145" t="str">
        <f>IF(SP_NORTE!E682="","*",SP_NORTE!E682)</f>
        <v>*</v>
      </c>
      <c r="I663" s="145" t="str">
        <f>IF(SP_NORTE!G682="","*",SP_NORTE!G682)</f>
        <v>*</v>
      </c>
      <c r="J663" s="145" t="str">
        <f>IF(SP_NORTE!H682="","*",SP_NORTE!H682)</f>
        <v>*</v>
      </c>
      <c r="K663" s="138" t="str">
        <f>IF(SP_NORTE!L682="","*",SP_NORTE!L682)</f>
        <v>-</v>
      </c>
      <c r="L663" s="138" t="str">
        <f>IF(SP_NORTE!M682="","*",SP_NORTE!M682)</f>
        <v>-</v>
      </c>
      <c r="M663" s="139" t="str">
        <f>IF(SP_NORTE!I682="","*",SP_NORTE!I682)</f>
        <v>*</v>
      </c>
      <c r="N663" s="144" t="str">
        <f>IF(SP_NORTE!J682="","*",SP_NORTE!J682)</f>
        <v>*</v>
      </c>
      <c r="O663" s="144" t="str">
        <f>IF(SP_NORTE!K682="","*",SP_NORTE!K682)</f>
        <v>*</v>
      </c>
      <c r="P663" s="143" t="str">
        <f>IF(SP_NORTE!N682="","*",SP_NORTE!N682)</f>
        <v>*</v>
      </c>
      <c r="Q663" s="143" t="str">
        <f>IF(SP_NORTE!O682="","*",SP_NORTE!O682)</f>
        <v>*</v>
      </c>
      <c r="R663" s="145" t="str">
        <f>IF(SP_NORTE!P682="","*",CONCATENATE(SP_NORTE!P682," ",SP_NORTE!Q682))</f>
        <v>*</v>
      </c>
      <c r="S663" s="145" t="str">
        <f>IF(SP_NORTE!U682="","*",SP_NORTE!U682)</f>
        <v>*</v>
      </c>
      <c r="T663" s="145" t="str">
        <f>IF(SP_NORTE!V682="","*",SP_NORTE!V682)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IF(SP_NORTE!X683="","*",SP_NORTE!X683)</f>
        <v>*</v>
      </c>
      <c r="B664" s="146" t="str">
        <f>IF(SP_NORTE!W683="","*",SP_NORTE!W683)</f>
        <v>*</v>
      </c>
      <c r="C664" s="146" t="str">
        <f>IF(SP_NORTE!Y683="","*",SP_NORTE!Y683)</f>
        <v>*</v>
      </c>
      <c r="D664" s="138" t="str">
        <f>IF(SP_NORTE!R683="","*",SP_NORTE!R683)</f>
        <v>-</v>
      </c>
      <c r="E664" s="138" t="str">
        <f>IF(SP_NORTE!S683="","*",SP_NORTE!S683)</f>
        <v>-</v>
      </c>
      <c r="F664" s="145" t="str">
        <f>IF(SP_NORTE!B683="","*",SP_NORTE!B683)</f>
        <v>*</v>
      </c>
      <c r="G664" s="145" t="str">
        <f>IF(SP_NORTE!D683="","*",SP_NORTE!D683)</f>
        <v>*</v>
      </c>
      <c r="H664" s="145" t="str">
        <f>IF(SP_NORTE!E683="","*",SP_NORTE!E683)</f>
        <v>*</v>
      </c>
      <c r="I664" s="145" t="str">
        <f>IF(SP_NORTE!G683="","*",SP_NORTE!G683)</f>
        <v>*</v>
      </c>
      <c r="J664" s="145" t="str">
        <f>IF(SP_NORTE!H683="","*",SP_NORTE!H683)</f>
        <v>*</v>
      </c>
      <c r="K664" s="138" t="str">
        <f>IF(SP_NORTE!L683="","*",SP_NORTE!L683)</f>
        <v>-</v>
      </c>
      <c r="L664" s="138" t="str">
        <f>IF(SP_NORTE!M683="","*",SP_NORTE!M683)</f>
        <v>-</v>
      </c>
      <c r="M664" s="139" t="str">
        <f>IF(SP_NORTE!I683="","*",SP_NORTE!I683)</f>
        <v>*</v>
      </c>
      <c r="N664" s="144" t="str">
        <f>IF(SP_NORTE!J683="","*",SP_NORTE!J683)</f>
        <v>*</v>
      </c>
      <c r="O664" s="144" t="str">
        <f>IF(SP_NORTE!K683="","*",SP_NORTE!K683)</f>
        <v>*</v>
      </c>
      <c r="P664" s="143" t="str">
        <f>IF(SP_NORTE!N683="","*",SP_NORTE!N683)</f>
        <v>*</v>
      </c>
      <c r="Q664" s="143" t="str">
        <f>IF(SP_NORTE!O683="","*",SP_NORTE!O683)</f>
        <v>*</v>
      </c>
      <c r="R664" s="145" t="str">
        <f>IF(SP_NORTE!P683="","*",CONCATENATE(SP_NORTE!P683," ",SP_NORTE!Q683))</f>
        <v>*</v>
      </c>
      <c r="S664" s="145" t="str">
        <f>IF(SP_NORTE!U683="","*",SP_NORTE!U683)</f>
        <v>*</v>
      </c>
      <c r="T664" s="145" t="str">
        <f>IF(SP_NORTE!V683="","*",SP_NORTE!V683)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IF(SP_NORTE!X684="","*",SP_NORTE!X684)</f>
        <v>*</v>
      </c>
      <c r="B665" s="146" t="str">
        <f>IF(SP_NORTE!W684="","*",SP_NORTE!W684)</f>
        <v>*</v>
      </c>
      <c r="C665" s="146" t="str">
        <f>IF(SP_NORTE!Y684="","*",SP_NORTE!Y684)</f>
        <v>*</v>
      </c>
      <c r="D665" s="138" t="str">
        <f>IF(SP_NORTE!R684="","*",SP_NORTE!R684)</f>
        <v>-</v>
      </c>
      <c r="E665" s="138" t="str">
        <f>IF(SP_NORTE!S684="","*",SP_NORTE!S684)</f>
        <v>-</v>
      </c>
      <c r="F665" s="145" t="str">
        <f>IF(SP_NORTE!B684="","*",SP_NORTE!B684)</f>
        <v>*</v>
      </c>
      <c r="G665" s="145" t="str">
        <f>IF(SP_NORTE!D684="","*",SP_NORTE!D684)</f>
        <v>*</v>
      </c>
      <c r="H665" s="145" t="str">
        <f>IF(SP_NORTE!E684="","*",SP_NORTE!E684)</f>
        <v>*</v>
      </c>
      <c r="I665" s="145" t="str">
        <f>IF(SP_NORTE!G684="","*",SP_NORTE!G684)</f>
        <v>*</v>
      </c>
      <c r="J665" s="145" t="str">
        <f>IF(SP_NORTE!H684="","*",SP_NORTE!H684)</f>
        <v>*</v>
      </c>
      <c r="K665" s="138" t="str">
        <f>IF(SP_NORTE!L684="","*",SP_NORTE!L684)</f>
        <v>-</v>
      </c>
      <c r="L665" s="138" t="str">
        <f>IF(SP_NORTE!M684="","*",SP_NORTE!M684)</f>
        <v>-</v>
      </c>
      <c r="M665" s="139" t="str">
        <f>IF(SP_NORTE!I684="","*",SP_NORTE!I684)</f>
        <v>*</v>
      </c>
      <c r="N665" s="144" t="str">
        <f>IF(SP_NORTE!J684="","*",SP_NORTE!J684)</f>
        <v>*</v>
      </c>
      <c r="O665" s="144" t="str">
        <f>IF(SP_NORTE!K684="","*",SP_NORTE!K684)</f>
        <v>*</v>
      </c>
      <c r="P665" s="143" t="str">
        <f>IF(SP_NORTE!N684="","*",SP_NORTE!N684)</f>
        <v>*</v>
      </c>
      <c r="Q665" s="143" t="str">
        <f>IF(SP_NORTE!O684="","*",SP_NORTE!O684)</f>
        <v>*</v>
      </c>
      <c r="R665" s="145" t="str">
        <f>IF(SP_NORTE!P684="","*",CONCATENATE(SP_NORTE!P684," ",SP_NORTE!Q684))</f>
        <v>*</v>
      </c>
      <c r="S665" s="145" t="str">
        <f>IF(SP_NORTE!U684="","*",SP_NORTE!U684)</f>
        <v>*</v>
      </c>
      <c r="T665" s="145" t="str">
        <f>IF(SP_NORTE!V684="","*",SP_NORTE!V684)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IF(SP_NORTE!X685="","*",SP_NORTE!X685)</f>
        <v>*</v>
      </c>
      <c r="B666" s="146" t="str">
        <f>IF(SP_NORTE!W685="","*",SP_NORTE!W685)</f>
        <v>*</v>
      </c>
      <c r="C666" s="146" t="str">
        <f>IF(SP_NORTE!Y685="","*",SP_NORTE!Y685)</f>
        <v>*</v>
      </c>
      <c r="D666" s="138" t="str">
        <f>IF(SP_NORTE!R685="","*",SP_NORTE!R685)</f>
        <v>-</v>
      </c>
      <c r="E666" s="138" t="str">
        <f>IF(SP_NORTE!S685="","*",SP_NORTE!S685)</f>
        <v>-</v>
      </c>
      <c r="F666" s="145" t="str">
        <f>IF(SP_NORTE!B685="","*",SP_NORTE!B685)</f>
        <v>*</v>
      </c>
      <c r="G666" s="145" t="str">
        <f>IF(SP_NORTE!D685="","*",SP_NORTE!D685)</f>
        <v>*</v>
      </c>
      <c r="H666" s="145" t="str">
        <f>IF(SP_NORTE!E685="","*",SP_NORTE!E685)</f>
        <v>*</v>
      </c>
      <c r="I666" s="145" t="str">
        <f>IF(SP_NORTE!G685="","*",SP_NORTE!G685)</f>
        <v>*</v>
      </c>
      <c r="J666" s="145" t="str">
        <f>IF(SP_NORTE!H685="","*",SP_NORTE!H685)</f>
        <v>*</v>
      </c>
      <c r="K666" s="138" t="str">
        <f>IF(SP_NORTE!L685="","*",SP_NORTE!L685)</f>
        <v>-</v>
      </c>
      <c r="L666" s="138" t="str">
        <f>IF(SP_NORTE!M685="","*",SP_NORTE!M685)</f>
        <v>-</v>
      </c>
      <c r="M666" s="139" t="str">
        <f>IF(SP_NORTE!I685="","*",SP_NORTE!I685)</f>
        <v>*</v>
      </c>
      <c r="N666" s="144" t="str">
        <f>IF(SP_NORTE!J685="","*",SP_NORTE!J685)</f>
        <v>*</v>
      </c>
      <c r="O666" s="144" t="str">
        <f>IF(SP_NORTE!K685="","*",SP_NORTE!K685)</f>
        <v>*</v>
      </c>
      <c r="P666" s="143" t="str">
        <f>IF(SP_NORTE!N685="","*",SP_NORTE!N685)</f>
        <v>*</v>
      </c>
      <c r="Q666" s="143" t="str">
        <f>IF(SP_NORTE!O685="","*",SP_NORTE!O685)</f>
        <v>*</v>
      </c>
      <c r="R666" s="145" t="str">
        <f>IF(SP_NORTE!P685="","*",CONCATENATE(SP_NORTE!P685," ",SP_NORTE!Q685))</f>
        <v>*</v>
      </c>
      <c r="S666" s="145" t="str">
        <f>IF(SP_NORTE!U685="","*",SP_NORTE!U685)</f>
        <v>*</v>
      </c>
      <c r="T666" s="145" t="str">
        <f>IF(SP_NORTE!V685="","*",SP_NORTE!V685)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IF(SP_NORTE!X686="","*",SP_NORTE!X686)</f>
        <v>*</v>
      </c>
      <c r="B667" s="146" t="str">
        <f>IF(SP_NORTE!W686="","*",SP_NORTE!W686)</f>
        <v>*</v>
      </c>
      <c r="C667" s="146" t="str">
        <f>IF(SP_NORTE!Y686="","*",SP_NORTE!Y686)</f>
        <v>*</v>
      </c>
      <c r="D667" s="138" t="str">
        <f>IF(SP_NORTE!R686="","*",SP_NORTE!R686)</f>
        <v>-</v>
      </c>
      <c r="E667" s="138" t="str">
        <f>IF(SP_NORTE!S686="","*",SP_NORTE!S686)</f>
        <v>-</v>
      </c>
      <c r="F667" s="145" t="str">
        <f>IF(SP_NORTE!B686="","*",SP_NORTE!B686)</f>
        <v>*</v>
      </c>
      <c r="G667" s="145" t="str">
        <f>IF(SP_NORTE!D686="","*",SP_NORTE!D686)</f>
        <v>*</v>
      </c>
      <c r="H667" s="145" t="str">
        <f>IF(SP_NORTE!E686="","*",SP_NORTE!E686)</f>
        <v>*</v>
      </c>
      <c r="I667" s="145" t="str">
        <f>IF(SP_NORTE!G686="","*",SP_NORTE!G686)</f>
        <v>*</v>
      </c>
      <c r="J667" s="145" t="str">
        <f>IF(SP_NORTE!H686="","*",SP_NORTE!H686)</f>
        <v>*</v>
      </c>
      <c r="K667" s="138" t="str">
        <f>IF(SP_NORTE!L686="","*",SP_NORTE!L686)</f>
        <v>-</v>
      </c>
      <c r="L667" s="138" t="str">
        <f>IF(SP_NORTE!M686="","*",SP_NORTE!M686)</f>
        <v>-</v>
      </c>
      <c r="M667" s="139" t="str">
        <f>IF(SP_NORTE!I686="","*",SP_NORTE!I686)</f>
        <v>*</v>
      </c>
      <c r="N667" s="144" t="str">
        <f>IF(SP_NORTE!J686="","*",SP_NORTE!J686)</f>
        <v>*</v>
      </c>
      <c r="O667" s="144" t="str">
        <f>IF(SP_NORTE!K686="","*",SP_NORTE!K686)</f>
        <v>*</v>
      </c>
      <c r="P667" s="143" t="str">
        <f>IF(SP_NORTE!N686="","*",SP_NORTE!N686)</f>
        <v>*</v>
      </c>
      <c r="Q667" s="143" t="str">
        <f>IF(SP_NORTE!O686="","*",SP_NORTE!O686)</f>
        <v>*</v>
      </c>
      <c r="R667" s="145" t="str">
        <f>IF(SP_NORTE!P686="","*",CONCATENATE(SP_NORTE!P686," ",SP_NORTE!Q686))</f>
        <v>*</v>
      </c>
      <c r="S667" s="145" t="str">
        <f>IF(SP_NORTE!U686="","*",SP_NORTE!U686)</f>
        <v>*</v>
      </c>
      <c r="T667" s="145" t="str">
        <f>IF(SP_NORTE!V686="","*",SP_NORTE!V686)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IF(SP_NORTE!X687="","*",SP_NORTE!X687)</f>
        <v>*</v>
      </c>
      <c r="B668" s="146" t="str">
        <f>IF(SP_NORTE!W687="","*",SP_NORTE!W687)</f>
        <v>*</v>
      </c>
      <c r="C668" s="146" t="str">
        <f>IF(SP_NORTE!Y687="","*",SP_NORTE!Y687)</f>
        <v>*</v>
      </c>
      <c r="D668" s="138" t="str">
        <f>IF(SP_NORTE!R687="","*",SP_NORTE!R687)</f>
        <v>-</v>
      </c>
      <c r="E668" s="138" t="str">
        <f>IF(SP_NORTE!S687="","*",SP_NORTE!S687)</f>
        <v>-</v>
      </c>
      <c r="F668" s="145" t="str">
        <f>IF(SP_NORTE!B687="","*",SP_NORTE!B687)</f>
        <v>*</v>
      </c>
      <c r="G668" s="145" t="str">
        <f>IF(SP_NORTE!D687="","*",SP_NORTE!D687)</f>
        <v>*</v>
      </c>
      <c r="H668" s="145" t="str">
        <f>IF(SP_NORTE!E687="","*",SP_NORTE!E687)</f>
        <v>*</v>
      </c>
      <c r="I668" s="145" t="str">
        <f>IF(SP_NORTE!G687="","*",SP_NORTE!G687)</f>
        <v>*</v>
      </c>
      <c r="J668" s="145" t="str">
        <f>IF(SP_NORTE!H687="","*",SP_NORTE!H687)</f>
        <v>*</v>
      </c>
      <c r="K668" s="138" t="str">
        <f>IF(SP_NORTE!L687="","*",SP_NORTE!L687)</f>
        <v>-</v>
      </c>
      <c r="L668" s="138" t="str">
        <f>IF(SP_NORTE!M687="","*",SP_NORTE!M687)</f>
        <v>-</v>
      </c>
      <c r="M668" s="139" t="str">
        <f>IF(SP_NORTE!I687="","*",SP_NORTE!I687)</f>
        <v>*</v>
      </c>
      <c r="N668" s="144" t="str">
        <f>IF(SP_NORTE!J687="","*",SP_NORTE!J687)</f>
        <v>*</v>
      </c>
      <c r="O668" s="144" t="str">
        <f>IF(SP_NORTE!K687="","*",SP_NORTE!K687)</f>
        <v>*</v>
      </c>
      <c r="P668" s="143" t="str">
        <f>IF(SP_NORTE!N687="","*",SP_NORTE!N687)</f>
        <v>*</v>
      </c>
      <c r="Q668" s="143" t="str">
        <f>IF(SP_NORTE!O687="","*",SP_NORTE!O687)</f>
        <v>*</v>
      </c>
      <c r="R668" s="145" t="str">
        <f>IF(SP_NORTE!P687="","*",CONCATENATE(SP_NORTE!P687," ",SP_NORTE!Q687))</f>
        <v>*</v>
      </c>
      <c r="S668" s="145" t="str">
        <f>IF(SP_NORTE!U687="","*",SP_NORTE!U687)</f>
        <v>*</v>
      </c>
      <c r="T668" s="145" t="str">
        <f>IF(SP_NORTE!V687="","*",SP_NORTE!V687)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IF(SP_NORTE!X688="","*",SP_NORTE!X688)</f>
        <v>*</v>
      </c>
      <c r="B669" s="146" t="str">
        <f>IF(SP_NORTE!W688="","*",SP_NORTE!W688)</f>
        <v>*</v>
      </c>
      <c r="C669" s="146" t="str">
        <f>IF(SP_NORTE!Y688="","*",SP_NORTE!Y688)</f>
        <v>*</v>
      </c>
      <c r="D669" s="138" t="str">
        <f>IF(SP_NORTE!R688="","*",SP_NORTE!R688)</f>
        <v>-</v>
      </c>
      <c r="E669" s="138" t="str">
        <f>IF(SP_NORTE!S688="","*",SP_NORTE!S688)</f>
        <v>-</v>
      </c>
      <c r="F669" s="145" t="str">
        <f>IF(SP_NORTE!B688="","*",SP_NORTE!B688)</f>
        <v>*</v>
      </c>
      <c r="G669" s="145" t="str">
        <f>IF(SP_NORTE!D688="","*",SP_NORTE!D688)</f>
        <v>*</v>
      </c>
      <c r="H669" s="145" t="str">
        <f>IF(SP_NORTE!E688="","*",SP_NORTE!E688)</f>
        <v>*</v>
      </c>
      <c r="I669" s="145" t="str">
        <f>IF(SP_NORTE!G688="","*",SP_NORTE!G688)</f>
        <v>*</v>
      </c>
      <c r="J669" s="145" t="str">
        <f>IF(SP_NORTE!H688="","*",SP_NORTE!H688)</f>
        <v>*</v>
      </c>
      <c r="K669" s="138" t="str">
        <f>IF(SP_NORTE!L688="","*",SP_NORTE!L688)</f>
        <v>-</v>
      </c>
      <c r="L669" s="138" t="str">
        <f>IF(SP_NORTE!M688="","*",SP_NORTE!M688)</f>
        <v>-</v>
      </c>
      <c r="M669" s="139" t="str">
        <f>IF(SP_NORTE!I688="","*",SP_NORTE!I688)</f>
        <v>*</v>
      </c>
      <c r="N669" s="144" t="str">
        <f>IF(SP_NORTE!J688="","*",SP_NORTE!J688)</f>
        <v>*</v>
      </c>
      <c r="O669" s="144" t="str">
        <f>IF(SP_NORTE!K688="","*",SP_NORTE!K688)</f>
        <v>*</v>
      </c>
      <c r="P669" s="143" t="str">
        <f>IF(SP_NORTE!N688="","*",SP_NORTE!N688)</f>
        <v>*</v>
      </c>
      <c r="Q669" s="143" t="str">
        <f>IF(SP_NORTE!O688="","*",SP_NORTE!O688)</f>
        <v>*</v>
      </c>
      <c r="R669" s="145" t="str">
        <f>IF(SP_NORTE!P688="","*",CONCATENATE(SP_NORTE!P688," ",SP_NORTE!Q688))</f>
        <v>*</v>
      </c>
      <c r="S669" s="145" t="str">
        <f>IF(SP_NORTE!U688="","*",SP_NORTE!U688)</f>
        <v>*</v>
      </c>
      <c r="T669" s="145" t="str">
        <f>IF(SP_NORTE!V688="","*",SP_NORTE!V688)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IF(SP_NORTE!X689="","*",SP_NORTE!X689)</f>
        <v>*</v>
      </c>
      <c r="B670" s="146" t="str">
        <f>IF(SP_NORTE!W689="","*",SP_NORTE!W689)</f>
        <v>*</v>
      </c>
      <c r="C670" s="146" t="str">
        <f>IF(SP_NORTE!Y689="","*",SP_NORTE!Y689)</f>
        <v>*</v>
      </c>
      <c r="D670" s="138" t="str">
        <f>IF(SP_NORTE!R689="","*",SP_NORTE!R689)</f>
        <v>-</v>
      </c>
      <c r="E670" s="138" t="str">
        <f>IF(SP_NORTE!S689="","*",SP_NORTE!S689)</f>
        <v>-</v>
      </c>
      <c r="F670" s="145" t="str">
        <f>IF(SP_NORTE!B689="","*",SP_NORTE!B689)</f>
        <v>*</v>
      </c>
      <c r="G670" s="145" t="str">
        <f>IF(SP_NORTE!D689="","*",SP_NORTE!D689)</f>
        <v>*</v>
      </c>
      <c r="H670" s="145" t="str">
        <f>IF(SP_NORTE!E689="","*",SP_NORTE!E689)</f>
        <v>*</v>
      </c>
      <c r="I670" s="145" t="str">
        <f>IF(SP_NORTE!G689="","*",SP_NORTE!G689)</f>
        <v>*</v>
      </c>
      <c r="J670" s="145" t="str">
        <f>IF(SP_NORTE!H689="","*",SP_NORTE!H689)</f>
        <v>*</v>
      </c>
      <c r="K670" s="138" t="str">
        <f>IF(SP_NORTE!L689="","*",SP_NORTE!L689)</f>
        <v>-</v>
      </c>
      <c r="L670" s="138" t="str">
        <f>IF(SP_NORTE!M689="","*",SP_NORTE!M689)</f>
        <v>-</v>
      </c>
      <c r="M670" s="139" t="str">
        <f>IF(SP_NORTE!I689="","*",SP_NORTE!I689)</f>
        <v>*</v>
      </c>
      <c r="N670" s="144" t="str">
        <f>IF(SP_NORTE!J689="","*",SP_NORTE!J689)</f>
        <v>*</v>
      </c>
      <c r="O670" s="144" t="str">
        <f>IF(SP_NORTE!K689="","*",SP_NORTE!K689)</f>
        <v>*</v>
      </c>
      <c r="P670" s="143" t="str">
        <f>IF(SP_NORTE!N689="","*",SP_NORTE!N689)</f>
        <v>*</v>
      </c>
      <c r="Q670" s="143" t="str">
        <f>IF(SP_NORTE!O689="","*",SP_NORTE!O689)</f>
        <v>*</v>
      </c>
      <c r="R670" s="145" t="str">
        <f>IF(SP_NORTE!P689="","*",CONCATENATE(SP_NORTE!P689," ",SP_NORTE!Q689))</f>
        <v>*</v>
      </c>
      <c r="S670" s="145" t="str">
        <f>IF(SP_NORTE!U689="","*",SP_NORTE!U689)</f>
        <v>*</v>
      </c>
      <c r="T670" s="145" t="str">
        <f>IF(SP_NORTE!V689="","*",SP_NORTE!V689)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IF(SP_NORTE!X690="","*",SP_NORTE!X690)</f>
        <v>*</v>
      </c>
      <c r="B671" s="146" t="str">
        <f>IF(SP_NORTE!W690="","*",SP_NORTE!W690)</f>
        <v>*</v>
      </c>
      <c r="C671" s="146" t="str">
        <f>IF(SP_NORTE!Y690="","*",SP_NORTE!Y690)</f>
        <v>*</v>
      </c>
      <c r="D671" s="138" t="str">
        <f>IF(SP_NORTE!R690="","*",SP_NORTE!R690)</f>
        <v>-</v>
      </c>
      <c r="E671" s="138" t="str">
        <f>IF(SP_NORTE!S690="","*",SP_NORTE!S690)</f>
        <v>-</v>
      </c>
      <c r="F671" s="145" t="str">
        <f>IF(SP_NORTE!B690="","*",SP_NORTE!B690)</f>
        <v>*</v>
      </c>
      <c r="G671" s="145" t="str">
        <f>IF(SP_NORTE!D690="","*",SP_NORTE!D690)</f>
        <v>*</v>
      </c>
      <c r="H671" s="145" t="str">
        <f>IF(SP_NORTE!E690="","*",SP_NORTE!E690)</f>
        <v>*</v>
      </c>
      <c r="I671" s="145" t="str">
        <f>IF(SP_NORTE!G690="","*",SP_NORTE!G690)</f>
        <v>*</v>
      </c>
      <c r="J671" s="145" t="str">
        <f>IF(SP_NORTE!H690="","*",SP_NORTE!H690)</f>
        <v>*</v>
      </c>
      <c r="K671" s="138" t="str">
        <f>IF(SP_NORTE!L690="","*",SP_NORTE!L690)</f>
        <v>-</v>
      </c>
      <c r="L671" s="138" t="str">
        <f>IF(SP_NORTE!M690="","*",SP_NORTE!M690)</f>
        <v>-</v>
      </c>
      <c r="M671" s="139" t="str">
        <f>IF(SP_NORTE!I690="","*",SP_NORTE!I690)</f>
        <v>*</v>
      </c>
      <c r="N671" s="144" t="str">
        <f>IF(SP_NORTE!J690="","*",SP_NORTE!J690)</f>
        <v>*</v>
      </c>
      <c r="O671" s="144" t="str">
        <f>IF(SP_NORTE!K690="","*",SP_NORTE!K690)</f>
        <v>*</v>
      </c>
      <c r="P671" s="143" t="str">
        <f>IF(SP_NORTE!N690="","*",SP_NORTE!N690)</f>
        <v>*</v>
      </c>
      <c r="Q671" s="143" t="str">
        <f>IF(SP_NORTE!O690="","*",SP_NORTE!O690)</f>
        <v>*</v>
      </c>
      <c r="R671" s="145" t="str">
        <f>IF(SP_NORTE!P690="","*",CONCATENATE(SP_NORTE!P690," ",SP_NORTE!Q690))</f>
        <v>*</v>
      </c>
      <c r="S671" s="145" t="str">
        <f>IF(SP_NORTE!U690="","*",SP_NORTE!U690)</f>
        <v>*</v>
      </c>
      <c r="T671" s="145" t="str">
        <f>IF(SP_NORTE!V690="","*",SP_NORTE!V690)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IF(SP_NORTE!X691="","*",SP_NORTE!X691)</f>
        <v>*</v>
      </c>
      <c r="B672" s="146" t="str">
        <f>IF(SP_NORTE!W691="","*",SP_NORTE!W691)</f>
        <v>*</v>
      </c>
      <c r="C672" s="146" t="str">
        <f>IF(SP_NORTE!Y691="","*",SP_NORTE!Y691)</f>
        <v>*</v>
      </c>
      <c r="D672" s="138" t="str">
        <f>IF(SP_NORTE!R691="","*",SP_NORTE!R691)</f>
        <v>-</v>
      </c>
      <c r="E672" s="138" t="str">
        <f>IF(SP_NORTE!S691="","*",SP_NORTE!S691)</f>
        <v>-</v>
      </c>
      <c r="F672" s="145" t="str">
        <f>IF(SP_NORTE!B691="","*",SP_NORTE!B691)</f>
        <v>*</v>
      </c>
      <c r="G672" s="145" t="str">
        <f>IF(SP_NORTE!D691="","*",SP_NORTE!D691)</f>
        <v>*</v>
      </c>
      <c r="H672" s="145" t="str">
        <f>IF(SP_NORTE!E691="","*",SP_NORTE!E691)</f>
        <v>*</v>
      </c>
      <c r="I672" s="145" t="str">
        <f>IF(SP_NORTE!G691="","*",SP_NORTE!G691)</f>
        <v>*</v>
      </c>
      <c r="J672" s="145" t="str">
        <f>IF(SP_NORTE!H691="","*",SP_NORTE!H691)</f>
        <v>*</v>
      </c>
      <c r="K672" s="138" t="str">
        <f>IF(SP_NORTE!L691="","*",SP_NORTE!L691)</f>
        <v>-</v>
      </c>
      <c r="L672" s="138" t="str">
        <f>IF(SP_NORTE!M691="","*",SP_NORTE!M691)</f>
        <v>-</v>
      </c>
      <c r="M672" s="139" t="str">
        <f>IF(SP_NORTE!I691="","*",SP_NORTE!I691)</f>
        <v>*</v>
      </c>
      <c r="N672" s="144" t="str">
        <f>IF(SP_NORTE!J691="","*",SP_NORTE!J691)</f>
        <v>*</v>
      </c>
      <c r="O672" s="144" t="str">
        <f>IF(SP_NORTE!K691="","*",SP_NORTE!K691)</f>
        <v>*</v>
      </c>
      <c r="P672" s="143" t="str">
        <f>IF(SP_NORTE!N691="","*",SP_NORTE!N691)</f>
        <v>*</v>
      </c>
      <c r="Q672" s="143" t="str">
        <f>IF(SP_NORTE!O691="","*",SP_NORTE!O691)</f>
        <v>*</v>
      </c>
      <c r="R672" s="145" t="str">
        <f>IF(SP_NORTE!P691="","*",CONCATENATE(SP_NORTE!P691," ",SP_NORTE!Q691))</f>
        <v>*</v>
      </c>
      <c r="S672" s="145" t="str">
        <f>IF(SP_NORTE!U691="","*",SP_NORTE!U691)</f>
        <v>*</v>
      </c>
      <c r="T672" s="145" t="str">
        <f>IF(SP_NORTE!V691="","*",SP_NORTE!V691)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IF(SP_NORTE!X692="","*",SP_NORTE!X692)</f>
        <v>*</v>
      </c>
      <c r="B673" s="146" t="str">
        <f>IF(SP_NORTE!W692="","*",SP_NORTE!W692)</f>
        <v>*</v>
      </c>
      <c r="C673" s="146" t="str">
        <f>IF(SP_NORTE!Y692="","*",SP_NORTE!Y692)</f>
        <v>*</v>
      </c>
      <c r="D673" s="138" t="str">
        <f>IF(SP_NORTE!R692="","*",SP_NORTE!R692)</f>
        <v>-</v>
      </c>
      <c r="E673" s="138" t="str">
        <f>IF(SP_NORTE!S692="","*",SP_NORTE!S692)</f>
        <v>-</v>
      </c>
      <c r="F673" s="145" t="str">
        <f>IF(SP_NORTE!B692="","*",SP_NORTE!B692)</f>
        <v>*</v>
      </c>
      <c r="G673" s="145" t="str">
        <f>IF(SP_NORTE!D692="","*",SP_NORTE!D692)</f>
        <v>*</v>
      </c>
      <c r="H673" s="145" t="str">
        <f>IF(SP_NORTE!E692="","*",SP_NORTE!E692)</f>
        <v>*</v>
      </c>
      <c r="I673" s="145" t="str">
        <f>IF(SP_NORTE!G692="","*",SP_NORTE!G692)</f>
        <v>*</v>
      </c>
      <c r="J673" s="145" t="str">
        <f>IF(SP_NORTE!H692="","*",SP_NORTE!H692)</f>
        <v>*</v>
      </c>
      <c r="K673" s="138" t="str">
        <f>IF(SP_NORTE!L692="","*",SP_NORTE!L692)</f>
        <v>-</v>
      </c>
      <c r="L673" s="138" t="str">
        <f>IF(SP_NORTE!M692="","*",SP_NORTE!M692)</f>
        <v>-</v>
      </c>
      <c r="M673" s="139" t="str">
        <f>IF(SP_NORTE!I692="","*",SP_NORTE!I692)</f>
        <v>*</v>
      </c>
      <c r="N673" s="144" t="str">
        <f>IF(SP_NORTE!J692="","*",SP_NORTE!J692)</f>
        <v>*</v>
      </c>
      <c r="O673" s="144" t="str">
        <f>IF(SP_NORTE!K692="","*",SP_NORTE!K692)</f>
        <v>*</v>
      </c>
      <c r="P673" s="143" t="str">
        <f>IF(SP_NORTE!N692="","*",SP_NORTE!N692)</f>
        <v>*</v>
      </c>
      <c r="Q673" s="143" t="str">
        <f>IF(SP_NORTE!O692="","*",SP_NORTE!O692)</f>
        <v>*</v>
      </c>
      <c r="R673" s="145" t="str">
        <f>IF(SP_NORTE!P692="","*",CONCATENATE(SP_NORTE!P692," ",SP_NORTE!Q692))</f>
        <v>*</v>
      </c>
      <c r="S673" s="145" t="str">
        <f>IF(SP_NORTE!U692="","*",SP_NORTE!U692)</f>
        <v>*</v>
      </c>
      <c r="T673" s="145" t="str">
        <f>IF(SP_NORTE!V692="","*",SP_NORTE!V692)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IF(SP_NORTE!X693="","*",SP_NORTE!X693)</f>
        <v>*</v>
      </c>
      <c r="B674" s="146" t="str">
        <f>IF(SP_NORTE!W693="","*",SP_NORTE!W693)</f>
        <v>*</v>
      </c>
      <c r="C674" s="146" t="str">
        <f>IF(SP_NORTE!Y693="","*",SP_NORTE!Y693)</f>
        <v>*</v>
      </c>
      <c r="D674" s="138" t="str">
        <f>IF(SP_NORTE!R693="","*",SP_NORTE!R693)</f>
        <v>-</v>
      </c>
      <c r="E674" s="138" t="str">
        <f>IF(SP_NORTE!S693="","*",SP_NORTE!S693)</f>
        <v>-</v>
      </c>
      <c r="F674" s="145" t="str">
        <f>IF(SP_NORTE!B693="","*",SP_NORTE!B693)</f>
        <v>*</v>
      </c>
      <c r="G674" s="145" t="str">
        <f>IF(SP_NORTE!D693="","*",SP_NORTE!D693)</f>
        <v>*</v>
      </c>
      <c r="H674" s="145" t="str">
        <f>IF(SP_NORTE!E693="","*",SP_NORTE!E693)</f>
        <v>*</v>
      </c>
      <c r="I674" s="145" t="str">
        <f>IF(SP_NORTE!G693="","*",SP_NORTE!G693)</f>
        <v>*</v>
      </c>
      <c r="J674" s="145" t="str">
        <f>IF(SP_NORTE!H693="","*",SP_NORTE!H693)</f>
        <v>*</v>
      </c>
      <c r="K674" s="138" t="str">
        <f>IF(SP_NORTE!L693="","*",SP_NORTE!L693)</f>
        <v>-</v>
      </c>
      <c r="L674" s="138" t="str">
        <f>IF(SP_NORTE!M693="","*",SP_NORTE!M693)</f>
        <v>-</v>
      </c>
      <c r="M674" s="139" t="str">
        <f>IF(SP_NORTE!I693="","*",SP_NORTE!I693)</f>
        <v>*</v>
      </c>
      <c r="N674" s="144" t="str">
        <f>IF(SP_NORTE!J693="","*",SP_NORTE!J693)</f>
        <v>*</v>
      </c>
      <c r="O674" s="144" t="str">
        <f>IF(SP_NORTE!K693="","*",SP_NORTE!K693)</f>
        <v>*</v>
      </c>
      <c r="P674" s="143" t="str">
        <f>IF(SP_NORTE!N693="","*",SP_NORTE!N693)</f>
        <v>*</v>
      </c>
      <c r="Q674" s="143" t="str">
        <f>IF(SP_NORTE!O693="","*",SP_NORTE!O693)</f>
        <v>*</v>
      </c>
      <c r="R674" s="145" t="str">
        <f>IF(SP_NORTE!P693="","*",CONCATENATE(SP_NORTE!P693," ",SP_NORTE!Q693))</f>
        <v>*</v>
      </c>
      <c r="S674" s="145" t="str">
        <f>IF(SP_NORTE!U693="","*",SP_NORTE!U693)</f>
        <v>*</v>
      </c>
      <c r="T674" s="145" t="str">
        <f>IF(SP_NORTE!V693="","*",SP_NORTE!V693)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IF(SP_NORTE!X694="","*",SP_NORTE!X694)</f>
        <v>*</v>
      </c>
      <c r="B675" s="146" t="str">
        <f>IF(SP_NORTE!W694="","*",SP_NORTE!W694)</f>
        <v>*</v>
      </c>
      <c r="C675" s="146" t="str">
        <f>IF(SP_NORTE!Y694="","*",SP_NORTE!Y694)</f>
        <v>*</v>
      </c>
      <c r="D675" s="138" t="str">
        <f>IF(SP_NORTE!R694="","*",SP_NORTE!R694)</f>
        <v>-</v>
      </c>
      <c r="E675" s="138" t="str">
        <f>IF(SP_NORTE!S694="","*",SP_NORTE!S694)</f>
        <v>-</v>
      </c>
      <c r="F675" s="145" t="str">
        <f>IF(SP_NORTE!B694="","*",SP_NORTE!B694)</f>
        <v>*</v>
      </c>
      <c r="G675" s="145" t="str">
        <f>IF(SP_NORTE!D694="","*",SP_NORTE!D694)</f>
        <v>*</v>
      </c>
      <c r="H675" s="145" t="str">
        <f>IF(SP_NORTE!E694="","*",SP_NORTE!E694)</f>
        <v>*</v>
      </c>
      <c r="I675" s="145" t="str">
        <f>IF(SP_NORTE!G694="","*",SP_NORTE!G694)</f>
        <v>*</v>
      </c>
      <c r="J675" s="145" t="str">
        <f>IF(SP_NORTE!H694="","*",SP_NORTE!H694)</f>
        <v>*</v>
      </c>
      <c r="K675" s="138" t="str">
        <f>IF(SP_NORTE!L694="","*",SP_NORTE!L694)</f>
        <v>-</v>
      </c>
      <c r="L675" s="138" t="str">
        <f>IF(SP_NORTE!M694="","*",SP_NORTE!M694)</f>
        <v>-</v>
      </c>
      <c r="M675" s="139" t="str">
        <f>IF(SP_NORTE!I694="","*",SP_NORTE!I694)</f>
        <v>*</v>
      </c>
      <c r="N675" s="144" t="str">
        <f>IF(SP_NORTE!J694="","*",SP_NORTE!J694)</f>
        <v>*</v>
      </c>
      <c r="O675" s="144" t="str">
        <f>IF(SP_NORTE!K694="","*",SP_NORTE!K694)</f>
        <v>*</v>
      </c>
      <c r="P675" s="143" t="str">
        <f>IF(SP_NORTE!N694="","*",SP_NORTE!N694)</f>
        <v>*</v>
      </c>
      <c r="Q675" s="143" t="str">
        <f>IF(SP_NORTE!O694="","*",SP_NORTE!O694)</f>
        <v>*</v>
      </c>
      <c r="R675" s="145" t="str">
        <f>IF(SP_NORTE!P694="","*",CONCATENATE(SP_NORTE!P694," ",SP_NORTE!Q694))</f>
        <v>*</v>
      </c>
      <c r="S675" s="145" t="str">
        <f>IF(SP_NORTE!U694="","*",SP_NORTE!U694)</f>
        <v>*</v>
      </c>
      <c r="T675" s="145" t="str">
        <f>IF(SP_NORTE!V694="","*",SP_NORTE!V694)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IF(SP_NORTE!X695="","*",SP_NORTE!X695)</f>
        <v>*</v>
      </c>
      <c r="B676" s="146" t="str">
        <f>IF(SP_NORTE!W695="","*",SP_NORTE!W695)</f>
        <v>*</v>
      </c>
      <c r="C676" s="146" t="str">
        <f>IF(SP_NORTE!Y695="","*",SP_NORTE!Y695)</f>
        <v>*</v>
      </c>
      <c r="D676" s="138" t="str">
        <f>IF(SP_NORTE!R695="","*",SP_NORTE!R695)</f>
        <v>-</v>
      </c>
      <c r="E676" s="138" t="str">
        <f>IF(SP_NORTE!S695="","*",SP_NORTE!S695)</f>
        <v>-</v>
      </c>
      <c r="F676" s="145" t="str">
        <f>IF(SP_NORTE!B695="","*",SP_NORTE!B695)</f>
        <v>*</v>
      </c>
      <c r="G676" s="145" t="str">
        <f>IF(SP_NORTE!D695="","*",SP_NORTE!D695)</f>
        <v>*</v>
      </c>
      <c r="H676" s="145" t="str">
        <f>IF(SP_NORTE!E695="","*",SP_NORTE!E695)</f>
        <v>*</v>
      </c>
      <c r="I676" s="145" t="str">
        <f>IF(SP_NORTE!G695="","*",SP_NORTE!G695)</f>
        <v>*</v>
      </c>
      <c r="J676" s="145" t="str">
        <f>IF(SP_NORTE!H695="","*",SP_NORTE!H695)</f>
        <v>*</v>
      </c>
      <c r="K676" s="138" t="str">
        <f>IF(SP_NORTE!L695="","*",SP_NORTE!L695)</f>
        <v>-</v>
      </c>
      <c r="L676" s="138" t="str">
        <f>IF(SP_NORTE!M695="","*",SP_NORTE!M695)</f>
        <v>-</v>
      </c>
      <c r="M676" s="139" t="str">
        <f>IF(SP_NORTE!I695="","*",SP_NORTE!I695)</f>
        <v>*</v>
      </c>
      <c r="N676" s="144" t="str">
        <f>IF(SP_NORTE!J695="","*",SP_NORTE!J695)</f>
        <v>*</v>
      </c>
      <c r="O676" s="144" t="str">
        <f>IF(SP_NORTE!K695="","*",SP_NORTE!K695)</f>
        <v>*</v>
      </c>
      <c r="P676" s="143" t="str">
        <f>IF(SP_NORTE!N695="","*",SP_NORTE!N695)</f>
        <v>*</v>
      </c>
      <c r="Q676" s="143" t="str">
        <f>IF(SP_NORTE!O695="","*",SP_NORTE!O695)</f>
        <v>*</v>
      </c>
      <c r="R676" s="145" t="str">
        <f>IF(SP_NORTE!P695="","*",CONCATENATE(SP_NORTE!P695," ",SP_NORTE!Q695))</f>
        <v>*</v>
      </c>
      <c r="S676" s="145" t="str">
        <f>IF(SP_NORTE!U695="","*",SP_NORTE!U695)</f>
        <v>*</v>
      </c>
      <c r="T676" s="145" t="str">
        <f>IF(SP_NORTE!V695="","*",SP_NORTE!V695)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IF(SP_NORTE!X696="","*",SP_NORTE!X696)</f>
        <v>*</v>
      </c>
      <c r="B677" s="146" t="str">
        <f>IF(SP_NORTE!W696="","*",SP_NORTE!W696)</f>
        <v>*</v>
      </c>
      <c r="C677" s="146" t="str">
        <f>IF(SP_NORTE!Y696="","*",SP_NORTE!Y696)</f>
        <v>*</v>
      </c>
      <c r="D677" s="138" t="str">
        <f>IF(SP_NORTE!R696="","*",SP_NORTE!R696)</f>
        <v>-</v>
      </c>
      <c r="E677" s="138" t="str">
        <f>IF(SP_NORTE!S696="","*",SP_NORTE!S696)</f>
        <v>-</v>
      </c>
      <c r="F677" s="145" t="str">
        <f>IF(SP_NORTE!B696="","*",SP_NORTE!B696)</f>
        <v>*</v>
      </c>
      <c r="G677" s="145" t="str">
        <f>IF(SP_NORTE!D696="","*",SP_NORTE!D696)</f>
        <v>*</v>
      </c>
      <c r="H677" s="145" t="str">
        <f>IF(SP_NORTE!E696="","*",SP_NORTE!E696)</f>
        <v>*</v>
      </c>
      <c r="I677" s="145" t="str">
        <f>IF(SP_NORTE!G696="","*",SP_NORTE!G696)</f>
        <v>*</v>
      </c>
      <c r="J677" s="145" t="str">
        <f>IF(SP_NORTE!H696="","*",SP_NORTE!H696)</f>
        <v>*</v>
      </c>
      <c r="K677" s="138" t="str">
        <f>IF(SP_NORTE!L696="","*",SP_NORTE!L696)</f>
        <v>-</v>
      </c>
      <c r="L677" s="138" t="str">
        <f>IF(SP_NORTE!M696="","*",SP_NORTE!M696)</f>
        <v>-</v>
      </c>
      <c r="M677" s="139" t="str">
        <f>IF(SP_NORTE!I696="","*",SP_NORTE!I696)</f>
        <v>*</v>
      </c>
      <c r="N677" s="144" t="str">
        <f>IF(SP_NORTE!J696="","*",SP_NORTE!J696)</f>
        <v>*</v>
      </c>
      <c r="O677" s="144" t="str">
        <f>IF(SP_NORTE!K696="","*",SP_NORTE!K696)</f>
        <v>*</v>
      </c>
      <c r="P677" s="143" t="str">
        <f>IF(SP_NORTE!N696="","*",SP_NORTE!N696)</f>
        <v>*</v>
      </c>
      <c r="Q677" s="143" t="str">
        <f>IF(SP_NORTE!O696="","*",SP_NORTE!O696)</f>
        <v>*</v>
      </c>
      <c r="R677" s="145" t="str">
        <f>IF(SP_NORTE!P696="","*",CONCATENATE(SP_NORTE!P696," ",SP_NORTE!Q696))</f>
        <v>*</v>
      </c>
      <c r="S677" s="145" t="str">
        <f>IF(SP_NORTE!U696="","*",SP_NORTE!U696)</f>
        <v>*</v>
      </c>
      <c r="T677" s="145" t="str">
        <f>IF(SP_NORTE!V696="","*",SP_NORTE!V696)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IF(SP_NORTE!X697="","*",SP_NORTE!X697)</f>
        <v>*</v>
      </c>
      <c r="B678" s="146" t="str">
        <f>IF(SP_NORTE!W697="","*",SP_NORTE!W697)</f>
        <v>*</v>
      </c>
      <c r="C678" s="146" t="str">
        <f>IF(SP_NORTE!Y697="","*",SP_NORTE!Y697)</f>
        <v>*</v>
      </c>
      <c r="D678" s="138" t="str">
        <f>IF(SP_NORTE!R697="","*",SP_NORTE!R697)</f>
        <v>-</v>
      </c>
      <c r="E678" s="138" t="str">
        <f>IF(SP_NORTE!S697="","*",SP_NORTE!S697)</f>
        <v>-</v>
      </c>
      <c r="F678" s="145" t="str">
        <f>IF(SP_NORTE!B697="","*",SP_NORTE!B697)</f>
        <v>*</v>
      </c>
      <c r="G678" s="145" t="str">
        <f>IF(SP_NORTE!D697="","*",SP_NORTE!D697)</f>
        <v>*</v>
      </c>
      <c r="H678" s="145" t="str">
        <f>IF(SP_NORTE!E697="","*",SP_NORTE!E697)</f>
        <v>*</v>
      </c>
      <c r="I678" s="145" t="str">
        <f>IF(SP_NORTE!G697="","*",SP_NORTE!G697)</f>
        <v>*</v>
      </c>
      <c r="J678" s="145" t="str">
        <f>IF(SP_NORTE!H697="","*",SP_NORTE!H697)</f>
        <v>*</v>
      </c>
      <c r="K678" s="138" t="str">
        <f>IF(SP_NORTE!L697="","*",SP_NORTE!L697)</f>
        <v>-</v>
      </c>
      <c r="L678" s="138" t="str">
        <f>IF(SP_NORTE!M697="","*",SP_NORTE!M697)</f>
        <v>-</v>
      </c>
      <c r="M678" s="139" t="str">
        <f>IF(SP_NORTE!I697="","*",SP_NORTE!I697)</f>
        <v>*</v>
      </c>
      <c r="N678" s="144" t="str">
        <f>IF(SP_NORTE!J697="","*",SP_NORTE!J697)</f>
        <v>*</v>
      </c>
      <c r="O678" s="144" t="str">
        <f>IF(SP_NORTE!K697="","*",SP_NORTE!K697)</f>
        <v>*</v>
      </c>
      <c r="P678" s="143" t="str">
        <f>IF(SP_NORTE!N697="","*",SP_NORTE!N697)</f>
        <v>*</v>
      </c>
      <c r="Q678" s="143" t="str">
        <f>IF(SP_NORTE!O697="","*",SP_NORTE!O697)</f>
        <v>*</v>
      </c>
      <c r="R678" s="145" t="str">
        <f>IF(SP_NORTE!P697="","*",CONCATENATE(SP_NORTE!P697," ",SP_NORTE!Q697))</f>
        <v>*</v>
      </c>
      <c r="S678" s="145" t="str">
        <f>IF(SP_NORTE!U697="","*",SP_NORTE!U697)</f>
        <v>*</v>
      </c>
      <c r="T678" s="145" t="str">
        <f>IF(SP_NORTE!V697="","*",SP_NORTE!V697)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IF(SP_NORTE!X698="","*",SP_NORTE!X698)</f>
        <v>*</v>
      </c>
      <c r="B679" s="146" t="str">
        <f>IF(SP_NORTE!W698="","*",SP_NORTE!W698)</f>
        <v>*</v>
      </c>
      <c r="C679" s="146" t="str">
        <f>IF(SP_NORTE!Y698="","*",SP_NORTE!Y698)</f>
        <v>*</v>
      </c>
      <c r="D679" s="138" t="str">
        <f>IF(SP_NORTE!R698="","*",SP_NORTE!R698)</f>
        <v>-</v>
      </c>
      <c r="E679" s="138" t="str">
        <f>IF(SP_NORTE!S698="","*",SP_NORTE!S698)</f>
        <v>-</v>
      </c>
      <c r="F679" s="145" t="str">
        <f>IF(SP_NORTE!B698="","*",SP_NORTE!B698)</f>
        <v>*</v>
      </c>
      <c r="G679" s="145" t="str">
        <f>IF(SP_NORTE!D698="","*",SP_NORTE!D698)</f>
        <v>*</v>
      </c>
      <c r="H679" s="145" t="str">
        <f>IF(SP_NORTE!E698="","*",SP_NORTE!E698)</f>
        <v>*</v>
      </c>
      <c r="I679" s="145" t="str">
        <f>IF(SP_NORTE!G698="","*",SP_NORTE!G698)</f>
        <v>*</v>
      </c>
      <c r="J679" s="145" t="str">
        <f>IF(SP_NORTE!H698="","*",SP_NORTE!H698)</f>
        <v>*</v>
      </c>
      <c r="K679" s="138" t="str">
        <f>IF(SP_NORTE!L698="","*",SP_NORTE!L698)</f>
        <v>-</v>
      </c>
      <c r="L679" s="138" t="str">
        <f>IF(SP_NORTE!M698="","*",SP_NORTE!M698)</f>
        <v>-</v>
      </c>
      <c r="M679" s="139" t="str">
        <f>IF(SP_NORTE!I698="","*",SP_NORTE!I698)</f>
        <v>*</v>
      </c>
      <c r="N679" s="144" t="str">
        <f>IF(SP_NORTE!J698="","*",SP_NORTE!J698)</f>
        <v>*</v>
      </c>
      <c r="O679" s="144" t="str">
        <f>IF(SP_NORTE!K698="","*",SP_NORTE!K698)</f>
        <v>*</v>
      </c>
      <c r="P679" s="143" t="str">
        <f>IF(SP_NORTE!N698="","*",SP_NORTE!N698)</f>
        <v>*</v>
      </c>
      <c r="Q679" s="143" t="str">
        <f>IF(SP_NORTE!O698="","*",SP_NORTE!O698)</f>
        <v>*</v>
      </c>
      <c r="R679" s="145" t="str">
        <f>IF(SP_NORTE!P698="","*",CONCATENATE(SP_NORTE!P698," ",SP_NORTE!Q698))</f>
        <v>*</v>
      </c>
      <c r="S679" s="145" t="str">
        <f>IF(SP_NORTE!U698="","*",SP_NORTE!U698)</f>
        <v>*</v>
      </c>
      <c r="T679" s="145" t="str">
        <f>IF(SP_NORTE!V698="","*",SP_NORTE!V698)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IF(SP_NORTE!X699="","*",SP_NORTE!X699)</f>
        <v>*</v>
      </c>
      <c r="B680" s="146" t="str">
        <f>IF(SP_NORTE!W699="","*",SP_NORTE!W699)</f>
        <v>*</v>
      </c>
      <c r="C680" s="146" t="str">
        <f>IF(SP_NORTE!Y699="","*",SP_NORTE!Y699)</f>
        <v>*</v>
      </c>
      <c r="D680" s="138" t="str">
        <f>IF(SP_NORTE!R699="","*",SP_NORTE!R699)</f>
        <v>-</v>
      </c>
      <c r="E680" s="138" t="str">
        <f>IF(SP_NORTE!S699="","*",SP_NORTE!S699)</f>
        <v>-</v>
      </c>
      <c r="F680" s="145" t="str">
        <f>IF(SP_NORTE!B699="","*",SP_NORTE!B699)</f>
        <v>*</v>
      </c>
      <c r="G680" s="145" t="str">
        <f>IF(SP_NORTE!D699="","*",SP_NORTE!D699)</f>
        <v>*</v>
      </c>
      <c r="H680" s="145" t="str">
        <f>IF(SP_NORTE!E699="","*",SP_NORTE!E699)</f>
        <v>*</v>
      </c>
      <c r="I680" s="145" t="str">
        <f>IF(SP_NORTE!G699="","*",SP_NORTE!G699)</f>
        <v>*</v>
      </c>
      <c r="J680" s="145" t="str">
        <f>IF(SP_NORTE!H699="","*",SP_NORTE!H699)</f>
        <v>*</v>
      </c>
      <c r="K680" s="138" t="str">
        <f>IF(SP_NORTE!L699="","*",SP_NORTE!L699)</f>
        <v>-</v>
      </c>
      <c r="L680" s="138" t="str">
        <f>IF(SP_NORTE!M699="","*",SP_NORTE!M699)</f>
        <v>-</v>
      </c>
      <c r="M680" s="139" t="str">
        <f>IF(SP_NORTE!I699="","*",SP_NORTE!I699)</f>
        <v>*</v>
      </c>
      <c r="N680" s="144" t="str">
        <f>IF(SP_NORTE!J699="","*",SP_NORTE!J699)</f>
        <v>*</v>
      </c>
      <c r="O680" s="144" t="str">
        <f>IF(SP_NORTE!K699="","*",SP_NORTE!K699)</f>
        <v>*</v>
      </c>
      <c r="P680" s="143" t="str">
        <f>IF(SP_NORTE!N699="","*",SP_NORTE!N699)</f>
        <v>*</v>
      </c>
      <c r="Q680" s="143" t="str">
        <f>IF(SP_NORTE!O699="","*",SP_NORTE!O699)</f>
        <v>*</v>
      </c>
      <c r="R680" s="145" t="str">
        <f>IF(SP_NORTE!P699="","*",CONCATENATE(SP_NORTE!P699," ",SP_NORTE!Q699))</f>
        <v>*</v>
      </c>
      <c r="S680" s="145" t="str">
        <f>IF(SP_NORTE!U699="","*",SP_NORTE!U699)</f>
        <v>*</v>
      </c>
      <c r="T680" s="145" t="str">
        <f>IF(SP_NORTE!V699="","*",SP_NORTE!V699)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IF(SP_NORTE!X700="","*",SP_NORTE!X700)</f>
        <v>*</v>
      </c>
      <c r="B681" s="146" t="str">
        <f>IF(SP_NORTE!W700="","*",SP_NORTE!W700)</f>
        <v>*</v>
      </c>
      <c r="C681" s="146" t="str">
        <f>IF(SP_NORTE!Y700="","*",SP_NORTE!Y700)</f>
        <v>*</v>
      </c>
      <c r="D681" s="138" t="str">
        <f>IF(SP_NORTE!R700="","*",SP_NORTE!R700)</f>
        <v>-</v>
      </c>
      <c r="E681" s="138" t="str">
        <f>IF(SP_NORTE!S700="","*",SP_NORTE!S700)</f>
        <v>-</v>
      </c>
      <c r="F681" s="145" t="str">
        <f>IF(SP_NORTE!B700="","*",SP_NORTE!B700)</f>
        <v>*</v>
      </c>
      <c r="G681" s="145" t="str">
        <f>IF(SP_NORTE!D700="","*",SP_NORTE!D700)</f>
        <v>*</v>
      </c>
      <c r="H681" s="145" t="str">
        <f>IF(SP_NORTE!E700="","*",SP_NORTE!E700)</f>
        <v>*</v>
      </c>
      <c r="I681" s="145" t="str">
        <f>IF(SP_NORTE!G700="","*",SP_NORTE!G700)</f>
        <v>*</v>
      </c>
      <c r="J681" s="145" t="str">
        <f>IF(SP_NORTE!H700="","*",SP_NORTE!H700)</f>
        <v>*</v>
      </c>
      <c r="K681" s="138" t="str">
        <f>IF(SP_NORTE!L700="","*",SP_NORTE!L700)</f>
        <v>-</v>
      </c>
      <c r="L681" s="138" t="str">
        <f>IF(SP_NORTE!M700="","*",SP_NORTE!M700)</f>
        <v>-</v>
      </c>
      <c r="M681" s="139" t="str">
        <f>IF(SP_NORTE!I700="","*",SP_NORTE!I700)</f>
        <v>*</v>
      </c>
      <c r="N681" s="144" t="str">
        <f>IF(SP_NORTE!J700="","*",SP_NORTE!J700)</f>
        <v>*</v>
      </c>
      <c r="O681" s="144" t="str">
        <f>IF(SP_NORTE!K700="","*",SP_NORTE!K700)</f>
        <v>*</v>
      </c>
      <c r="P681" s="143" t="str">
        <f>IF(SP_NORTE!N700="","*",SP_NORTE!N700)</f>
        <v>*</v>
      </c>
      <c r="Q681" s="143" t="str">
        <f>IF(SP_NORTE!O700="","*",SP_NORTE!O700)</f>
        <v>*</v>
      </c>
      <c r="R681" s="145" t="str">
        <f>IF(SP_NORTE!P700="","*",CONCATENATE(SP_NORTE!P700," ",SP_NORTE!Q700))</f>
        <v>*</v>
      </c>
      <c r="S681" s="145" t="str">
        <f>IF(SP_NORTE!U700="","*",SP_NORTE!U700)</f>
        <v>*</v>
      </c>
      <c r="T681" s="145" t="str">
        <f>IF(SP_NORTE!V700="","*",SP_NORTE!V700)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IF(SP_NORTE!X701="","*",SP_NORTE!X701)</f>
        <v>*</v>
      </c>
      <c r="B682" s="146" t="str">
        <f>IF(SP_NORTE!W701="","*",SP_NORTE!W701)</f>
        <v>*</v>
      </c>
      <c r="C682" s="146" t="str">
        <f>IF(SP_NORTE!Y701="","*",SP_NORTE!Y701)</f>
        <v>*</v>
      </c>
      <c r="D682" s="138" t="str">
        <f>IF(SP_NORTE!R701="","*",SP_NORTE!R701)</f>
        <v>-</v>
      </c>
      <c r="E682" s="138" t="str">
        <f>IF(SP_NORTE!S701="","*",SP_NORTE!S701)</f>
        <v>-</v>
      </c>
      <c r="F682" s="145" t="str">
        <f>IF(SP_NORTE!B701="","*",SP_NORTE!B701)</f>
        <v>*</v>
      </c>
      <c r="G682" s="145" t="str">
        <f>IF(SP_NORTE!D701="","*",SP_NORTE!D701)</f>
        <v>*</v>
      </c>
      <c r="H682" s="145" t="str">
        <f>IF(SP_NORTE!E701="","*",SP_NORTE!E701)</f>
        <v>*</v>
      </c>
      <c r="I682" s="145" t="str">
        <f>IF(SP_NORTE!G701="","*",SP_NORTE!G701)</f>
        <v>*</v>
      </c>
      <c r="J682" s="145" t="str">
        <f>IF(SP_NORTE!H701="","*",SP_NORTE!H701)</f>
        <v>*</v>
      </c>
      <c r="K682" s="138" t="str">
        <f>IF(SP_NORTE!L701="","*",SP_NORTE!L701)</f>
        <v>-</v>
      </c>
      <c r="L682" s="138" t="str">
        <f>IF(SP_NORTE!M701="","*",SP_NORTE!M701)</f>
        <v>-</v>
      </c>
      <c r="M682" s="139" t="str">
        <f>IF(SP_NORTE!I701="","*",SP_NORTE!I701)</f>
        <v>*</v>
      </c>
      <c r="N682" s="144" t="str">
        <f>IF(SP_NORTE!J701="","*",SP_NORTE!J701)</f>
        <v>*</v>
      </c>
      <c r="O682" s="144" t="str">
        <f>IF(SP_NORTE!K701="","*",SP_NORTE!K701)</f>
        <v>*</v>
      </c>
      <c r="P682" s="143" t="str">
        <f>IF(SP_NORTE!N701="","*",SP_NORTE!N701)</f>
        <v>*</v>
      </c>
      <c r="Q682" s="143" t="str">
        <f>IF(SP_NORTE!O701="","*",SP_NORTE!O701)</f>
        <v>*</v>
      </c>
      <c r="R682" s="145" t="str">
        <f>IF(SP_NORTE!P701="","*",CONCATENATE(SP_NORTE!P701," ",SP_NORTE!Q701))</f>
        <v>*</v>
      </c>
      <c r="S682" s="145" t="str">
        <f>IF(SP_NORTE!U701="","*",SP_NORTE!U701)</f>
        <v>*</v>
      </c>
      <c r="T682" s="145" t="str">
        <f>IF(SP_NORTE!V701="","*",SP_NORTE!V701)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IF(SP_NORTE!X702="","*",SP_NORTE!X702)</f>
        <v>*</v>
      </c>
      <c r="B683" s="146" t="str">
        <f>IF(SP_NORTE!W702="","*",SP_NORTE!W702)</f>
        <v>*</v>
      </c>
      <c r="C683" s="146" t="str">
        <f>IF(SP_NORTE!Y702="","*",SP_NORTE!Y702)</f>
        <v>*</v>
      </c>
      <c r="D683" s="138" t="str">
        <f>IF(SP_NORTE!R702="","*",SP_NORTE!R702)</f>
        <v>-</v>
      </c>
      <c r="E683" s="138" t="str">
        <f>IF(SP_NORTE!S702="","*",SP_NORTE!S702)</f>
        <v>-</v>
      </c>
      <c r="F683" s="145" t="str">
        <f>IF(SP_NORTE!B702="","*",SP_NORTE!B702)</f>
        <v>*</v>
      </c>
      <c r="G683" s="145" t="str">
        <f>IF(SP_NORTE!D702="","*",SP_NORTE!D702)</f>
        <v>*</v>
      </c>
      <c r="H683" s="145" t="str">
        <f>IF(SP_NORTE!E702="","*",SP_NORTE!E702)</f>
        <v>*</v>
      </c>
      <c r="I683" s="145" t="str">
        <f>IF(SP_NORTE!G702="","*",SP_NORTE!G702)</f>
        <v>*</v>
      </c>
      <c r="J683" s="145" t="str">
        <f>IF(SP_NORTE!H702="","*",SP_NORTE!H702)</f>
        <v>*</v>
      </c>
      <c r="K683" s="138" t="str">
        <f>IF(SP_NORTE!L702="","*",SP_NORTE!L702)</f>
        <v>-</v>
      </c>
      <c r="L683" s="138" t="str">
        <f>IF(SP_NORTE!M702="","*",SP_NORTE!M702)</f>
        <v>-</v>
      </c>
      <c r="M683" s="139" t="str">
        <f>IF(SP_NORTE!I702="","*",SP_NORTE!I702)</f>
        <v>*</v>
      </c>
      <c r="N683" s="144" t="str">
        <f>IF(SP_NORTE!J702="","*",SP_NORTE!J702)</f>
        <v>*</v>
      </c>
      <c r="O683" s="144" t="str">
        <f>IF(SP_NORTE!K702="","*",SP_NORTE!K702)</f>
        <v>*</v>
      </c>
      <c r="P683" s="143" t="str">
        <f>IF(SP_NORTE!N702="","*",SP_NORTE!N702)</f>
        <v>*</v>
      </c>
      <c r="Q683" s="143" t="str">
        <f>IF(SP_NORTE!O702="","*",SP_NORTE!O702)</f>
        <v>*</v>
      </c>
      <c r="R683" s="145" t="str">
        <f>IF(SP_NORTE!P702="","*",CONCATENATE(SP_NORTE!P702," ",SP_NORTE!Q702))</f>
        <v>*</v>
      </c>
      <c r="S683" s="145" t="str">
        <f>IF(SP_NORTE!U702="","*",SP_NORTE!U702)</f>
        <v>*</v>
      </c>
      <c r="T683" s="145" t="str">
        <f>IF(SP_NORTE!V702="","*",SP_NORTE!V702)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IF(SP_NORTE!X703="","*",SP_NORTE!X703)</f>
        <v>*</v>
      </c>
      <c r="B684" s="146" t="str">
        <f>IF(SP_NORTE!W703="","*",SP_NORTE!W703)</f>
        <v>*</v>
      </c>
      <c r="C684" s="146" t="str">
        <f>IF(SP_NORTE!Y703="","*",SP_NORTE!Y703)</f>
        <v>*</v>
      </c>
      <c r="D684" s="138" t="str">
        <f>IF(SP_NORTE!R703="","*",SP_NORTE!R703)</f>
        <v>-</v>
      </c>
      <c r="E684" s="138" t="str">
        <f>IF(SP_NORTE!S703="","*",SP_NORTE!S703)</f>
        <v>-</v>
      </c>
      <c r="F684" s="145" t="str">
        <f>IF(SP_NORTE!B703="","*",SP_NORTE!B703)</f>
        <v>*</v>
      </c>
      <c r="G684" s="145" t="str">
        <f>IF(SP_NORTE!D703="","*",SP_NORTE!D703)</f>
        <v>*</v>
      </c>
      <c r="H684" s="145" t="str">
        <f>IF(SP_NORTE!E703="","*",SP_NORTE!E703)</f>
        <v>*</v>
      </c>
      <c r="I684" s="145" t="str">
        <f>IF(SP_NORTE!G703="","*",SP_NORTE!G703)</f>
        <v>*</v>
      </c>
      <c r="J684" s="145" t="str">
        <f>IF(SP_NORTE!H703="","*",SP_NORTE!H703)</f>
        <v>*</v>
      </c>
      <c r="K684" s="138" t="str">
        <f>IF(SP_NORTE!L703="","*",SP_NORTE!L703)</f>
        <v>-</v>
      </c>
      <c r="L684" s="138" t="str">
        <f>IF(SP_NORTE!M703="","*",SP_NORTE!M703)</f>
        <v>-</v>
      </c>
      <c r="M684" s="139" t="str">
        <f>IF(SP_NORTE!I703="","*",SP_NORTE!I703)</f>
        <v>*</v>
      </c>
      <c r="N684" s="144" t="str">
        <f>IF(SP_NORTE!J703="","*",SP_NORTE!J703)</f>
        <v>*</v>
      </c>
      <c r="O684" s="144" t="str">
        <f>IF(SP_NORTE!K703="","*",SP_NORTE!K703)</f>
        <v>*</v>
      </c>
      <c r="P684" s="143" t="str">
        <f>IF(SP_NORTE!N703="","*",SP_NORTE!N703)</f>
        <v>*</v>
      </c>
      <c r="Q684" s="143" t="str">
        <f>IF(SP_NORTE!O703="","*",SP_NORTE!O703)</f>
        <v>*</v>
      </c>
      <c r="R684" s="145" t="str">
        <f>IF(SP_NORTE!P703="","*",CONCATENATE(SP_NORTE!P703," ",SP_NORTE!Q703))</f>
        <v>*</v>
      </c>
      <c r="S684" s="145" t="str">
        <f>IF(SP_NORTE!U703="","*",SP_NORTE!U703)</f>
        <v>*</v>
      </c>
      <c r="T684" s="145" t="str">
        <f>IF(SP_NORTE!V703="","*",SP_NORTE!V703)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IF(SP_NORTE!X704="","*",SP_NORTE!X704)</f>
        <v>*</v>
      </c>
      <c r="B685" s="146" t="str">
        <f>IF(SP_NORTE!W704="","*",SP_NORTE!W704)</f>
        <v>*</v>
      </c>
      <c r="C685" s="146" t="str">
        <f>IF(SP_NORTE!Y704="","*",SP_NORTE!Y704)</f>
        <v>*</v>
      </c>
      <c r="D685" s="138" t="str">
        <f>IF(SP_NORTE!R704="","*",SP_NORTE!R704)</f>
        <v>-</v>
      </c>
      <c r="E685" s="138" t="str">
        <f>IF(SP_NORTE!S704="","*",SP_NORTE!S704)</f>
        <v>-</v>
      </c>
      <c r="F685" s="145" t="str">
        <f>IF(SP_NORTE!B704="","*",SP_NORTE!B704)</f>
        <v>*</v>
      </c>
      <c r="G685" s="145" t="str">
        <f>IF(SP_NORTE!D704="","*",SP_NORTE!D704)</f>
        <v>*</v>
      </c>
      <c r="H685" s="145" t="str">
        <f>IF(SP_NORTE!E704="","*",SP_NORTE!E704)</f>
        <v>*</v>
      </c>
      <c r="I685" s="145" t="str">
        <f>IF(SP_NORTE!G704="","*",SP_NORTE!G704)</f>
        <v>*</v>
      </c>
      <c r="J685" s="145" t="str">
        <f>IF(SP_NORTE!H704="","*",SP_NORTE!H704)</f>
        <v>*</v>
      </c>
      <c r="K685" s="138" t="str">
        <f>IF(SP_NORTE!L704="","*",SP_NORTE!L704)</f>
        <v>-</v>
      </c>
      <c r="L685" s="138" t="str">
        <f>IF(SP_NORTE!M704="","*",SP_NORTE!M704)</f>
        <v>-</v>
      </c>
      <c r="M685" s="139" t="str">
        <f>IF(SP_NORTE!I704="","*",SP_NORTE!I704)</f>
        <v>*</v>
      </c>
      <c r="N685" s="144" t="str">
        <f>IF(SP_NORTE!J704="","*",SP_NORTE!J704)</f>
        <v>*</v>
      </c>
      <c r="O685" s="144" t="str">
        <f>IF(SP_NORTE!K704="","*",SP_NORTE!K704)</f>
        <v>*</v>
      </c>
      <c r="P685" s="143" t="str">
        <f>IF(SP_NORTE!N704="","*",SP_NORTE!N704)</f>
        <v>*</v>
      </c>
      <c r="Q685" s="143" t="str">
        <f>IF(SP_NORTE!O704="","*",SP_NORTE!O704)</f>
        <v>*</v>
      </c>
      <c r="R685" s="145" t="str">
        <f>IF(SP_NORTE!P704="","*",CONCATENATE(SP_NORTE!P704," ",SP_NORTE!Q704))</f>
        <v>*</v>
      </c>
      <c r="S685" s="145" t="str">
        <f>IF(SP_NORTE!U704="","*",SP_NORTE!U704)</f>
        <v>*</v>
      </c>
      <c r="T685" s="145" t="str">
        <f>IF(SP_NORTE!V704="","*",SP_NORTE!V704)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IF(SP_NORTE!X705="","*",SP_NORTE!X705)</f>
        <v>*</v>
      </c>
      <c r="B686" s="146" t="str">
        <f>IF(SP_NORTE!W705="","*",SP_NORTE!W705)</f>
        <v>*</v>
      </c>
      <c r="C686" s="146" t="str">
        <f>IF(SP_NORTE!Y705="","*",SP_NORTE!Y705)</f>
        <v>*</v>
      </c>
      <c r="D686" s="138" t="str">
        <f>IF(SP_NORTE!R705="","*",SP_NORTE!R705)</f>
        <v>-</v>
      </c>
      <c r="E686" s="138" t="str">
        <f>IF(SP_NORTE!S705="","*",SP_NORTE!S705)</f>
        <v>-</v>
      </c>
      <c r="F686" s="145" t="str">
        <f>IF(SP_NORTE!B705="","*",SP_NORTE!B705)</f>
        <v>*</v>
      </c>
      <c r="G686" s="145" t="str">
        <f>IF(SP_NORTE!D705="","*",SP_NORTE!D705)</f>
        <v>*</v>
      </c>
      <c r="H686" s="145" t="str">
        <f>IF(SP_NORTE!E705="","*",SP_NORTE!E705)</f>
        <v>*</v>
      </c>
      <c r="I686" s="145" t="str">
        <f>IF(SP_NORTE!G705="","*",SP_NORTE!G705)</f>
        <v>*</v>
      </c>
      <c r="J686" s="145" t="str">
        <f>IF(SP_NORTE!H705="","*",SP_NORTE!H705)</f>
        <v>*</v>
      </c>
      <c r="K686" s="138" t="str">
        <f>IF(SP_NORTE!L705="","*",SP_NORTE!L705)</f>
        <v>-</v>
      </c>
      <c r="L686" s="138" t="str">
        <f>IF(SP_NORTE!M705="","*",SP_NORTE!M705)</f>
        <v>-</v>
      </c>
      <c r="M686" s="139" t="str">
        <f>IF(SP_NORTE!I705="","*",SP_NORTE!I705)</f>
        <v>*</v>
      </c>
      <c r="N686" s="144" t="str">
        <f>IF(SP_NORTE!J705="","*",SP_NORTE!J705)</f>
        <v>*</v>
      </c>
      <c r="O686" s="144" t="str">
        <f>IF(SP_NORTE!K705="","*",SP_NORTE!K705)</f>
        <v>*</v>
      </c>
      <c r="P686" s="143" t="str">
        <f>IF(SP_NORTE!N705="","*",SP_NORTE!N705)</f>
        <v>*</v>
      </c>
      <c r="Q686" s="143" t="str">
        <f>IF(SP_NORTE!O705="","*",SP_NORTE!O705)</f>
        <v>*</v>
      </c>
      <c r="R686" s="145" t="str">
        <f>IF(SP_NORTE!P705="","*",CONCATENATE(SP_NORTE!P705," ",SP_NORTE!Q705))</f>
        <v>*</v>
      </c>
      <c r="S686" s="145" t="str">
        <f>IF(SP_NORTE!U705="","*",SP_NORTE!U705)</f>
        <v>*</v>
      </c>
      <c r="T686" s="145" t="str">
        <f>IF(SP_NORTE!V705="","*",SP_NORTE!V705)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IF(SP_NORTE!X706="","*",SP_NORTE!X706)</f>
        <v>*</v>
      </c>
      <c r="B687" s="146" t="str">
        <f>IF(SP_NORTE!W706="","*",SP_NORTE!W706)</f>
        <v>*</v>
      </c>
      <c r="C687" s="146" t="str">
        <f>IF(SP_NORTE!Y706="","*",SP_NORTE!Y706)</f>
        <v>*</v>
      </c>
      <c r="D687" s="138" t="str">
        <f>IF(SP_NORTE!R706="","*",SP_NORTE!R706)</f>
        <v>-</v>
      </c>
      <c r="E687" s="138" t="str">
        <f>IF(SP_NORTE!S706="","*",SP_NORTE!S706)</f>
        <v>-</v>
      </c>
      <c r="F687" s="145" t="str">
        <f>IF(SP_NORTE!B706="","*",SP_NORTE!B706)</f>
        <v>*</v>
      </c>
      <c r="G687" s="145" t="str">
        <f>IF(SP_NORTE!D706="","*",SP_NORTE!D706)</f>
        <v>*</v>
      </c>
      <c r="H687" s="145" t="str">
        <f>IF(SP_NORTE!E706="","*",SP_NORTE!E706)</f>
        <v>*</v>
      </c>
      <c r="I687" s="145" t="str">
        <f>IF(SP_NORTE!G706="","*",SP_NORTE!G706)</f>
        <v>*</v>
      </c>
      <c r="J687" s="145" t="str">
        <f>IF(SP_NORTE!H706="","*",SP_NORTE!H706)</f>
        <v>*</v>
      </c>
      <c r="K687" s="138" t="str">
        <f>IF(SP_NORTE!L706="","*",SP_NORTE!L706)</f>
        <v>-</v>
      </c>
      <c r="L687" s="138" t="str">
        <f>IF(SP_NORTE!M706="","*",SP_NORTE!M706)</f>
        <v>-</v>
      </c>
      <c r="M687" s="139" t="str">
        <f>IF(SP_NORTE!I706="","*",SP_NORTE!I706)</f>
        <v>*</v>
      </c>
      <c r="N687" s="144" t="str">
        <f>IF(SP_NORTE!J706="","*",SP_NORTE!J706)</f>
        <v>*</v>
      </c>
      <c r="O687" s="144" t="str">
        <f>IF(SP_NORTE!K706="","*",SP_NORTE!K706)</f>
        <v>*</v>
      </c>
      <c r="P687" s="143" t="str">
        <f>IF(SP_NORTE!N706="","*",SP_NORTE!N706)</f>
        <v>*</v>
      </c>
      <c r="Q687" s="143" t="str">
        <f>IF(SP_NORTE!O706="","*",SP_NORTE!O706)</f>
        <v>*</v>
      </c>
      <c r="R687" s="145" t="str">
        <f>IF(SP_NORTE!P706="","*",CONCATENATE(SP_NORTE!P706," ",SP_NORTE!Q706))</f>
        <v>*</v>
      </c>
      <c r="S687" s="145" t="str">
        <f>IF(SP_NORTE!U706="","*",SP_NORTE!U706)</f>
        <v>*</v>
      </c>
      <c r="T687" s="145" t="str">
        <f>IF(SP_NORTE!V706="","*",SP_NORTE!V706)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IF(SP_NORTE!X707="","*",SP_NORTE!X707)</f>
        <v>*</v>
      </c>
      <c r="B688" s="146" t="str">
        <f>IF(SP_NORTE!W707="","*",SP_NORTE!W707)</f>
        <v>*</v>
      </c>
      <c r="C688" s="146" t="str">
        <f>IF(SP_NORTE!Y707="","*",SP_NORTE!Y707)</f>
        <v>*</v>
      </c>
      <c r="D688" s="138" t="str">
        <f>IF(SP_NORTE!R707="","*",SP_NORTE!R707)</f>
        <v>-</v>
      </c>
      <c r="E688" s="138" t="str">
        <f>IF(SP_NORTE!S707="","*",SP_NORTE!S707)</f>
        <v>-</v>
      </c>
      <c r="F688" s="145" t="str">
        <f>IF(SP_NORTE!B707="","*",SP_NORTE!B707)</f>
        <v>*</v>
      </c>
      <c r="G688" s="145" t="str">
        <f>IF(SP_NORTE!D707="","*",SP_NORTE!D707)</f>
        <v>*</v>
      </c>
      <c r="H688" s="145" t="str">
        <f>IF(SP_NORTE!E707="","*",SP_NORTE!E707)</f>
        <v>*</v>
      </c>
      <c r="I688" s="145" t="str">
        <f>IF(SP_NORTE!G707="","*",SP_NORTE!G707)</f>
        <v>*</v>
      </c>
      <c r="J688" s="145" t="str">
        <f>IF(SP_NORTE!H707="","*",SP_NORTE!H707)</f>
        <v>*</v>
      </c>
      <c r="K688" s="138" t="str">
        <f>IF(SP_NORTE!L707="","*",SP_NORTE!L707)</f>
        <v>-</v>
      </c>
      <c r="L688" s="138" t="str">
        <f>IF(SP_NORTE!M707="","*",SP_NORTE!M707)</f>
        <v>-</v>
      </c>
      <c r="M688" s="139" t="str">
        <f>IF(SP_NORTE!I707="","*",SP_NORTE!I707)</f>
        <v>*</v>
      </c>
      <c r="N688" s="144" t="str">
        <f>IF(SP_NORTE!J707="","*",SP_NORTE!J707)</f>
        <v>*</v>
      </c>
      <c r="O688" s="144" t="str">
        <f>IF(SP_NORTE!K707="","*",SP_NORTE!K707)</f>
        <v>*</v>
      </c>
      <c r="P688" s="143" t="str">
        <f>IF(SP_NORTE!N707="","*",SP_NORTE!N707)</f>
        <v>*</v>
      </c>
      <c r="Q688" s="143" t="str">
        <f>IF(SP_NORTE!O707="","*",SP_NORTE!O707)</f>
        <v>*</v>
      </c>
      <c r="R688" s="145" t="str">
        <f>IF(SP_NORTE!P707="","*",CONCATENATE(SP_NORTE!P707," ",SP_NORTE!Q707))</f>
        <v>*</v>
      </c>
      <c r="S688" s="145" t="str">
        <f>IF(SP_NORTE!U707="","*",SP_NORTE!U707)</f>
        <v>*</v>
      </c>
      <c r="T688" s="145" t="str">
        <f>IF(SP_NORTE!V707="","*",SP_NORTE!V707)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IF(SP_NORTE!X708="","*",SP_NORTE!X708)</f>
        <v>*</v>
      </c>
      <c r="B689" s="146" t="str">
        <f>IF(SP_NORTE!W708="","*",SP_NORTE!W708)</f>
        <v>*</v>
      </c>
      <c r="C689" s="146" t="str">
        <f>IF(SP_NORTE!Y708="","*",SP_NORTE!Y708)</f>
        <v>*</v>
      </c>
      <c r="D689" s="138" t="str">
        <f>IF(SP_NORTE!R708="","*",SP_NORTE!R708)</f>
        <v>-</v>
      </c>
      <c r="E689" s="138" t="str">
        <f>IF(SP_NORTE!S708="","*",SP_NORTE!S708)</f>
        <v>-</v>
      </c>
      <c r="F689" s="145" t="str">
        <f>IF(SP_NORTE!B708="","*",SP_NORTE!B708)</f>
        <v>*</v>
      </c>
      <c r="G689" s="145" t="str">
        <f>IF(SP_NORTE!D708="","*",SP_NORTE!D708)</f>
        <v>*</v>
      </c>
      <c r="H689" s="145" t="str">
        <f>IF(SP_NORTE!E708="","*",SP_NORTE!E708)</f>
        <v>*</v>
      </c>
      <c r="I689" s="145" t="str">
        <f>IF(SP_NORTE!G708="","*",SP_NORTE!G708)</f>
        <v>*</v>
      </c>
      <c r="J689" s="145" t="str">
        <f>IF(SP_NORTE!H708="","*",SP_NORTE!H708)</f>
        <v>*</v>
      </c>
      <c r="K689" s="138" t="str">
        <f>IF(SP_NORTE!L708="","*",SP_NORTE!L708)</f>
        <v>-</v>
      </c>
      <c r="L689" s="138" t="str">
        <f>IF(SP_NORTE!M708="","*",SP_NORTE!M708)</f>
        <v>-</v>
      </c>
      <c r="M689" s="139" t="str">
        <f>IF(SP_NORTE!I708="","*",SP_NORTE!I708)</f>
        <v>*</v>
      </c>
      <c r="N689" s="144" t="str">
        <f>IF(SP_NORTE!J708="","*",SP_NORTE!J708)</f>
        <v>*</v>
      </c>
      <c r="O689" s="144" t="str">
        <f>IF(SP_NORTE!K708="","*",SP_NORTE!K708)</f>
        <v>*</v>
      </c>
      <c r="P689" s="143" t="str">
        <f>IF(SP_NORTE!N708="","*",SP_NORTE!N708)</f>
        <v>*</v>
      </c>
      <c r="Q689" s="143" t="str">
        <f>IF(SP_NORTE!O708="","*",SP_NORTE!O708)</f>
        <v>*</v>
      </c>
      <c r="R689" s="145" t="str">
        <f>IF(SP_NORTE!P708="","*",CONCATENATE(SP_NORTE!P708," ",SP_NORTE!Q708))</f>
        <v>*</v>
      </c>
      <c r="S689" s="145" t="str">
        <f>IF(SP_NORTE!U708="","*",SP_NORTE!U708)</f>
        <v>*</v>
      </c>
      <c r="T689" s="145" t="str">
        <f>IF(SP_NORTE!V708="","*",SP_NORTE!V708)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IF(SP_NORTE!X709="","*",SP_NORTE!X709)</f>
        <v>*</v>
      </c>
      <c r="B690" s="146" t="str">
        <f>IF(SP_NORTE!W709="","*",SP_NORTE!W709)</f>
        <v>*</v>
      </c>
      <c r="C690" s="146" t="str">
        <f>IF(SP_NORTE!Y709="","*",SP_NORTE!Y709)</f>
        <v>*</v>
      </c>
      <c r="D690" s="138" t="str">
        <f>IF(SP_NORTE!R709="","*",SP_NORTE!R709)</f>
        <v>-</v>
      </c>
      <c r="E690" s="138" t="str">
        <f>IF(SP_NORTE!S709="","*",SP_NORTE!S709)</f>
        <v>-</v>
      </c>
      <c r="F690" s="145" t="str">
        <f>IF(SP_NORTE!B709="","*",SP_NORTE!B709)</f>
        <v>*</v>
      </c>
      <c r="G690" s="145" t="str">
        <f>IF(SP_NORTE!D709="","*",SP_NORTE!D709)</f>
        <v>*</v>
      </c>
      <c r="H690" s="145" t="str">
        <f>IF(SP_NORTE!E709="","*",SP_NORTE!E709)</f>
        <v>*</v>
      </c>
      <c r="I690" s="145" t="str">
        <f>IF(SP_NORTE!G709="","*",SP_NORTE!G709)</f>
        <v>*</v>
      </c>
      <c r="J690" s="145" t="str">
        <f>IF(SP_NORTE!H709="","*",SP_NORTE!H709)</f>
        <v>*</v>
      </c>
      <c r="K690" s="138" t="str">
        <f>IF(SP_NORTE!L709="","*",SP_NORTE!L709)</f>
        <v>-</v>
      </c>
      <c r="L690" s="138" t="str">
        <f>IF(SP_NORTE!M709="","*",SP_NORTE!M709)</f>
        <v>-</v>
      </c>
      <c r="M690" s="139" t="str">
        <f>IF(SP_NORTE!I709="","*",SP_NORTE!I709)</f>
        <v>*</v>
      </c>
      <c r="N690" s="144" t="str">
        <f>IF(SP_NORTE!J709="","*",SP_NORTE!J709)</f>
        <v>*</v>
      </c>
      <c r="O690" s="144" t="str">
        <f>IF(SP_NORTE!K709="","*",SP_NORTE!K709)</f>
        <v>*</v>
      </c>
      <c r="P690" s="143" t="str">
        <f>IF(SP_NORTE!N709="","*",SP_NORTE!N709)</f>
        <v>*</v>
      </c>
      <c r="Q690" s="143" t="str">
        <f>IF(SP_NORTE!O709="","*",SP_NORTE!O709)</f>
        <v>*</v>
      </c>
      <c r="R690" s="145" t="str">
        <f>IF(SP_NORTE!P709="","*",CONCATENATE(SP_NORTE!P709," ",SP_NORTE!Q709))</f>
        <v>*</v>
      </c>
      <c r="S690" s="145" t="str">
        <f>IF(SP_NORTE!U709="","*",SP_NORTE!U709)</f>
        <v>*</v>
      </c>
      <c r="T690" s="145" t="str">
        <f>IF(SP_NORTE!V709="","*",SP_NORTE!V709)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IF(SP_NORTE!X710="","*",SP_NORTE!X710)</f>
        <v>*</v>
      </c>
      <c r="B691" s="146" t="str">
        <f>IF(SP_NORTE!W710="","*",SP_NORTE!W710)</f>
        <v>*</v>
      </c>
      <c r="C691" s="146" t="str">
        <f>IF(SP_NORTE!Y710="","*",SP_NORTE!Y710)</f>
        <v>*</v>
      </c>
      <c r="D691" s="138" t="str">
        <f>IF(SP_NORTE!R710="","*",SP_NORTE!R710)</f>
        <v>-</v>
      </c>
      <c r="E691" s="138" t="str">
        <f>IF(SP_NORTE!S710="","*",SP_NORTE!S710)</f>
        <v>-</v>
      </c>
      <c r="F691" s="145" t="str">
        <f>IF(SP_NORTE!B710="","*",SP_NORTE!B710)</f>
        <v>*</v>
      </c>
      <c r="G691" s="145" t="str">
        <f>IF(SP_NORTE!D710="","*",SP_NORTE!D710)</f>
        <v>*</v>
      </c>
      <c r="H691" s="145" t="str">
        <f>IF(SP_NORTE!E710="","*",SP_NORTE!E710)</f>
        <v>*</v>
      </c>
      <c r="I691" s="145" t="str">
        <f>IF(SP_NORTE!G710="","*",SP_NORTE!G710)</f>
        <v>*</v>
      </c>
      <c r="J691" s="145" t="str">
        <f>IF(SP_NORTE!H710="","*",SP_NORTE!H710)</f>
        <v>*</v>
      </c>
      <c r="K691" s="138" t="str">
        <f>IF(SP_NORTE!L710="","*",SP_NORTE!L710)</f>
        <v>-</v>
      </c>
      <c r="L691" s="138" t="str">
        <f>IF(SP_NORTE!M710="","*",SP_NORTE!M710)</f>
        <v>-</v>
      </c>
      <c r="M691" s="139" t="str">
        <f>IF(SP_NORTE!I710="","*",SP_NORTE!I710)</f>
        <v>*</v>
      </c>
      <c r="N691" s="144" t="str">
        <f>IF(SP_NORTE!J710="","*",SP_NORTE!J710)</f>
        <v>*</v>
      </c>
      <c r="O691" s="144" t="str">
        <f>IF(SP_NORTE!K710="","*",SP_NORTE!K710)</f>
        <v>*</v>
      </c>
      <c r="P691" s="143" t="str">
        <f>IF(SP_NORTE!N710="","*",SP_NORTE!N710)</f>
        <v>*</v>
      </c>
      <c r="Q691" s="143" t="str">
        <f>IF(SP_NORTE!O710="","*",SP_NORTE!O710)</f>
        <v>*</v>
      </c>
      <c r="R691" s="145" t="str">
        <f>IF(SP_NORTE!P710="","*",CONCATENATE(SP_NORTE!P710," ",SP_NORTE!Q710))</f>
        <v>*</v>
      </c>
      <c r="S691" s="145" t="str">
        <f>IF(SP_NORTE!U710="","*",SP_NORTE!U710)</f>
        <v>*</v>
      </c>
      <c r="T691" s="145" t="str">
        <f>IF(SP_NORTE!V710="","*",SP_NORTE!V710)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IF(SP_NORTE!X711="","*",SP_NORTE!X711)</f>
        <v>*</v>
      </c>
      <c r="B692" s="146" t="str">
        <f>IF(SP_NORTE!W711="","*",SP_NORTE!W711)</f>
        <v>*</v>
      </c>
      <c r="C692" s="146" t="str">
        <f>IF(SP_NORTE!Y711="","*",SP_NORTE!Y711)</f>
        <v>*</v>
      </c>
      <c r="D692" s="138" t="str">
        <f>IF(SP_NORTE!R711="","*",SP_NORTE!R711)</f>
        <v>-</v>
      </c>
      <c r="E692" s="138" t="str">
        <f>IF(SP_NORTE!S711="","*",SP_NORTE!S711)</f>
        <v>-</v>
      </c>
      <c r="F692" s="145" t="str">
        <f>IF(SP_NORTE!B711="","*",SP_NORTE!B711)</f>
        <v>*</v>
      </c>
      <c r="G692" s="145" t="str">
        <f>IF(SP_NORTE!D711="","*",SP_NORTE!D711)</f>
        <v>*</v>
      </c>
      <c r="H692" s="145" t="str">
        <f>IF(SP_NORTE!E711="","*",SP_NORTE!E711)</f>
        <v>*</v>
      </c>
      <c r="I692" s="145" t="str">
        <f>IF(SP_NORTE!G711="","*",SP_NORTE!G711)</f>
        <v>*</v>
      </c>
      <c r="J692" s="145" t="str">
        <f>IF(SP_NORTE!H711="","*",SP_NORTE!H711)</f>
        <v>*</v>
      </c>
      <c r="K692" s="138" t="str">
        <f>IF(SP_NORTE!L711="","*",SP_NORTE!L711)</f>
        <v>-</v>
      </c>
      <c r="L692" s="138" t="str">
        <f>IF(SP_NORTE!M711="","*",SP_NORTE!M711)</f>
        <v>-</v>
      </c>
      <c r="M692" s="139" t="str">
        <f>IF(SP_NORTE!I711="","*",SP_NORTE!I711)</f>
        <v>*</v>
      </c>
      <c r="N692" s="144" t="str">
        <f>IF(SP_NORTE!J711="","*",SP_NORTE!J711)</f>
        <v>*</v>
      </c>
      <c r="O692" s="144" t="str">
        <f>IF(SP_NORTE!K711="","*",SP_NORTE!K711)</f>
        <v>*</v>
      </c>
      <c r="P692" s="143" t="str">
        <f>IF(SP_NORTE!N711="","*",SP_NORTE!N711)</f>
        <v>*</v>
      </c>
      <c r="Q692" s="143" t="str">
        <f>IF(SP_NORTE!O711="","*",SP_NORTE!O711)</f>
        <v>*</v>
      </c>
      <c r="R692" s="145" t="str">
        <f>IF(SP_NORTE!P711="","*",CONCATENATE(SP_NORTE!P711," ",SP_NORTE!Q711))</f>
        <v>*</v>
      </c>
      <c r="S692" s="145" t="str">
        <f>IF(SP_NORTE!U711="","*",SP_NORTE!U711)</f>
        <v>*</v>
      </c>
      <c r="T692" s="145" t="str">
        <f>IF(SP_NORTE!V711="","*",SP_NORTE!V711)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IF(SP_NORTE!X712="","*",SP_NORTE!X712)</f>
        <v>*</v>
      </c>
      <c r="B693" s="146" t="str">
        <f>IF(SP_NORTE!W712="","*",SP_NORTE!W712)</f>
        <v>*</v>
      </c>
      <c r="C693" s="146" t="str">
        <f>IF(SP_NORTE!Y712="","*",SP_NORTE!Y712)</f>
        <v>*</v>
      </c>
      <c r="D693" s="138" t="str">
        <f>IF(SP_NORTE!R712="","*",SP_NORTE!R712)</f>
        <v>-</v>
      </c>
      <c r="E693" s="138" t="str">
        <f>IF(SP_NORTE!S712="","*",SP_NORTE!S712)</f>
        <v>-</v>
      </c>
      <c r="F693" s="145" t="str">
        <f>IF(SP_NORTE!B712="","*",SP_NORTE!B712)</f>
        <v>*</v>
      </c>
      <c r="G693" s="145" t="str">
        <f>IF(SP_NORTE!D712="","*",SP_NORTE!D712)</f>
        <v>*</v>
      </c>
      <c r="H693" s="145" t="str">
        <f>IF(SP_NORTE!E712="","*",SP_NORTE!E712)</f>
        <v>*</v>
      </c>
      <c r="I693" s="145" t="str">
        <f>IF(SP_NORTE!G712="","*",SP_NORTE!G712)</f>
        <v>*</v>
      </c>
      <c r="J693" s="145" t="str">
        <f>IF(SP_NORTE!H712="","*",SP_NORTE!H712)</f>
        <v>*</v>
      </c>
      <c r="K693" s="138" t="str">
        <f>IF(SP_NORTE!L712="","*",SP_NORTE!L712)</f>
        <v>-</v>
      </c>
      <c r="L693" s="138" t="str">
        <f>IF(SP_NORTE!M712="","*",SP_NORTE!M712)</f>
        <v>-</v>
      </c>
      <c r="M693" s="139" t="str">
        <f>IF(SP_NORTE!I712="","*",SP_NORTE!I712)</f>
        <v>*</v>
      </c>
      <c r="N693" s="144" t="str">
        <f>IF(SP_NORTE!J712="","*",SP_NORTE!J712)</f>
        <v>*</v>
      </c>
      <c r="O693" s="144" t="str">
        <f>IF(SP_NORTE!K712="","*",SP_NORTE!K712)</f>
        <v>*</v>
      </c>
      <c r="P693" s="143" t="str">
        <f>IF(SP_NORTE!N712="","*",SP_NORTE!N712)</f>
        <v>*</v>
      </c>
      <c r="Q693" s="143" t="str">
        <f>IF(SP_NORTE!O712="","*",SP_NORTE!O712)</f>
        <v>*</v>
      </c>
      <c r="R693" s="145" t="str">
        <f>IF(SP_NORTE!P712="","*",CONCATENATE(SP_NORTE!P712," ",SP_NORTE!Q712))</f>
        <v>*</v>
      </c>
      <c r="S693" s="145" t="str">
        <f>IF(SP_NORTE!U712="","*",SP_NORTE!U712)</f>
        <v>*</v>
      </c>
      <c r="T693" s="145" t="str">
        <f>IF(SP_NORTE!V712="","*",SP_NORTE!V712)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IF(SP_NORTE!X713="","*",SP_NORTE!X713)</f>
        <v>*</v>
      </c>
      <c r="B694" s="146" t="str">
        <f>IF(SP_NORTE!W713="","*",SP_NORTE!W713)</f>
        <v>*</v>
      </c>
      <c r="C694" s="146" t="str">
        <f>IF(SP_NORTE!Y713="","*",SP_NORTE!Y713)</f>
        <v>*</v>
      </c>
      <c r="D694" s="138" t="str">
        <f>IF(SP_NORTE!R713="","*",SP_NORTE!R713)</f>
        <v>-</v>
      </c>
      <c r="E694" s="138" t="str">
        <f>IF(SP_NORTE!S713="","*",SP_NORTE!S713)</f>
        <v>-</v>
      </c>
      <c r="F694" s="145" t="str">
        <f>IF(SP_NORTE!B713="","*",SP_NORTE!B713)</f>
        <v>*</v>
      </c>
      <c r="G694" s="145" t="str">
        <f>IF(SP_NORTE!D713="","*",SP_NORTE!D713)</f>
        <v>*</v>
      </c>
      <c r="H694" s="145" t="str">
        <f>IF(SP_NORTE!E713="","*",SP_NORTE!E713)</f>
        <v>*</v>
      </c>
      <c r="I694" s="145" t="str">
        <f>IF(SP_NORTE!G713="","*",SP_NORTE!G713)</f>
        <v>*</v>
      </c>
      <c r="J694" s="145" t="str">
        <f>IF(SP_NORTE!H713="","*",SP_NORTE!H713)</f>
        <v>*</v>
      </c>
      <c r="K694" s="138" t="str">
        <f>IF(SP_NORTE!L713="","*",SP_NORTE!L713)</f>
        <v>-</v>
      </c>
      <c r="L694" s="138" t="str">
        <f>IF(SP_NORTE!M713="","*",SP_NORTE!M713)</f>
        <v>-</v>
      </c>
      <c r="M694" s="139" t="str">
        <f>IF(SP_NORTE!I713="","*",SP_NORTE!I713)</f>
        <v>*</v>
      </c>
      <c r="N694" s="144" t="str">
        <f>IF(SP_NORTE!J713="","*",SP_NORTE!J713)</f>
        <v>*</v>
      </c>
      <c r="O694" s="144" t="str">
        <f>IF(SP_NORTE!K713="","*",SP_NORTE!K713)</f>
        <v>*</v>
      </c>
      <c r="P694" s="143" t="str">
        <f>IF(SP_NORTE!N713="","*",SP_NORTE!N713)</f>
        <v>*</v>
      </c>
      <c r="Q694" s="143" t="str">
        <f>IF(SP_NORTE!O713="","*",SP_NORTE!O713)</f>
        <v>*</v>
      </c>
      <c r="R694" s="145" t="str">
        <f>IF(SP_NORTE!P713="","*",CONCATENATE(SP_NORTE!P713," ",SP_NORTE!Q713))</f>
        <v>*</v>
      </c>
      <c r="S694" s="145" t="str">
        <f>IF(SP_NORTE!U713="","*",SP_NORTE!U713)</f>
        <v>*</v>
      </c>
      <c r="T694" s="145" t="str">
        <f>IF(SP_NORTE!V713="","*",SP_NORTE!V713)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IF(SP_NORTE!X714="","*",SP_NORTE!X714)</f>
        <v>*</v>
      </c>
      <c r="B695" s="146" t="str">
        <f>IF(SP_NORTE!W714="","*",SP_NORTE!W714)</f>
        <v>*</v>
      </c>
      <c r="C695" s="146" t="str">
        <f>IF(SP_NORTE!Y714="","*",SP_NORTE!Y714)</f>
        <v>*</v>
      </c>
      <c r="D695" s="138" t="str">
        <f>IF(SP_NORTE!R714="","*",SP_NORTE!R714)</f>
        <v>-</v>
      </c>
      <c r="E695" s="138" t="str">
        <f>IF(SP_NORTE!S714="","*",SP_NORTE!S714)</f>
        <v>-</v>
      </c>
      <c r="F695" s="145" t="str">
        <f>IF(SP_NORTE!B714="","*",SP_NORTE!B714)</f>
        <v>*</v>
      </c>
      <c r="G695" s="145" t="str">
        <f>IF(SP_NORTE!D714="","*",SP_NORTE!D714)</f>
        <v>*</v>
      </c>
      <c r="H695" s="145" t="str">
        <f>IF(SP_NORTE!E714="","*",SP_NORTE!E714)</f>
        <v>*</v>
      </c>
      <c r="I695" s="145" t="str">
        <f>IF(SP_NORTE!G714="","*",SP_NORTE!G714)</f>
        <v>*</v>
      </c>
      <c r="J695" s="145" t="str">
        <f>IF(SP_NORTE!H714="","*",SP_NORTE!H714)</f>
        <v>*</v>
      </c>
      <c r="K695" s="138" t="str">
        <f>IF(SP_NORTE!L714="","*",SP_NORTE!L714)</f>
        <v>-</v>
      </c>
      <c r="L695" s="138" t="str">
        <f>IF(SP_NORTE!M714="","*",SP_NORTE!M714)</f>
        <v>-</v>
      </c>
      <c r="M695" s="139" t="str">
        <f>IF(SP_NORTE!I714="","*",SP_NORTE!I714)</f>
        <v>*</v>
      </c>
      <c r="N695" s="144" t="str">
        <f>IF(SP_NORTE!J714="","*",SP_NORTE!J714)</f>
        <v>*</v>
      </c>
      <c r="O695" s="144" t="str">
        <f>IF(SP_NORTE!K714="","*",SP_NORTE!K714)</f>
        <v>*</v>
      </c>
      <c r="P695" s="143" t="str">
        <f>IF(SP_NORTE!N714="","*",SP_NORTE!N714)</f>
        <v>*</v>
      </c>
      <c r="Q695" s="143" t="str">
        <f>IF(SP_NORTE!O714="","*",SP_NORTE!O714)</f>
        <v>*</v>
      </c>
      <c r="R695" s="145" t="str">
        <f>IF(SP_NORTE!P714="","*",CONCATENATE(SP_NORTE!P714," ",SP_NORTE!Q714))</f>
        <v>*</v>
      </c>
      <c r="S695" s="145" t="str">
        <f>IF(SP_NORTE!U714="","*",SP_NORTE!U714)</f>
        <v>*</v>
      </c>
      <c r="T695" s="145" t="str">
        <f>IF(SP_NORTE!V714="","*",SP_NORTE!V714)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IF(SP_NORTE!X715="","*",SP_NORTE!X715)</f>
        <v>*</v>
      </c>
      <c r="B696" s="146" t="str">
        <f>IF(SP_NORTE!W715="","*",SP_NORTE!W715)</f>
        <v>*</v>
      </c>
      <c r="C696" s="146" t="str">
        <f>IF(SP_NORTE!Y715="","*",SP_NORTE!Y715)</f>
        <v>*</v>
      </c>
      <c r="D696" s="138" t="str">
        <f>IF(SP_NORTE!R715="","*",SP_NORTE!R715)</f>
        <v>-</v>
      </c>
      <c r="E696" s="138" t="str">
        <f>IF(SP_NORTE!S715="","*",SP_NORTE!S715)</f>
        <v>-</v>
      </c>
      <c r="F696" s="145" t="str">
        <f>IF(SP_NORTE!B715="","*",SP_NORTE!B715)</f>
        <v>*</v>
      </c>
      <c r="G696" s="145" t="str">
        <f>IF(SP_NORTE!D715="","*",SP_NORTE!D715)</f>
        <v>*</v>
      </c>
      <c r="H696" s="145" t="str">
        <f>IF(SP_NORTE!E715="","*",SP_NORTE!E715)</f>
        <v>*</v>
      </c>
      <c r="I696" s="145" t="str">
        <f>IF(SP_NORTE!G715="","*",SP_NORTE!G715)</f>
        <v>*</v>
      </c>
      <c r="J696" s="145" t="str">
        <f>IF(SP_NORTE!H715="","*",SP_NORTE!H715)</f>
        <v>*</v>
      </c>
      <c r="K696" s="138" t="str">
        <f>IF(SP_NORTE!L715="","*",SP_NORTE!L715)</f>
        <v>-</v>
      </c>
      <c r="L696" s="138" t="str">
        <f>IF(SP_NORTE!M715="","*",SP_NORTE!M715)</f>
        <v>-</v>
      </c>
      <c r="M696" s="139" t="str">
        <f>IF(SP_NORTE!I715="","*",SP_NORTE!I715)</f>
        <v>*</v>
      </c>
      <c r="N696" s="144" t="str">
        <f>IF(SP_NORTE!J715="","*",SP_NORTE!J715)</f>
        <v>*</v>
      </c>
      <c r="O696" s="144" t="str">
        <f>IF(SP_NORTE!K715="","*",SP_NORTE!K715)</f>
        <v>*</v>
      </c>
      <c r="P696" s="143" t="str">
        <f>IF(SP_NORTE!N715="","*",SP_NORTE!N715)</f>
        <v>*</v>
      </c>
      <c r="Q696" s="143" t="str">
        <f>IF(SP_NORTE!O715="","*",SP_NORTE!O715)</f>
        <v>*</v>
      </c>
      <c r="R696" s="145" t="str">
        <f>IF(SP_NORTE!P715="","*",CONCATENATE(SP_NORTE!P715," ",SP_NORTE!Q715))</f>
        <v>*</v>
      </c>
      <c r="S696" s="145" t="str">
        <f>IF(SP_NORTE!U715="","*",SP_NORTE!U715)</f>
        <v>*</v>
      </c>
      <c r="T696" s="145" t="str">
        <f>IF(SP_NORTE!V715="","*",SP_NORTE!V715)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IF(SP_NORTE!X716="","*",SP_NORTE!X716)</f>
        <v>*</v>
      </c>
      <c r="B697" s="146" t="str">
        <f>IF(SP_NORTE!W716="","*",SP_NORTE!W716)</f>
        <v>*</v>
      </c>
      <c r="C697" s="146" t="str">
        <f>IF(SP_NORTE!Y716="","*",SP_NORTE!Y716)</f>
        <v>*</v>
      </c>
      <c r="D697" s="138" t="str">
        <f>IF(SP_NORTE!R716="","*",SP_NORTE!R716)</f>
        <v>-</v>
      </c>
      <c r="E697" s="138" t="str">
        <f>IF(SP_NORTE!S716="","*",SP_NORTE!S716)</f>
        <v>-</v>
      </c>
      <c r="F697" s="145" t="str">
        <f>IF(SP_NORTE!B716="","*",SP_NORTE!B716)</f>
        <v>*</v>
      </c>
      <c r="G697" s="145" t="str">
        <f>IF(SP_NORTE!D716="","*",SP_NORTE!D716)</f>
        <v>*</v>
      </c>
      <c r="H697" s="145" t="str">
        <f>IF(SP_NORTE!E716="","*",SP_NORTE!E716)</f>
        <v>*</v>
      </c>
      <c r="I697" s="145" t="str">
        <f>IF(SP_NORTE!G716="","*",SP_NORTE!G716)</f>
        <v>*</v>
      </c>
      <c r="J697" s="145" t="str">
        <f>IF(SP_NORTE!H716="","*",SP_NORTE!H716)</f>
        <v>*</v>
      </c>
      <c r="K697" s="138" t="str">
        <f>IF(SP_NORTE!L716="","*",SP_NORTE!L716)</f>
        <v>-</v>
      </c>
      <c r="L697" s="138" t="str">
        <f>IF(SP_NORTE!M716="","*",SP_NORTE!M716)</f>
        <v>-</v>
      </c>
      <c r="M697" s="139" t="str">
        <f>IF(SP_NORTE!I716="","*",SP_NORTE!I716)</f>
        <v>*</v>
      </c>
      <c r="N697" s="144" t="str">
        <f>IF(SP_NORTE!J716="","*",SP_NORTE!J716)</f>
        <v>*</v>
      </c>
      <c r="O697" s="144" t="str">
        <f>IF(SP_NORTE!K716="","*",SP_NORTE!K716)</f>
        <v>*</v>
      </c>
      <c r="P697" s="143" t="str">
        <f>IF(SP_NORTE!N716="","*",SP_NORTE!N716)</f>
        <v>*</v>
      </c>
      <c r="Q697" s="143" t="str">
        <f>IF(SP_NORTE!O716="","*",SP_NORTE!O716)</f>
        <v>*</v>
      </c>
      <c r="R697" s="145" t="str">
        <f>IF(SP_NORTE!P716="","*",CONCATENATE(SP_NORTE!P716," ",SP_NORTE!Q716))</f>
        <v>*</v>
      </c>
      <c r="S697" s="145" t="str">
        <f>IF(SP_NORTE!U716="","*",SP_NORTE!U716)</f>
        <v>*</v>
      </c>
      <c r="T697" s="145" t="str">
        <f>IF(SP_NORTE!V716="","*",SP_NORTE!V716)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IF(SP_NORTE!X717="","*",SP_NORTE!X717)</f>
        <v>*</v>
      </c>
      <c r="B698" s="146" t="str">
        <f>IF(SP_NORTE!W717="","*",SP_NORTE!W717)</f>
        <v>*</v>
      </c>
      <c r="C698" s="146" t="str">
        <f>IF(SP_NORTE!Y717="","*",SP_NORTE!Y717)</f>
        <v>*</v>
      </c>
      <c r="D698" s="138" t="str">
        <f>IF(SP_NORTE!R717="","*",SP_NORTE!R717)</f>
        <v>-</v>
      </c>
      <c r="E698" s="138" t="str">
        <f>IF(SP_NORTE!S717="","*",SP_NORTE!S717)</f>
        <v>-</v>
      </c>
      <c r="F698" s="145" t="str">
        <f>IF(SP_NORTE!B717="","*",SP_NORTE!B717)</f>
        <v>*</v>
      </c>
      <c r="G698" s="145" t="str">
        <f>IF(SP_NORTE!D717="","*",SP_NORTE!D717)</f>
        <v>*</v>
      </c>
      <c r="H698" s="145" t="str">
        <f>IF(SP_NORTE!E717="","*",SP_NORTE!E717)</f>
        <v>*</v>
      </c>
      <c r="I698" s="145" t="str">
        <f>IF(SP_NORTE!G717="","*",SP_NORTE!G717)</f>
        <v>*</v>
      </c>
      <c r="J698" s="145" t="str">
        <f>IF(SP_NORTE!H717="","*",SP_NORTE!H717)</f>
        <v>*</v>
      </c>
      <c r="K698" s="138" t="str">
        <f>IF(SP_NORTE!L717="","*",SP_NORTE!L717)</f>
        <v>-</v>
      </c>
      <c r="L698" s="138" t="str">
        <f>IF(SP_NORTE!M717="","*",SP_NORTE!M717)</f>
        <v>-</v>
      </c>
      <c r="M698" s="139" t="str">
        <f>IF(SP_NORTE!I717="","*",SP_NORTE!I717)</f>
        <v>*</v>
      </c>
      <c r="N698" s="144" t="str">
        <f>IF(SP_NORTE!J717="","*",SP_NORTE!J717)</f>
        <v>*</v>
      </c>
      <c r="O698" s="144" t="str">
        <f>IF(SP_NORTE!K717="","*",SP_NORTE!K717)</f>
        <v>*</v>
      </c>
      <c r="P698" s="143" t="str">
        <f>IF(SP_NORTE!N717="","*",SP_NORTE!N717)</f>
        <v>*</v>
      </c>
      <c r="Q698" s="143" t="str">
        <f>IF(SP_NORTE!O717="","*",SP_NORTE!O717)</f>
        <v>*</v>
      </c>
      <c r="R698" s="145" t="str">
        <f>IF(SP_NORTE!P717="","*",CONCATENATE(SP_NORTE!P717," ",SP_NORTE!Q717))</f>
        <v>*</v>
      </c>
      <c r="S698" s="145" t="str">
        <f>IF(SP_NORTE!U717="","*",SP_NORTE!U717)</f>
        <v>*</v>
      </c>
      <c r="T698" s="145" t="str">
        <f>IF(SP_NORTE!V717="","*",SP_NORTE!V717)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IF(SP_NORTE!X718="","*",SP_NORTE!X718)</f>
        <v>*</v>
      </c>
      <c r="B699" s="146" t="str">
        <f>IF(SP_NORTE!W718="","*",SP_NORTE!W718)</f>
        <v>*</v>
      </c>
      <c r="C699" s="146" t="str">
        <f>IF(SP_NORTE!Y718="","*",SP_NORTE!Y718)</f>
        <v>*</v>
      </c>
      <c r="D699" s="138" t="str">
        <f>IF(SP_NORTE!R718="","*",SP_NORTE!R718)</f>
        <v>-</v>
      </c>
      <c r="E699" s="138" t="str">
        <f>IF(SP_NORTE!S718="","*",SP_NORTE!S718)</f>
        <v>-</v>
      </c>
      <c r="F699" s="145" t="str">
        <f>IF(SP_NORTE!B718="","*",SP_NORTE!B718)</f>
        <v>*</v>
      </c>
      <c r="G699" s="145" t="str">
        <f>IF(SP_NORTE!D718="","*",SP_NORTE!D718)</f>
        <v>*</v>
      </c>
      <c r="H699" s="145" t="str">
        <f>IF(SP_NORTE!E718="","*",SP_NORTE!E718)</f>
        <v>*</v>
      </c>
      <c r="I699" s="145" t="str">
        <f>IF(SP_NORTE!G718="","*",SP_NORTE!G718)</f>
        <v>*</v>
      </c>
      <c r="J699" s="145" t="str">
        <f>IF(SP_NORTE!H718="","*",SP_NORTE!H718)</f>
        <v>*</v>
      </c>
      <c r="K699" s="138" t="str">
        <f>IF(SP_NORTE!L718="","*",SP_NORTE!L718)</f>
        <v>-</v>
      </c>
      <c r="L699" s="138" t="str">
        <f>IF(SP_NORTE!M718="","*",SP_NORTE!M718)</f>
        <v>-</v>
      </c>
      <c r="M699" s="139" t="str">
        <f>IF(SP_NORTE!I718="","*",SP_NORTE!I718)</f>
        <v>*</v>
      </c>
      <c r="N699" s="144" t="str">
        <f>IF(SP_NORTE!J718="","*",SP_NORTE!J718)</f>
        <v>*</v>
      </c>
      <c r="O699" s="144" t="str">
        <f>IF(SP_NORTE!K718="","*",SP_NORTE!K718)</f>
        <v>*</v>
      </c>
      <c r="P699" s="143" t="str">
        <f>IF(SP_NORTE!N718="","*",SP_NORTE!N718)</f>
        <v>*</v>
      </c>
      <c r="Q699" s="143" t="str">
        <f>IF(SP_NORTE!O718="","*",SP_NORTE!O718)</f>
        <v>*</v>
      </c>
      <c r="R699" s="145" t="str">
        <f>IF(SP_NORTE!P718="","*",CONCATENATE(SP_NORTE!P718," ",SP_NORTE!Q718))</f>
        <v>*</v>
      </c>
      <c r="S699" s="145" t="str">
        <f>IF(SP_NORTE!U718="","*",SP_NORTE!U718)</f>
        <v>*</v>
      </c>
      <c r="T699" s="145" t="str">
        <f>IF(SP_NORTE!V718="","*",SP_NORTE!V718)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IF(SP_NORTE!X719="","*",SP_NORTE!X719)</f>
        <v>*</v>
      </c>
      <c r="B700" s="146" t="str">
        <f>IF(SP_NORTE!W719="","*",SP_NORTE!W719)</f>
        <v>*</v>
      </c>
      <c r="C700" s="146" t="str">
        <f>IF(SP_NORTE!Y719="","*",SP_NORTE!Y719)</f>
        <v>*</v>
      </c>
      <c r="D700" s="138" t="str">
        <f>IF(SP_NORTE!R719="","*",SP_NORTE!R719)</f>
        <v>-</v>
      </c>
      <c r="E700" s="138" t="str">
        <f>IF(SP_NORTE!S719="","*",SP_NORTE!S719)</f>
        <v>-</v>
      </c>
      <c r="F700" s="145" t="str">
        <f>IF(SP_NORTE!B719="","*",SP_NORTE!B719)</f>
        <v>*</v>
      </c>
      <c r="G700" s="145" t="str">
        <f>IF(SP_NORTE!D719="","*",SP_NORTE!D719)</f>
        <v>*</v>
      </c>
      <c r="H700" s="145" t="str">
        <f>IF(SP_NORTE!E719="","*",SP_NORTE!E719)</f>
        <v>*</v>
      </c>
      <c r="I700" s="145" t="str">
        <f>IF(SP_NORTE!G719="","*",SP_NORTE!G719)</f>
        <v>*</v>
      </c>
      <c r="J700" s="145" t="str">
        <f>IF(SP_NORTE!H719="","*",SP_NORTE!H719)</f>
        <v>*</v>
      </c>
      <c r="K700" s="138" t="str">
        <f>IF(SP_NORTE!L719="","*",SP_NORTE!L719)</f>
        <v>-</v>
      </c>
      <c r="L700" s="138" t="str">
        <f>IF(SP_NORTE!M719="","*",SP_NORTE!M719)</f>
        <v>-</v>
      </c>
      <c r="M700" s="139" t="str">
        <f>IF(SP_NORTE!I719="","*",SP_NORTE!I719)</f>
        <v>*</v>
      </c>
      <c r="N700" s="144" t="str">
        <f>IF(SP_NORTE!J719="","*",SP_NORTE!J719)</f>
        <v>*</v>
      </c>
      <c r="O700" s="144" t="str">
        <f>IF(SP_NORTE!K719="","*",SP_NORTE!K719)</f>
        <v>*</v>
      </c>
      <c r="P700" s="143" t="str">
        <f>IF(SP_NORTE!N719="","*",SP_NORTE!N719)</f>
        <v>*</v>
      </c>
      <c r="Q700" s="143" t="str">
        <f>IF(SP_NORTE!O719="","*",SP_NORTE!O719)</f>
        <v>*</v>
      </c>
      <c r="R700" s="145" t="str">
        <f>IF(SP_NORTE!P719="","*",CONCATENATE(SP_NORTE!P719," ",SP_NORTE!Q719))</f>
        <v>*</v>
      </c>
      <c r="S700" s="145" t="str">
        <f>IF(SP_NORTE!U719="","*",SP_NORTE!U719)</f>
        <v>*</v>
      </c>
      <c r="T700" s="145" t="str">
        <f>IF(SP_NORTE!V719="","*",SP_NORTE!V719)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IF(SP_NORTE!X720="","*",SP_NORTE!X720)</f>
        <v>*</v>
      </c>
      <c r="B701" s="146" t="str">
        <f>IF(SP_NORTE!W720="","*",SP_NORTE!W720)</f>
        <v>*</v>
      </c>
      <c r="C701" s="146" t="str">
        <f>IF(SP_NORTE!Y720="","*",SP_NORTE!Y720)</f>
        <v>*</v>
      </c>
      <c r="D701" s="138" t="str">
        <f>IF(SP_NORTE!R720="","*",SP_NORTE!R720)</f>
        <v>-</v>
      </c>
      <c r="E701" s="138" t="str">
        <f>IF(SP_NORTE!S720="","*",SP_NORTE!S720)</f>
        <v>-</v>
      </c>
      <c r="F701" s="145" t="str">
        <f>IF(SP_NORTE!B720="","*",SP_NORTE!B720)</f>
        <v>*</v>
      </c>
      <c r="G701" s="145" t="str">
        <f>IF(SP_NORTE!D720="","*",SP_NORTE!D720)</f>
        <v>*</v>
      </c>
      <c r="H701" s="145" t="str">
        <f>IF(SP_NORTE!E720="","*",SP_NORTE!E720)</f>
        <v>*</v>
      </c>
      <c r="I701" s="145" t="str">
        <f>IF(SP_NORTE!G720="","*",SP_NORTE!G720)</f>
        <v>*</v>
      </c>
      <c r="J701" s="145" t="str">
        <f>IF(SP_NORTE!H720="","*",SP_NORTE!H720)</f>
        <v>*</v>
      </c>
      <c r="K701" s="138" t="str">
        <f>IF(SP_NORTE!L720="","*",SP_NORTE!L720)</f>
        <v>-</v>
      </c>
      <c r="L701" s="138" t="str">
        <f>IF(SP_NORTE!M720="","*",SP_NORTE!M720)</f>
        <v>-</v>
      </c>
      <c r="M701" s="139" t="str">
        <f>IF(SP_NORTE!I720="","*",SP_NORTE!I720)</f>
        <v>*</v>
      </c>
      <c r="N701" s="144" t="str">
        <f>IF(SP_NORTE!J720="","*",SP_NORTE!J720)</f>
        <v>*</v>
      </c>
      <c r="O701" s="144" t="str">
        <f>IF(SP_NORTE!K720="","*",SP_NORTE!K720)</f>
        <v>*</v>
      </c>
      <c r="P701" s="143" t="str">
        <f>IF(SP_NORTE!N720="","*",SP_NORTE!N720)</f>
        <v>*</v>
      </c>
      <c r="Q701" s="143" t="str">
        <f>IF(SP_NORTE!O720="","*",SP_NORTE!O720)</f>
        <v>*</v>
      </c>
      <c r="R701" s="145" t="str">
        <f>IF(SP_NORTE!P720="","*",CONCATENATE(SP_NORTE!P720," ",SP_NORTE!Q720))</f>
        <v>*</v>
      </c>
      <c r="S701" s="145" t="str">
        <f>IF(SP_NORTE!U720="","*",SP_NORTE!U720)</f>
        <v>*</v>
      </c>
      <c r="T701" s="145" t="str">
        <f>IF(SP_NORTE!V720="","*",SP_NORTE!V720)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IF(SP_NORTE!X721="","*",SP_NORTE!X721)</f>
        <v>*</v>
      </c>
      <c r="B702" s="146" t="str">
        <f>IF(SP_NORTE!W721="","*",SP_NORTE!W721)</f>
        <v>*</v>
      </c>
      <c r="C702" s="146" t="str">
        <f>IF(SP_NORTE!Y721="","*",SP_NORTE!Y721)</f>
        <v>*</v>
      </c>
      <c r="D702" s="138" t="str">
        <f>IF(SP_NORTE!R721="","*",SP_NORTE!R721)</f>
        <v>-</v>
      </c>
      <c r="E702" s="138" t="str">
        <f>IF(SP_NORTE!S721="","*",SP_NORTE!S721)</f>
        <v>-</v>
      </c>
      <c r="F702" s="145" t="str">
        <f>IF(SP_NORTE!B721="","*",SP_NORTE!B721)</f>
        <v>*</v>
      </c>
      <c r="G702" s="145" t="str">
        <f>IF(SP_NORTE!D721="","*",SP_NORTE!D721)</f>
        <v>*</v>
      </c>
      <c r="H702" s="145" t="str">
        <f>IF(SP_NORTE!E721="","*",SP_NORTE!E721)</f>
        <v>*</v>
      </c>
      <c r="I702" s="145" t="str">
        <f>IF(SP_NORTE!G721="","*",SP_NORTE!G721)</f>
        <v>*</v>
      </c>
      <c r="J702" s="145" t="str">
        <f>IF(SP_NORTE!H721="","*",SP_NORTE!H721)</f>
        <v>*</v>
      </c>
      <c r="K702" s="138" t="str">
        <f>IF(SP_NORTE!L721="","*",SP_NORTE!L721)</f>
        <v>-</v>
      </c>
      <c r="L702" s="138" t="str">
        <f>IF(SP_NORTE!M721="","*",SP_NORTE!M721)</f>
        <v>-</v>
      </c>
      <c r="M702" s="139" t="str">
        <f>IF(SP_NORTE!I721="","*",SP_NORTE!I721)</f>
        <v>*</v>
      </c>
      <c r="N702" s="144" t="str">
        <f>IF(SP_NORTE!J721="","*",SP_NORTE!J721)</f>
        <v>*</v>
      </c>
      <c r="O702" s="144" t="str">
        <f>IF(SP_NORTE!K721="","*",SP_NORTE!K721)</f>
        <v>*</v>
      </c>
      <c r="P702" s="143" t="str">
        <f>IF(SP_NORTE!N721="","*",SP_NORTE!N721)</f>
        <v>*</v>
      </c>
      <c r="Q702" s="143" t="str">
        <f>IF(SP_NORTE!O721="","*",SP_NORTE!O721)</f>
        <v>*</v>
      </c>
      <c r="R702" s="145" t="str">
        <f>IF(SP_NORTE!P721="","*",CONCATENATE(SP_NORTE!P721," ",SP_NORTE!Q721))</f>
        <v>*</v>
      </c>
      <c r="S702" s="145" t="str">
        <f>IF(SP_NORTE!U721="","*",SP_NORTE!U721)</f>
        <v>*</v>
      </c>
      <c r="T702" s="145" t="str">
        <f>IF(SP_NORTE!V721="","*",SP_NORTE!V721)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IF(SP_NORTE!X722="","*",SP_NORTE!X722)</f>
        <v>*</v>
      </c>
      <c r="B703" s="146" t="str">
        <f>IF(SP_NORTE!W722="","*",SP_NORTE!W722)</f>
        <v>*</v>
      </c>
      <c r="C703" s="146" t="str">
        <f>IF(SP_NORTE!Y722="","*",SP_NORTE!Y722)</f>
        <v>*</v>
      </c>
      <c r="D703" s="138" t="str">
        <f>IF(SP_NORTE!R722="","*",SP_NORTE!R722)</f>
        <v>-</v>
      </c>
      <c r="E703" s="138" t="str">
        <f>IF(SP_NORTE!S722="","*",SP_NORTE!S722)</f>
        <v>-</v>
      </c>
      <c r="F703" s="145" t="str">
        <f>IF(SP_NORTE!B722="","*",SP_NORTE!B722)</f>
        <v>*</v>
      </c>
      <c r="G703" s="145" t="str">
        <f>IF(SP_NORTE!D722="","*",SP_NORTE!D722)</f>
        <v>*</v>
      </c>
      <c r="H703" s="145" t="str">
        <f>IF(SP_NORTE!E722="","*",SP_NORTE!E722)</f>
        <v>*</v>
      </c>
      <c r="I703" s="145" t="str">
        <f>IF(SP_NORTE!G722="","*",SP_NORTE!G722)</f>
        <v>*</v>
      </c>
      <c r="J703" s="145" t="str">
        <f>IF(SP_NORTE!H722="","*",SP_NORTE!H722)</f>
        <v>*</v>
      </c>
      <c r="K703" s="138" t="str">
        <f>IF(SP_NORTE!L722="","*",SP_NORTE!L722)</f>
        <v>-</v>
      </c>
      <c r="L703" s="138" t="str">
        <f>IF(SP_NORTE!M722="","*",SP_NORTE!M722)</f>
        <v>-</v>
      </c>
      <c r="M703" s="139" t="str">
        <f>IF(SP_NORTE!I722="","*",SP_NORTE!I722)</f>
        <v>*</v>
      </c>
      <c r="N703" s="144" t="str">
        <f>IF(SP_NORTE!J722="","*",SP_NORTE!J722)</f>
        <v>*</v>
      </c>
      <c r="O703" s="144" t="str">
        <f>IF(SP_NORTE!K722="","*",SP_NORTE!K722)</f>
        <v>*</v>
      </c>
      <c r="P703" s="143" t="str">
        <f>IF(SP_NORTE!N722="","*",SP_NORTE!N722)</f>
        <v>*</v>
      </c>
      <c r="Q703" s="143" t="str">
        <f>IF(SP_NORTE!O722="","*",SP_NORTE!O722)</f>
        <v>*</v>
      </c>
      <c r="R703" s="145" t="str">
        <f>IF(SP_NORTE!P722="","*",CONCATENATE(SP_NORTE!P722," ",SP_NORTE!Q722))</f>
        <v>*</v>
      </c>
      <c r="S703" s="145" t="str">
        <f>IF(SP_NORTE!U722="","*",SP_NORTE!U722)</f>
        <v>*</v>
      </c>
      <c r="T703" s="145" t="str">
        <f>IF(SP_NORTE!V722="","*",SP_NORTE!V722)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IF(SP_NORTE!X723="","*",SP_NORTE!X723)</f>
        <v>*</v>
      </c>
      <c r="B704" s="146" t="str">
        <f>IF(SP_NORTE!W723="","*",SP_NORTE!W723)</f>
        <v>*</v>
      </c>
      <c r="C704" s="146" t="str">
        <f>IF(SP_NORTE!Y723="","*",SP_NORTE!Y723)</f>
        <v>*</v>
      </c>
      <c r="D704" s="138" t="str">
        <f>IF(SP_NORTE!R723="","*",SP_NORTE!R723)</f>
        <v>-</v>
      </c>
      <c r="E704" s="138" t="str">
        <f>IF(SP_NORTE!S723="","*",SP_NORTE!S723)</f>
        <v>-</v>
      </c>
      <c r="F704" s="145" t="str">
        <f>IF(SP_NORTE!B723="","*",SP_NORTE!B723)</f>
        <v>*</v>
      </c>
      <c r="G704" s="145" t="str">
        <f>IF(SP_NORTE!D723="","*",SP_NORTE!D723)</f>
        <v>*</v>
      </c>
      <c r="H704" s="145" t="str">
        <f>IF(SP_NORTE!E723="","*",SP_NORTE!E723)</f>
        <v>*</v>
      </c>
      <c r="I704" s="145" t="str">
        <f>IF(SP_NORTE!G723="","*",SP_NORTE!G723)</f>
        <v>*</v>
      </c>
      <c r="J704" s="145" t="str">
        <f>IF(SP_NORTE!H723="","*",SP_NORTE!H723)</f>
        <v>*</v>
      </c>
      <c r="K704" s="138" t="str">
        <f>IF(SP_NORTE!L723="","*",SP_NORTE!L723)</f>
        <v>-</v>
      </c>
      <c r="L704" s="138" t="str">
        <f>IF(SP_NORTE!M723="","*",SP_NORTE!M723)</f>
        <v>-</v>
      </c>
      <c r="M704" s="139" t="str">
        <f>IF(SP_NORTE!I723="","*",SP_NORTE!I723)</f>
        <v>*</v>
      </c>
      <c r="N704" s="144" t="str">
        <f>IF(SP_NORTE!J723="","*",SP_NORTE!J723)</f>
        <v>*</v>
      </c>
      <c r="O704" s="144" t="str">
        <f>IF(SP_NORTE!K723="","*",SP_NORTE!K723)</f>
        <v>*</v>
      </c>
      <c r="P704" s="143" t="str">
        <f>IF(SP_NORTE!N723="","*",SP_NORTE!N723)</f>
        <v>*</v>
      </c>
      <c r="Q704" s="143" t="str">
        <f>IF(SP_NORTE!O723="","*",SP_NORTE!O723)</f>
        <v>*</v>
      </c>
      <c r="R704" s="145" t="str">
        <f>IF(SP_NORTE!P723="","*",CONCATENATE(SP_NORTE!P723," ",SP_NORTE!Q723))</f>
        <v>*</v>
      </c>
      <c r="S704" s="145" t="str">
        <f>IF(SP_NORTE!U723="","*",SP_NORTE!U723)</f>
        <v>*</v>
      </c>
      <c r="T704" s="145" t="str">
        <f>IF(SP_NORTE!V723="","*",SP_NORTE!V723)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IF(SP_NORTE!X724="","*",SP_NORTE!X724)</f>
        <v>*</v>
      </c>
      <c r="B705" s="146" t="str">
        <f>IF(SP_NORTE!W724="","*",SP_NORTE!W724)</f>
        <v>*</v>
      </c>
      <c r="C705" s="146" t="str">
        <f>IF(SP_NORTE!Y724="","*",SP_NORTE!Y724)</f>
        <v>*</v>
      </c>
      <c r="D705" s="138" t="str">
        <f>IF(SP_NORTE!R724="","*",SP_NORTE!R724)</f>
        <v>-</v>
      </c>
      <c r="E705" s="138" t="str">
        <f>IF(SP_NORTE!S724="","*",SP_NORTE!S724)</f>
        <v>-</v>
      </c>
      <c r="F705" s="145" t="str">
        <f>IF(SP_NORTE!B724="","*",SP_NORTE!B724)</f>
        <v>*</v>
      </c>
      <c r="G705" s="145" t="str">
        <f>IF(SP_NORTE!D724="","*",SP_NORTE!D724)</f>
        <v>*</v>
      </c>
      <c r="H705" s="145" t="str">
        <f>IF(SP_NORTE!E724="","*",SP_NORTE!E724)</f>
        <v>*</v>
      </c>
      <c r="I705" s="145" t="str">
        <f>IF(SP_NORTE!G724="","*",SP_NORTE!G724)</f>
        <v>*</v>
      </c>
      <c r="J705" s="145" t="str">
        <f>IF(SP_NORTE!H724="","*",SP_NORTE!H724)</f>
        <v>*</v>
      </c>
      <c r="K705" s="138" t="str">
        <f>IF(SP_NORTE!L724="","*",SP_NORTE!L724)</f>
        <v>-</v>
      </c>
      <c r="L705" s="138" t="str">
        <f>IF(SP_NORTE!M724="","*",SP_NORTE!M724)</f>
        <v>-</v>
      </c>
      <c r="M705" s="139" t="str">
        <f>IF(SP_NORTE!I724="","*",SP_NORTE!I724)</f>
        <v>*</v>
      </c>
      <c r="N705" s="144" t="str">
        <f>IF(SP_NORTE!J724="","*",SP_NORTE!J724)</f>
        <v>*</v>
      </c>
      <c r="O705" s="144" t="str">
        <f>IF(SP_NORTE!K724="","*",SP_NORTE!K724)</f>
        <v>*</v>
      </c>
      <c r="P705" s="143" t="str">
        <f>IF(SP_NORTE!N724="","*",SP_NORTE!N724)</f>
        <v>*</v>
      </c>
      <c r="Q705" s="143" t="str">
        <f>IF(SP_NORTE!O724="","*",SP_NORTE!O724)</f>
        <v>*</v>
      </c>
      <c r="R705" s="145" t="str">
        <f>IF(SP_NORTE!P724="","*",CONCATENATE(SP_NORTE!P724," ",SP_NORTE!Q724))</f>
        <v>*</v>
      </c>
      <c r="S705" s="145" t="str">
        <f>IF(SP_NORTE!U724="","*",SP_NORTE!U724)</f>
        <v>*</v>
      </c>
      <c r="T705" s="145" t="str">
        <f>IF(SP_NORTE!V724="","*",SP_NORTE!V724)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IF(SP_NORTE!X725="","*",SP_NORTE!X725)</f>
        <v>*</v>
      </c>
      <c r="B706" s="146" t="str">
        <f>IF(SP_NORTE!W725="","*",SP_NORTE!W725)</f>
        <v>*</v>
      </c>
      <c r="C706" s="146" t="str">
        <f>IF(SP_NORTE!Y725="","*",SP_NORTE!Y725)</f>
        <v>*</v>
      </c>
      <c r="D706" s="138" t="str">
        <f>IF(SP_NORTE!R725="","*",SP_NORTE!R725)</f>
        <v>-</v>
      </c>
      <c r="E706" s="138" t="str">
        <f>IF(SP_NORTE!S725="","*",SP_NORTE!S725)</f>
        <v>-</v>
      </c>
      <c r="F706" s="145" t="str">
        <f>IF(SP_NORTE!B725="","*",SP_NORTE!B725)</f>
        <v>*</v>
      </c>
      <c r="G706" s="145" t="str">
        <f>IF(SP_NORTE!D725="","*",SP_NORTE!D725)</f>
        <v>*</v>
      </c>
      <c r="H706" s="145" t="str">
        <f>IF(SP_NORTE!E725="","*",SP_NORTE!E725)</f>
        <v>*</v>
      </c>
      <c r="I706" s="145" t="str">
        <f>IF(SP_NORTE!G725="","*",SP_NORTE!G725)</f>
        <v>*</v>
      </c>
      <c r="J706" s="145" t="str">
        <f>IF(SP_NORTE!H725="","*",SP_NORTE!H725)</f>
        <v>*</v>
      </c>
      <c r="K706" s="138" t="str">
        <f>IF(SP_NORTE!L725="","*",SP_NORTE!L725)</f>
        <v>-</v>
      </c>
      <c r="L706" s="138" t="str">
        <f>IF(SP_NORTE!M725="","*",SP_NORTE!M725)</f>
        <v>-</v>
      </c>
      <c r="M706" s="139" t="str">
        <f>IF(SP_NORTE!I725="","*",SP_NORTE!I725)</f>
        <v>*</v>
      </c>
      <c r="N706" s="144" t="str">
        <f>IF(SP_NORTE!J725="","*",SP_NORTE!J725)</f>
        <v>*</v>
      </c>
      <c r="O706" s="144" t="str">
        <f>IF(SP_NORTE!K725="","*",SP_NORTE!K725)</f>
        <v>*</v>
      </c>
      <c r="P706" s="143" t="str">
        <f>IF(SP_NORTE!N725="","*",SP_NORTE!N725)</f>
        <v>*</v>
      </c>
      <c r="Q706" s="143" t="str">
        <f>IF(SP_NORTE!O725="","*",SP_NORTE!O725)</f>
        <v>*</v>
      </c>
      <c r="R706" s="145" t="str">
        <f>IF(SP_NORTE!P725="","*",CONCATENATE(SP_NORTE!P725," ",SP_NORTE!Q725))</f>
        <v>*</v>
      </c>
      <c r="S706" s="145" t="str">
        <f>IF(SP_NORTE!U725="","*",SP_NORTE!U725)</f>
        <v>*</v>
      </c>
      <c r="T706" s="145" t="str">
        <f>IF(SP_NORTE!V725="","*",SP_NORTE!V725)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IF(SP_NORTE!X726="","*",SP_NORTE!X726)</f>
        <v>*</v>
      </c>
      <c r="B707" s="146" t="str">
        <f>IF(SP_NORTE!W726="","*",SP_NORTE!W726)</f>
        <v>*</v>
      </c>
      <c r="C707" s="146" t="str">
        <f>IF(SP_NORTE!Y726="","*",SP_NORTE!Y726)</f>
        <v>*</v>
      </c>
      <c r="D707" s="138" t="str">
        <f>IF(SP_NORTE!R726="","*",SP_NORTE!R726)</f>
        <v>-</v>
      </c>
      <c r="E707" s="138" t="str">
        <f>IF(SP_NORTE!S726="","*",SP_NORTE!S726)</f>
        <v>-</v>
      </c>
      <c r="F707" s="145" t="str">
        <f>IF(SP_NORTE!B726="","*",SP_NORTE!B726)</f>
        <v>*</v>
      </c>
      <c r="G707" s="145" t="str">
        <f>IF(SP_NORTE!D726="","*",SP_NORTE!D726)</f>
        <v>*</v>
      </c>
      <c r="H707" s="145" t="str">
        <f>IF(SP_NORTE!E726="","*",SP_NORTE!E726)</f>
        <v>*</v>
      </c>
      <c r="I707" s="145" t="str">
        <f>IF(SP_NORTE!G726="","*",SP_NORTE!G726)</f>
        <v>*</v>
      </c>
      <c r="J707" s="145" t="str">
        <f>IF(SP_NORTE!H726="","*",SP_NORTE!H726)</f>
        <v>*</v>
      </c>
      <c r="K707" s="138" t="str">
        <f>IF(SP_NORTE!L726="","*",SP_NORTE!L726)</f>
        <v>-</v>
      </c>
      <c r="L707" s="138" t="str">
        <f>IF(SP_NORTE!M726="","*",SP_NORTE!M726)</f>
        <v>-</v>
      </c>
      <c r="M707" s="139" t="str">
        <f>IF(SP_NORTE!I726="","*",SP_NORTE!I726)</f>
        <v>*</v>
      </c>
      <c r="N707" s="144" t="str">
        <f>IF(SP_NORTE!J726="","*",SP_NORTE!J726)</f>
        <v>*</v>
      </c>
      <c r="O707" s="144" t="str">
        <f>IF(SP_NORTE!K726="","*",SP_NORTE!K726)</f>
        <v>*</v>
      </c>
      <c r="P707" s="143" t="str">
        <f>IF(SP_NORTE!N726="","*",SP_NORTE!N726)</f>
        <v>*</v>
      </c>
      <c r="Q707" s="143" t="str">
        <f>IF(SP_NORTE!O726="","*",SP_NORTE!O726)</f>
        <v>*</v>
      </c>
      <c r="R707" s="145" t="str">
        <f>IF(SP_NORTE!P726="","*",CONCATENATE(SP_NORTE!P726," ",SP_NORTE!Q726))</f>
        <v>*</v>
      </c>
      <c r="S707" s="145" t="str">
        <f>IF(SP_NORTE!U726="","*",SP_NORTE!U726)</f>
        <v>*</v>
      </c>
      <c r="T707" s="145" t="str">
        <f>IF(SP_NORTE!V726="","*",SP_NORTE!V726)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IF(SP_NORTE!X727="","*",SP_NORTE!X727)</f>
        <v>*</v>
      </c>
      <c r="B708" s="146" t="str">
        <f>IF(SP_NORTE!W727="","*",SP_NORTE!W727)</f>
        <v>*</v>
      </c>
      <c r="C708" s="146" t="str">
        <f>IF(SP_NORTE!Y727="","*",SP_NORTE!Y727)</f>
        <v>*</v>
      </c>
      <c r="D708" s="138" t="str">
        <f>IF(SP_NORTE!R727="","*",SP_NORTE!R727)</f>
        <v>-</v>
      </c>
      <c r="E708" s="138" t="str">
        <f>IF(SP_NORTE!S727="","*",SP_NORTE!S727)</f>
        <v>-</v>
      </c>
      <c r="F708" s="145" t="str">
        <f>IF(SP_NORTE!B727="","*",SP_NORTE!B727)</f>
        <v>*</v>
      </c>
      <c r="G708" s="145" t="str">
        <f>IF(SP_NORTE!D727="","*",SP_NORTE!D727)</f>
        <v>*</v>
      </c>
      <c r="H708" s="145" t="str">
        <f>IF(SP_NORTE!E727="","*",SP_NORTE!E727)</f>
        <v>*</v>
      </c>
      <c r="I708" s="145" t="str">
        <f>IF(SP_NORTE!G727="","*",SP_NORTE!G727)</f>
        <v>*</v>
      </c>
      <c r="J708" s="145" t="str">
        <f>IF(SP_NORTE!H727="","*",SP_NORTE!H727)</f>
        <v>*</v>
      </c>
      <c r="K708" s="138" t="str">
        <f>IF(SP_NORTE!L727="","*",SP_NORTE!L727)</f>
        <v>-</v>
      </c>
      <c r="L708" s="138" t="str">
        <f>IF(SP_NORTE!M727="","*",SP_NORTE!M727)</f>
        <v>-</v>
      </c>
      <c r="M708" s="139" t="str">
        <f>IF(SP_NORTE!I727="","*",SP_NORTE!I727)</f>
        <v>*</v>
      </c>
      <c r="N708" s="144" t="str">
        <f>IF(SP_NORTE!J727="","*",SP_NORTE!J727)</f>
        <v>*</v>
      </c>
      <c r="O708" s="144" t="str">
        <f>IF(SP_NORTE!K727="","*",SP_NORTE!K727)</f>
        <v>*</v>
      </c>
      <c r="P708" s="143" t="str">
        <f>IF(SP_NORTE!N727="","*",SP_NORTE!N727)</f>
        <v>*</v>
      </c>
      <c r="Q708" s="143" t="str">
        <f>IF(SP_NORTE!O727="","*",SP_NORTE!O727)</f>
        <v>*</v>
      </c>
      <c r="R708" s="145" t="str">
        <f>IF(SP_NORTE!P727="","*",CONCATENATE(SP_NORTE!P727," ",SP_NORTE!Q727))</f>
        <v>*</v>
      </c>
      <c r="S708" s="145" t="str">
        <f>IF(SP_NORTE!U727="","*",SP_NORTE!U727)</f>
        <v>*</v>
      </c>
      <c r="T708" s="145" t="str">
        <f>IF(SP_NORTE!V727="","*",SP_NORTE!V727)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IF(SP_NORTE!X728="","*",SP_NORTE!X728)</f>
        <v>*</v>
      </c>
      <c r="B709" s="146" t="str">
        <f>IF(SP_NORTE!W728="","*",SP_NORTE!W728)</f>
        <v>*</v>
      </c>
      <c r="C709" s="146" t="str">
        <f>IF(SP_NORTE!Y728="","*",SP_NORTE!Y728)</f>
        <v>*</v>
      </c>
      <c r="D709" s="138" t="str">
        <f>IF(SP_NORTE!R728="","*",SP_NORTE!R728)</f>
        <v>-</v>
      </c>
      <c r="E709" s="138" t="str">
        <f>IF(SP_NORTE!S728="","*",SP_NORTE!S728)</f>
        <v>-</v>
      </c>
      <c r="F709" s="145" t="str">
        <f>IF(SP_NORTE!B728="","*",SP_NORTE!B728)</f>
        <v>*</v>
      </c>
      <c r="G709" s="145" t="str">
        <f>IF(SP_NORTE!D728="","*",SP_NORTE!D728)</f>
        <v>*</v>
      </c>
      <c r="H709" s="145" t="str">
        <f>IF(SP_NORTE!E728="","*",SP_NORTE!E728)</f>
        <v>*</v>
      </c>
      <c r="I709" s="145" t="str">
        <f>IF(SP_NORTE!G728="","*",SP_NORTE!G728)</f>
        <v>*</v>
      </c>
      <c r="J709" s="145" t="str">
        <f>IF(SP_NORTE!H728="","*",SP_NORTE!H728)</f>
        <v>*</v>
      </c>
      <c r="K709" s="138" t="str">
        <f>IF(SP_NORTE!L728="","*",SP_NORTE!L728)</f>
        <v>-</v>
      </c>
      <c r="L709" s="138" t="str">
        <f>IF(SP_NORTE!M728="","*",SP_NORTE!M728)</f>
        <v>-</v>
      </c>
      <c r="M709" s="139" t="str">
        <f>IF(SP_NORTE!I728="","*",SP_NORTE!I728)</f>
        <v>*</v>
      </c>
      <c r="N709" s="144" t="str">
        <f>IF(SP_NORTE!J728="","*",SP_NORTE!J728)</f>
        <v>*</v>
      </c>
      <c r="O709" s="144" t="str">
        <f>IF(SP_NORTE!K728="","*",SP_NORTE!K728)</f>
        <v>*</v>
      </c>
      <c r="P709" s="143" t="str">
        <f>IF(SP_NORTE!N728="","*",SP_NORTE!N728)</f>
        <v>*</v>
      </c>
      <c r="Q709" s="143" t="str">
        <f>IF(SP_NORTE!O728="","*",SP_NORTE!O728)</f>
        <v>*</v>
      </c>
      <c r="R709" s="145" t="str">
        <f>IF(SP_NORTE!P728="","*",CONCATENATE(SP_NORTE!P728," ",SP_NORTE!Q728))</f>
        <v>*</v>
      </c>
      <c r="S709" s="145" t="str">
        <f>IF(SP_NORTE!U728="","*",SP_NORTE!U728)</f>
        <v>*</v>
      </c>
      <c r="T709" s="145" t="str">
        <f>IF(SP_NORTE!V728="","*",SP_NORTE!V728)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IF(SP_NORTE!X729="","*",SP_NORTE!X729)</f>
        <v>*</v>
      </c>
      <c r="B710" s="146" t="str">
        <f>IF(SP_NORTE!W729="","*",SP_NORTE!W729)</f>
        <v>*</v>
      </c>
      <c r="C710" s="146" t="str">
        <f>IF(SP_NORTE!Y729="","*",SP_NORTE!Y729)</f>
        <v>*</v>
      </c>
      <c r="D710" s="138" t="str">
        <f>IF(SP_NORTE!R729="","*",SP_NORTE!R729)</f>
        <v>-</v>
      </c>
      <c r="E710" s="138" t="str">
        <f>IF(SP_NORTE!S729="","*",SP_NORTE!S729)</f>
        <v>-</v>
      </c>
      <c r="F710" s="145" t="str">
        <f>IF(SP_NORTE!B729="","*",SP_NORTE!B729)</f>
        <v>*</v>
      </c>
      <c r="G710" s="145" t="str">
        <f>IF(SP_NORTE!D729="","*",SP_NORTE!D729)</f>
        <v>*</v>
      </c>
      <c r="H710" s="145" t="str">
        <f>IF(SP_NORTE!E729="","*",SP_NORTE!E729)</f>
        <v>*</v>
      </c>
      <c r="I710" s="145" t="str">
        <f>IF(SP_NORTE!G729="","*",SP_NORTE!G729)</f>
        <v>*</v>
      </c>
      <c r="J710" s="145" t="str">
        <f>IF(SP_NORTE!H729="","*",SP_NORTE!H729)</f>
        <v>*</v>
      </c>
      <c r="K710" s="138" t="str">
        <f>IF(SP_NORTE!L729="","*",SP_NORTE!L729)</f>
        <v>-</v>
      </c>
      <c r="L710" s="138" t="str">
        <f>IF(SP_NORTE!M729="","*",SP_NORTE!M729)</f>
        <v>-</v>
      </c>
      <c r="M710" s="139" t="str">
        <f>IF(SP_NORTE!I729="","*",SP_NORTE!I729)</f>
        <v>*</v>
      </c>
      <c r="N710" s="144" t="str">
        <f>IF(SP_NORTE!J729="","*",SP_NORTE!J729)</f>
        <v>*</v>
      </c>
      <c r="O710" s="144" t="str">
        <f>IF(SP_NORTE!K729="","*",SP_NORTE!K729)</f>
        <v>*</v>
      </c>
      <c r="P710" s="143" t="str">
        <f>IF(SP_NORTE!N729="","*",SP_NORTE!N729)</f>
        <v>*</v>
      </c>
      <c r="Q710" s="143" t="str">
        <f>IF(SP_NORTE!O729="","*",SP_NORTE!O729)</f>
        <v>*</v>
      </c>
      <c r="R710" s="145" t="str">
        <f>IF(SP_NORTE!P729="","*",CONCATENATE(SP_NORTE!P729," ",SP_NORTE!Q729))</f>
        <v>*</v>
      </c>
      <c r="S710" s="145" t="str">
        <f>IF(SP_NORTE!U729="","*",SP_NORTE!U729)</f>
        <v>*</v>
      </c>
      <c r="T710" s="145" t="str">
        <f>IF(SP_NORTE!V729="","*",SP_NORTE!V729)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IF(SP_NORTE!X730="","*",SP_NORTE!X730)</f>
        <v>*</v>
      </c>
      <c r="B711" s="146" t="str">
        <f>IF(SP_NORTE!W730="","*",SP_NORTE!W730)</f>
        <v>*</v>
      </c>
      <c r="C711" s="146" t="str">
        <f>IF(SP_NORTE!Y730="","*",SP_NORTE!Y730)</f>
        <v>*</v>
      </c>
      <c r="D711" s="138" t="str">
        <f>IF(SP_NORTE!R730="","*",SP_NORTE!R730)</f>
        <v>-</v>
      </c>
      <c r="E711" s="138" t="str">
        <f>IF(SP_NORTE!S730="","*",SP_NORTE!S730)</f>
        <v>-</v>
      </c>
      <c r="F711" s="145" t="str">
        <f>IF(SP_NORTE!B730="","*",SP_NORTE!B730)</f>
        <v>*</v>
      </c>
      <c r="G711" s="145" t="str">
        <f>IF(SP_NORTE!D730="","*",SP_NORTE!D730)</f>
        <v>*</v>
      </c>
      <c r="H711" s="145" t="str">
        <f>IF(SP_NORTE!E730="","*",SP_NORTE!E730)</f>
        <v>*</v>
      </c>
      <c r="I711" s="145" t="str">
        <f>IF(SP_NORTE!G730="","*",SP_NORTE!G730)</f>
        <v>*</v>
      </c>
      <c r="J711" s="145" t="str">
        <f>IF(SP_NORTE!H730="","*",SP_NORTE!H730)</f>
        <v>*</v>
      </c>
      <c r="K711" s="138" t="str">
        <f>IF(SP_NORTE!L730="","*",SP_NORTE!L730)</f>
        <v>-</v>
      </c>
      <c r="L711" s="138" t="str">
        <f>IF(SP_NORTE!M730="","*",SP_NORTE!M730)</f>
        <v>-</v>
      </c>
      <c r="M711" s="139" t="str">
        <f>IF(SP_NORTE!I730="","*",SP_NORTE!I730)</f>
        <v>*</v>
      </c>
      <c r="N711" s="144" t="str">
        <f>IF(SP_NORTE!J730="","*",SP_NORTE!J730)</f>
        <v>*</v>
      </c>
      <c r="O711" s="144" t="str">
        <f>IF(SP_NORTE!K730="","*",SP_NORTE!K730)</f>
        <v>*</v>
      </c>
      <c r="P711" s="143" t="str">
        <f>IF(SP_NORTE!N730="","*",SP_NORTE!N730)</f>
        <v>*</v>
      </c>
      <c r="Q711" s="143" t="str">
        <f>IF(SP_NORTE!O730="","*",SP_NORTE!O730)</f>
        <v>*</v>
      </c>
      <c r="R711" s="145" t="str">
        <f>IF(SP_NORTE!P730="","*",CONCATENATE(SP_NORTE!P730," ",SP_NORTE!Q730))</f>
        <v>*</v>
      </c>
      <c r="S711" s="145" t="str">
        <f>IF(SP_NORTE!U730="","*",SP_NORTE!U730)</f>
        <v>*</v>
      </c>
      <c r="T711" s="145" t="str">
        <f>IF(SP_NORTE!V730="","*",SP_NORTE!V730)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IF(SP_NORTE!X731="","*",SP_NORTE!X731)</f>
        <v>*</v>
      </c>
      <c r="B712" s="146" t="str">
        <f>IF(SP_NORTE!W731="","*",SP_NORTE!W731)</f>
        <v>*</v>
      </c>
      <c r="C712" s="146" t="str">
        <f>IF(SP_NORTE!Y731="","*",SP_NORTE!Y731)</f>
        <v>*</v>
      </c>
      <c r="D712" s="138" t="str">
        <f>IF(SP_NORTE!R731="","*",SP_NORTE!R731)</f>
        <v>-</v>
      </c>
      <c r="E712" s="138" t="str">
        <f>IF(SP_NORTE!S731="","*",SP_NORTE!S731)</f>
        <v>-</v>
      </c>
      <c r="F712" s="145" t="str">
        <f>IF(SP_NORTE!B731="","*",SP_NORTE!B731)</f>
        <v>*</v>
      </c>
      <c r="G712" s="145" t="str">
        <f>IF(SP_NORTE!D731="","*",SP_NORTE!D731)</f>
        <v>*</v>
      </c>
      <c r="H712" s="145" t="str">
        <f>IF(SP_NORTE!E731="","*",SP_NORTE!E731)</f>
        <v>*</v>
      </c>
      <c r="I712" s="145" t="str">
        <f>IF(SP_NORTE!G731="","*",SP_NORTE!G731)</f>
        <v>*</v>
      </c>
      <c r="J712" s="145" t="str">
        <f>IF(SP_NORTE!H731="","*",SP_NORTE!H731)</f>
        <v>*</v>
      </c>
      <c r="K712" s="138" t="str">
        <f>IF(SP_NORTE!L731="","*",SP_NORTE!L731)</f>
        <v>-</v>
      </c>
      <c r="L712" s="138" t="str">
        <f>IF(SP_NORTE!M731="","*",SP_NORTE!M731)</f>
        <v>-</v>
      </c>
      <c r="M712" s="139" t="str">
        <f>IF(SP_NORTE!I731="","*",SP_NORTE!I731)</f>
        <v>*</v>
      </c>
      <c r="N712" s="144" t="str">
        <f>IF(SP_NORTE!J731="","*",SP_NORTE!J731)</f>
        <v>*</v>
      </c>
      <c r="O712" s="144" t="str">
        <f>IF(SP_NORTE!K731="","*",SP_NORTE!K731)</f>
        <v>*</v>
      </c>
      <c r="P712" s="143" t="str">
        <f>IF(SP_NORTE!N731="","*",SP_NORTE!N731)</f>
        <v>*</v>
      </c>
      <c r="Q712" s="143" t="str">
        <f>IF(SP_NORTE!O731="","*",SP_NORTE!O731)</f>
        <v>*</v>
      </c>
      <c r="R712" s="145" t="str">
        <f>IF(SP_NORTE!P731="","*",CONCATENATE(SP_NORTE!P731," ",SP_NORTE!Q731))</f>
        <v>*</v>
      </c>
      <c r="S712" s="145" t="str">
        <f>IF(SP_NORTE!U731="","*",SP_NORTE!U731)</f>
        <v>*</v>
      </c>
      <c r="T712" s="145" t="str">
        <f>IF(SP_NORTE!V731="","*",SP_NORTE!V731)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IF(SP_NORTE!X732="","*",SP_NORTE!X732)</f>
        <v>*</v>
      </c>
      <c r="B713" s="146" t="str">
        <f>IF(SP_NORTE!W732="","*",SP_NORTE!W732)</f>
        <v>*</v>
      </c>
      <c r="C713" s="146" t="str">
        <f>IF(SP_NORTE!Y732="","*",SP_NORTE!Y732)</f>
        <v>*</v>
      </c>
      <c r="D713" s="138" t="str">
        <f>IF(SP_NORTE!R732="","*",SP_NORTE!R732)</f>
        <v>-</v>
      </c>
      <c r="E713" s="138" t="str">
        <f>IF(SP_NORTE!S732="","*",SP_NORTE!S732)</f>
        <v>-</v>
      </c>
      <c r="F713" s="145" t="str">
        <f>IF(SP_NORTE!B732="","*",SP_NORTE!B732)</f>
        <v>*</v>
      </c>
      <c r="G713" s="145" t="str">
        <f>IF(SP_NORTE!D732="","*",SP_NORTE!D732)</f>
        <v>*</v>
      </c>
      <c r="H713" s="145" t="str">
        <f>IF(SP_NORTE!E732="","*",SP_NORTE!E732)</f>
        <v>*</v>
      </c>
      <c r="I713" s="145" t="str">
        <f>IF(SP_NORTE!G732="","*",SP_NORTE!G732)</f>
        <v>*</v>
      </c>
      <c r="J713" s="145" t="str">
        <f>IF(SP_NORTE!H732="","*",SP_NORTE!H732)</f>
        <v>*</v>
      </c>
      <c r="K713" s="138" t="str">
        <f>IF(SP_NORTE!L732="","*",SP_NORTE!L732)</f>
        <v>-</v>
      </c>
      <c r="L713" s="138" t="str">
        <f>IF(SP_NORTE!M732="","*",SP_NORTE!M732)</f>
        <v>-</v>
      </c>
      <c r="M713" s="139" t="str">
        <f>IF(SP_NORTE!I732="","*",SP_NORTE!I732)</f>
        <v>*</v>
      </c>
      <c r="N713" s="144" t="str">
        <f>IF(SP_NORTE!J732="","*",SP_NORTE!J732)</f>
        <v>*</v>
      </c>
      <c r="O713" s="144" t="str">
        <f>IF(SP_NORTE!K732="","*",SP_NORTE!K732)</f>
        <v>*</v>
      </c>
      <c r="P713" s="143" t="str">
        <f>IF(SP_NORTE!N732="","*",SP_NORTE!N732)</f>
        <v>*</v>
      </c>
      <c r="Q713" s="143" t="str">
        <f>IF(SP_NORTE!O732="","*",SP_NORTE!O732)</f>
        <v>*</v>
      </c>
      <c r="R713" s="145" t="str">
        <f>IF(SP_NORTE!P732="","*",CONCATENATE(SP_NORTE!P732," ",SP_NORTE!Q732))</f>
        <v>*</v>
      </c>
      <c r="S713" s="145" t="str">
        <f>IF(SP_NORTE!U732="","*",SP_NORTE!U732)</f>
        <v>*</v>
      </c>
      <c r="T713" s="145" t="str">
        <f>IF(SP_NORTE!V732="","*",SP_NORTE!V732)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IF(SP_NORTE!X733="","*",SP_NORTE!X733)</f>
        <v>*</v>
      </c>
      <c r="B714" s="146" t="str">
        <f>IF(SP_NORTE!W733="","*",SP_NORTE!W733)</f>
        <v>*</v>
      </c>
      <c r="C714" s="146" t="str">
        <f>IF(SP_NORTE!Y733="","*",SP_NORTE!Y733)</f>
        <v>*</v>
      </c>
      <c r="D714" s="138" t="str">
        <f>IF(SP_NORTE!R733="","*",SP_NORTE!R733)</f>
        <v>-</v>
      </c>
      <c r="E714" s="138" t="str">
        <f>IF(SP_NORTE!S733="","*",SP_NORTE!S733)</f>
        <v>-</v>
      </c>
      <c r="F714" s="145" t="str">
        <f>IF(SP_NORTE!B733="","*",SP_NORTE!B733)</f>
        <v>*</v>
      </c>
      <c r="G714" s="145" t="str">
        <f>IF(SP_NORTE!D733="","*",SP_NORTE!D733)</f>
        <v>*</v>
      </c>
      <c r="H714" s="145" t="str">
        <f>IF(SP_NORTE!E733="","*",SP_NORTE!E733)</f>
        <v>*</v>
      </c>
      <c r="I714" s="145" t="str">
        <f>IF(SP_NORTE!G733="","*",SP_NORTE!G733)</f>
        <v>*</v>
      </c>
      <c r="J714" s="145" t="str">
        <f>IF(SP_NORTE!H733="","*",SP_NORTE!H733)</f>
        <v>*</v>
      </c>
      <c r="K714" s="138" t="str">
        <f>IF(SP_NORTE!L733="","*",SP_NORTE!L733)</f>
        <v>-</v>
      </c>
      <c r="L714" s="138" t="str">
        <f>IF(SP_NORTE!M733="","*",SP_NORTE!M733)</f>
        <v>-</v>
      </c>
      <c r="M714" s="139" t="str">
        <f>IF(SP_NORTE!I733="","*",SP_NORTE!I733)</f>
        <v>*</v>
      </c>
      <c r="N714" s="144" t="str">
        <f>IF(SP_NORTE!J733="","*",SP_NORTE!J733)</f>
        <v>*</v>
      </c>
      <c r="O714" s="144" t="str">
        <f>IF(SP_NORTE!K733="","*",SP_NORTE!K733)</f>
        <v>*</v>
      </c>
      <c r="P714" s="143" t="str">
        <f>IF(SP_NORTE!N733="","*",SP_NORTE!N733)</f>
        <v>*</v>
      </c>
      <c r="Q714" s="143" t="str">
        <f>IF(SP_NORTE!O733="","*",SP_NORTE!O733)</f>
        <v>*</v>
      </c>
      <c r="R714" s="145" t="str">
        <f>IF(SP_NORTE!P733="","*",CONCATENATE(SP_NORTE!P733," ",SP_NORTE!Q733))</f>
        <v>*</v>
      </c>
      <c r="S714" s="145" t="str">
        <f>IF(SP_NORTE!U733="","*",SP_NORTE!U733)</f>
        <v>*</v>
      </c>
      <c r="T714" s="145" t="str">
        <f>IF(SP_NORTE!V733="","*",SP_NORTE!V733)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IF(SP_NORTE!X734="","*",SP_NORTE!X734)</f>
        <v>*</v>
      </c>
      <c r="B715" s="146" t="str">
        <f>IF(SP_NORTE!W734="","*",SP_NORTE!W734)</f>
        <v>*</v>
      </c>
      <c r="C715" s="146" t="str">
        <f>IF(SP_NORTE!Y734="","*",SP_NORTE!Y734)</f>
        <v>*</v>
      </c>
      <c r="D715" s="138" t="str">
        <f>IF(SP_NORTE!R734="","*",SP_NORTE!R734)</f>
        <v>-</v>
      </c>
      <c r="E715" s="138" t="str">
        <f>IF(SP_NORTE!S734="","*",SP_NORTE!S734)</f>
        <v>-</v>
      </c>
      <c r="F715" s="145" t="str">
        <f>IF(SP_NORTE!B734="","*",SP_NORTE!B734)</f>
        <v>*</v>
      </c>
      <c r="G715" s="145" t="str">
        <f>IF(SP_NORTE!D734="","*",SP_NORTE!D734)</f>
        <v>*</v>
      </c>
      <c r="H715" s="145" t="str">
        <f>IF(SP_NORTE!E734="","*",SP_NORTE!E734)</f>
        <v>*</v>
      </c>
      <c r="I715" s="145" t="str">
        <f>IF(SP_NORTE!G734="","*",SP_NORTE!G734)</f>
        <v>*</v>
      </c>
      <c r="J715" s="145" t="str">
        <f>IF(SP_NORTE!H734="","*",SP_NORTE!H734)</f>
        <v>*</v>
      </c>
      <c r="K715" s="138" t="str">
        <f>IF(SP_NORTE!L734="","*",SP_NORTE!L734)</f>
        <v>-</v>
      </c>
      <c r="L715" s="138" t="str">
        <f>IF(SP_NORTE!M734="","*",SP_NORTE!M734)</f>
        <v>-</v>
      </c>
      <c r="M715" s="139" t="str">
        <f>IF(SP_NORTE!I734="","*",SP_NORTE!I734)</f>
        <v>*</v>
      </c>
      <c r="N715" s="144" t="str">
        <f>IF(SP_NORTE!J734="","*",SP_NORTE!J734)</f>
        <v>*</v>
      </c>
      <c r="O715" s="144" t="str">
        <f>IF(SP_NORTE!K734="","*",SP_NORTE!K734)</f>
        <v>*</v>
      </c>
      <c r="P715" s="143" t="str">
        <f>IF(SP_NORTE!N734="","*",SP_NORTE!N734)</f>
        <v>*</v>
      </c>
      <c r="Q715" s="143" t="str">
        <f>IF(SP_NORTE!O734="","*",SP_NORTE!O734)</f>
        <v>*</v>
      </c>
      <c r="R715" s="145" t="str">
        <f>IF(SP_NORTE!P734="","*",CONCATENATE(SP_NORTE!P734," ",SP_NORTE!Q734))</f>
        <v>*</v>
      </c>
      <c r="S715" s="145" t="str">
        <f>IF(SP_NORTE!U734="","*",SP_NORTE!U734)</f>
        <v>*</v>
      </c>
      <c r="T715" s="145" t="str">
        <f>IF(SP_NORTE!V734="","*",SP_NORTE!V734)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IF(SP_NORTE!X735="","*",SP_NORTE!X735)</f>
        <v>*</v>
      </c>
      <c r="B716" s="146" t="str">
        <f>IF(SP_NORTE!W735="","*",SP_NORTE!W735)</f>
        <v>*</v>
      </c>
      <c r="C716" s="146" t="str">
        <f>IF(SP_NORTE!Y735="","*",SP_NORTE!Y735)</f>
        <v>*</v>
      </c>
      <c r="D716" s="138" t="str">
        <f>IF(SP_NORTE!R735="","*",SP_NORTE!R735)</f>
        <v>-</v>
      </c>
      <c r="E716" s="138" t="str">
        <f>IF(SP_NORTE!S735="","*",SP_NORTE!S735)</f>
        <v>-</v>
      </c>
      <c r="F716" s="145" t="str">
        <f>IF(SP_NORTE!B735="","*",SP_NORTE!B735)</f>
        <v>*</v>
      </c>
      <c r="G716" s="145" t="str">
        <f>IF(SP_NORTE!D735="","*",SP_NORTE!D735)</f>
        <v>*</v>
      </c>
      <c r="H716" s="145" t="str">
        <f>IF(SP_NORTE!E735="","*",SP_NORTE!E735)</f>
        <v>*</v>
      </c>
      <c r="I716" s="145" t="str">
        <f>IF(SP_NORTE!G735="","*",SP_NORTE!G735)</f>
        <v>*</v>
      </c>
      <c r="J716" s="145" t="str">
        <f>IF(SP_NORTE!H735="","*",SP_NORTE!H735)</f>
        <v>*</v>
      </c>
      <c r="K716" s="138" t="str">
        <f>IF(SP_NORTE!L735="","*",SP_NORTE!L735)</f>
        <v>-</v>
      </c>
      <c r="L716" s="138" t="str">
        <f>IF(SP_NORTE!M735="","*",SP_NORTE!M735)</f>
        <v>-</v>
      </c>
      <c r="M716" s="139" t="str">
        <f>IF(SP_NORTE!I735="","*",SP_NORTE!I735)</f>
        <v>*</v>
      </c>
      <c r="N716" s="144" t="str">
        <f>IF(SP_NORTE!J735="","*",SP_NORTE!J735)</f>
        <v>*</v>
      </c>
      <c r="O716" s="144" t="str">
        <f>IF(SP_NORTE!K735="","*",SP_NORTE!K735)</f>
        <v>*</v>
      </c>
      <c r="P716" s="143" t="str">
        <f>IF(SP_NORTE!N735="","*",SP_NORTE!N735)</f>
        <v>*</v>
      </c>
      <c r="Q716" s="143" t="str">
        <f>IF(SP_NORTE!O735="","*",SP_NORTE!O735)</f>
        <v>*</v>
      </c>
      <c r="R716" s="145" t="str">
        <f>IF(SP_NORTE!P735="","*",CONCATENATE(SP_NORTE!P735," ",SP_NORTE!Q735))</f>
        <v>*</v>
      </c>
      <c r="S716" s="145" t="str">
        <f>IF(SP_NORTE!U735="","*",SP_NORTE!U735)</f>
        <v>*</v>
      </c>
      <c r="T716" s="145" t="str">
        <f>IF(SP_NORTE!V735="","*",SP_NORTE!V735)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IF(SP_NORTE!X736="","*",SP_NORTE!X736)</f>
        <v>*</v>
      </c>
      <c r="B717" s="146" t="str">
        <f>IF(SP_NORTE!W736="","*",SP_NORTE!W736)</f>
        <v>*</v>
      </c>
      <c r="C717" s="146" t="str">
        <f>IF(SP_NORTE!Y736="","*",SP_NORTE!Y736)</f>
        <v>*</v>
      </c>
      <c r="D717" s="138" t="str">
        <f>IF(SP_NORTE!R736="","*",SP_NORTE!R736)</f>
        <v>-</v>
      </c>
      <c r="E717" s="138" t="str">
        <f>IF(SP_NORTE!S736="","*",SP_NORTE!S736)</f>
        <v>-</v>
      </c>
      <c r="F717" s="145" t="str">
        <f>IF(SP_NORTE!B736="","*",SP_NORTE!B736)</f>
        <v>*</v>
      </c>
      <c r="G717" s="145" t="str">
        <f>IF(SP_NORTE!D736="","*",SP_NORTE!D736)</f>
        <v>*</v>
      </c>
      <c r="H717" s="145" t="str">
        <f>IF(SP_NORTE!E736="","*",SP_NORTE!E736)</f>
        <v>*</v>
      </c>
      <c r="I717" s="145" t="str">
        <f>IF(SP_NORTE!G736="","*",SP_NORTE!G736)</f>
        <v>*</v>
      </c>
      <c r="J717" s="145" t="str">
        <f>IF(SP_NORTE!H736="","*",SP_NORTE!H736)</f>
        <v>*</v>
      </c>
      <c r="K717" s="138" t="str">
        <f>IF(SP_NORTE!L736="","*",SP_NORTE!L736)</f>
        <v>-</v>
      </c>
      <c r="L717" s="138" t="str">
        <f>IF(SP_NORTE!M736="","*",SP_NORTE!M736)</f>
        <v>-</v>
      </c>
      <c r="M717" s="139" t="str">
        <f>IF(SP_NORTE!I736="","*",SP_NORTE!I736)</f>
        <v>*</v>
      </c>
      <c r="N717" s="144" t="str">
        <f>IF(SP_NORTE!J736="","*",SP_NORTE!J736)</f>
        <v>*</v>
      </c>
      <c r="O717" s="144" t="str">
        <f>IF(SP_NORTE!K736="","*",SP_NORTE!K736)</f>
        <v>*</v>
      </c>
      <c r="P717" s="143" t="str">
        <f>IF(SP_NORTE!N736="","*",SP_NORTE!N736)</f>
        <v>*</v>
      </c>
      <c r="Q717" s="143" t="str">
        <f>IF(SP_NORTE!O736="","*",SP_NORTE!O736)</f>
        <v>*</v>
      </c>
      <c r="R717" s="145" t="str">
        <f>IF(SP_NORTE!P736="","*",CONCATENATE(SP_NORTE!P736," ",SP_NORTE!Q736))</f>
        <v>*</v>
      </c>
      <c r="S717" s="145" t="str">
        <f>IF(SP_NORTE!U736="","*",SP_NORTE!U736)</f>
        <v>*</v>
      </c>
      <c r="T717" s="145" t="str">
        <f>IF(SP_NORTE!V736="","*",SP_NORTE!V736)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IF(SP_NORTE!X737="","*",SP_NORTE!X737)</f>
        <v>*</v>
      </c>
      <c r="B718" s="146" t="str">
        <f>IF(SP_NORTE!W737="","*",SP_NORTE!W737)</f>
        <v>*</v>
      </c>
      <c r="C718" s="146" t="str">
        <f>IF(SP_NORTE!Y737="","*",SP_NORTE!Y737)</f>
        <v>*</v>
      </c>
      <c r="D718" s="138" t="str">
        <f>IF(SP_NORTE!R737="","*",SP_NORTE!R737)</f>
        <v>-</v>
      </c>
      <c r="E718" s="138" t="str">
        <f>IF(SP_NORTE!S737="","*",SP_NORTE!S737)</f>
        <v>-</v>
      </c>
      <c r="F718" s="145" t="str">
        <f>IF(SP_NORTE!B737="","*",SP_NORTE!B737)</f>
        <v>*</v>
      </c>
      <c r="G718" s="145" t="str">
        <f>IF(SP_NORTE!D737="","*",SP_NORTE!D737)</f>
        <v>*</v>
      </c>
      <c r="H718" s="145" t="str">
        <f>IF(SP_NORTE!E737="","*",SP_NORTE!E737)</f>
        <v>*</v>
      </c>
      <c r="I718" s="145" t="str">
        <f>IF(SP_NORTE!G737="","*",SP_NORTE!G737)</f>
        <v>*</v>
      </c>
      <c r="J718" s="145" t="str">
        <f>IF(SP_NORTE!H737="","*",SP_NORTE!H737)</f>
        <v>*</v>
      </c>
      <c r="K718" s="138" t="str">
        <f>IF(SP_NORTE!L737="","*",SP_NORTE!L737)</f>
        <v>-</v>
      </c>
      <c r="L718" s="138" t="str">
        <f>IF(SP_NORTE!M737="","*",SP_NORTE!M737)</f>
        <v>-</v>
      </c>
      <c r="M718" s="139" t="str">
        <f>IF(SP_NORTE!I737="","*",SP_NORTE!I737)</f>
        <v>*</v>
      </c>
      <c r="N718" s="144" t="str">
        <f>IF(SP_NORTE!J737="","*",SP_NORTE!J737)</f>
        <v>*</v>
      </c>
      <c r="O718" s="144" t="str">
        <f>IF(SP_NORTE!K737="","*",SP_NORTE!K737)</f>
        <v>*</v>
      </c>
      <c r="P718" s="143" t="str">
        <f>IF(SP_NORTE!N737="","*",SP_NORTE!N737)</f>
        <v>*</v>
      </c>
      <c r="Q718" s="143" t="str">
        <f>IF(SP_NORTE!O737="","*",SP_NORTE!O737)</f>
        <v>*</v>
      </c>
      <c r="R718" s="145" t="str">
        <f>IF(SP_NORTE!P737="","*",CONCATENATE(SP_NORTE!P737," ",SP_NORTE!Q737))</f>
        <v>*</v>
      </c>
      <c r="S718" s="145" t="str">
        <f>IF(SP_NORTE!U737="","*",SP_NORTE!U737)</f>
        <v>*</v>
      </c>
      <c r="T718" s="145" t="str">
        <f>IF(SP_NORTE!V737="","*",SP_NORTE!V737)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IF(SP_NORTE!X738="","*",SP_NORTE!X738)</f>
        <v>*</v>
      </c>
      <c r="B719" s="146" t="str">
        <f>IF(SP_NORTE!W738="","*",SP_NORTE!W738)</f>
        <v>*</v>
      </c>
      <c r="C719" s="146" t="str">
        <f>IF(SP_NORTE!Y738="","*",SP_NORTE!Y738)</f>
        <v>*</v>
      </c>
      <c r="D719" s="138" t="str">
        <f>IF(SP_NORTE!R738="","*",SP_NORTE!R738)</f>
        <v>-</v>
      </c>
      <c r="E719" s="138" t="str">
        <f>IF(SP_NORTE!S738="","*",SP_NORTE!S738)</f>
        <v>-</v>
      </c>
      <c r="F719" s="145" t="str">
        <f>IF(SP_NORTE!B738="","*",SP_NORTE!B738)</f>
        <v>*</v>
      </c>
      <c r="G719" s="145" t="str">
        <f>IF(SP_NORTE!D738="","*",SP_NORTE!D738)</f>
        <v>*</v>
      </c>
      <c r="H719" s="145" t="str">
        <f>IF(SP_NORTE!E738="","*",SP_NORTE!E738)</f>
        <v>*</v>
      </c>
      <c r="I719" s="145" t="str">
        <f>IF(SP_NORTE!G738="","*",SP_NORTE!G738)</f>
        <v>*</v>
      </c>
      <c r="J719" s="145" t="str">
        <f>IF(SP_NORTE!H738="","*",SP_NORTE!H738)</f>
        <v>*</v>
      </c>
      <c r="K719" s="138" t="str">
        <f>IF(SP_NORTE!L738="","*",SP_NORTE!L738)</f>
        <v>-</v>
      </c>
      <c r="L719" s="138" t="str">
        <f>IF(SP_NORTE!M738="","*",SP_NORTE!M738)</f>
        <v>-</v>
      </c>
      <c r="M719" s="139" t="str">
        <f>IF(SP_NORTE!I738="","*",SP_NORTE!I738)</f>
        <v>*</v>
      </c>
      <c r="N719" s="144" t="str">
        <f>IF(SP_NORTE!J738="","*",SP_NORTE!J738)</f>
        <v>*</v>
      </c>
      <c r="O719" s="144" t="str">
        <f>IF(SP_NORTE!K738="","*",SP_NORTE!K738)</f>
        <v>*</v>
      </c>
      <c r="P719" s="143" t="str">
        <f>IF(SP_NORTE!N738="","*",SP_NORTE!N738)</f>
        <v>*</v>
      </c>
      <c r="Q719" s="143" t="str">
        <f>IF(SP_NORTE!O738="","*",SP_NORTE!O738)</f>
        <v>*</v>
      </c>
      <c r="R719" s="145" t="str">
        <f>IF(SP_NORTE!P738="","*",CONCATENATE(SP_NORTE!P738," ",SP_NORTE!Q738))</f>
        <v>*</v>
      </c>
      <c r="S719" s="145" t="str">
        <f>IF(SP_NORTE!U738="","*",SP_NORTE!U738)</f>
        <v>*</v>
      </c>
      <c r="T719" s="145" t="str">
        <f>IF(SP_NORTE!V738="","*",SP_NORTE!V738)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IF(SP_NORTE!X739="","*",SP_NORTE!X739)</f>
        <v>*</v>
      </c>
      <c r="B720" s="146" t="str">
        <f>IF(SP_NORTE!W739="","*",SP_NORTE!W739)</f>
        <v>*</v>
      </c>
      <c r="C720" s="146" t="str">
        <f>IF(SP_NORTE!Y739="","*",SP_NORTE!Y739)</f>
        <v>*</v>
      </c>
      <c r="D720" s="138" t="str">
        <f>IF(SP_NORTE!R739="","*",SP_NORTE!R739)</f>
        <v>-</v>
      </c>
      <c r="E720" s="138" t="str">
        <f>IF(SP_NORTE!S739="","*",SP_NORTE!S739)</f>
        <v>-</v>
      </c>
      <c r="F720" s="145" t="str">
        <f>IF(SP_NORTE!B739="","*",SP_NORTE!B739)</f>
        <v>*</v>
      </c>
      <c r="G720" s="145" t="str">
        <f>IF(SP_NORTE!D739="","*",SP_NORTE!D739)</f>
        <v>*</v>
      </c>
      <c r="H720" s="145" t="str">
        <f>IF(SP_NORTE!E739="","*",SP_NORTE!E739)</f>
        <v>*</v>
      </c>
      <c r="I720" s="145" t="str">
        <f>IF(SP_NORTE!G739="","*",SP_NORTE!G739)</f>
        <v>*</v>
      </c>
      <c r="J720" s="145" t="str">
        <f>IF(SP_NORTE!H739="","*",SP_NORTE!H739)</f>
        <v>*</v>
      </c>
      <c r="K720" s="138" t="str">
        <f>IF(SP_NORTE!L739="","*",SP_NORTE!L739)</f>
        <v>-</v>
      </c>
      <c r="L720" s="138" t="str">
        <f>IF(SP_NORTE!M739="","*",SP_NORTE!M739)</f>
        <v>-</v>
      </c>
      <c r="M720" s="139" t="str">
        <f>IF(SP_NORTE!I739="","*",SP_NORTE!I739)</f>
        <v>*</v>
      </c>
      <c r="N720" s="144" t="str">
        <f>IF(SP_NORTE!J739="","*",SP_NORTE!J739)</f>
        <v>*</v>
      </c>
      <c r="O720" s="144" t="str">
        <f>IF(SP_NORTE!K739="","*",SP_NORTE!K739)</f>
        <v>*</v>
      </c>
      <c r="P720" s="143" t="str">
        <f>IF(SP_NORTE!N739="","*",SP_NORTE!N739)</f>
        <v>*</v>
      </c>
      <c r="Q720" s="143" t="str">
        <f>IF(SP_NORTE!O739="","*",SP_NORTE!O739)</f>
        <v>*</v>
      </c>
      <c r="R720" s="145" t="str">
        <f>IF(SP_NORTE!P739="","*",CONCATENATE(SP_NORTE!P739," ",SP_NORTE!Q739))</f>
        <v>*</v>
      </c>
      <c r="S720" s="145" t="str">
        <f>IF(SP_NORTE!U739="","*",SP_NORTE!U739)</f>
        <v>*</v>
      </c>
      <c r="T720" s="145" t="str">
        <f>IF(SP_NORTE!V739="","*",SP_NORTE!V739)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IF(SP_NORTE!X740="","*",SP_NORTE!X740)</f>
        <v>*</v>
      </c>
      <c r="B721" s="146" t="str">
        <f>IF(SP_NORTE!W740="","*",SP_NORTE!W740)</f>
        <v>*</v>
      </c>
      <c r="C721" s="146" t="str">
        <f>IF(SP_NORTE!Y740="","*",SP_NORTE!Y740)</f>
        <v>*</v>
      </c>
      <c r="D721" s="138" t="str">
        <f>IF(SP_NORTE!R740="","*",SP_NORTE!R740)</f>
        <v>-</v>
      </c>
      <c r="E721" s="138" t="str">
        <f>IF(SP_NORTE!S740="","*",SP_NORTE!S740)</f>
        <v>-</v>
      </c>
      <c r="F721" s="145" t="str">
        <f>IF(SP_NORTE!B740="","*",SP_NORTE!B740)</f>
        <v>*</v>
      </c>
      <c r="G721" s="145" t="str">
        <f>IF(SP_NORTE!D740="","*",SP_NORTE!D740)</f>
        <v>*</v>
      </c>
      <c r="H721" s="145" t="str">
        <f>IF(SP_NORTE!E740="","*",SP_NORTE!E740)</f>
        <v>*</v>
      </c>
      <c r="I721" s="145" t="str">
        <f>IF(SP_NORTE!G740="","*",SP_NORTE!G740)</f>
        <v>*</v>
      </c>
      <c r="J721" s="145" t="str">
        <f>IF(SP_NORTE!H740="","*",SP_NORTE!H740)</f>
        <v>*</v>
      </c>
      <c r="K721" s="138" t="str">
        <f>IF(SP_NORTE!L740="","*",SP_NORTE!L740)</f>
        <v>-</v>
      </c>
      <c r="L721" s="138" t="str">
        <f>IF(SP_NORTE!M740="","*",SP_NORTE!M740)</f>
        <v>-</v>
      </c>
      <c r="M721" s="139" t="str">
        <f>IF(SP_NORTE!I740="","*",SP_NORTE!I740)</f>
        <v>*</v>
      </c>
      <c r="N721" s="144" t="str">
        <f>IF(SP_NORTE!J740="","*",SP_NORTE!J740)</f>
        <v>*</v>
      </c>
      <c r="O721" s="144" t="str">
        <f>IF(SP_NORTE!K740="","*",SP_NORTE!K740)</f>
        <v>*</v>
      </c>
      <c r="P721" s="143" t="str">
        <f>IF(SP_NORTE!N740="","*",SP_NORTE!N740)</f>
        <v>*</v>
      </c>
      <c r="Q721" s="143" t="str">
        <f>IF(SP_NORTE!O740="","*",SP_NORTE!O740)</f>
        <v>*</v>
      </c>
      <c r="R721" s="145" t="str">
        <f>IF(SP_NORTE!P740="","*",CONCATENATE(SP_NORTE!P740," ",SP_NORTE!Q740))</f>
        <v>*</v>
      </c>
      <c r="S721" s="145" t="str">
        <f>IF(SP_NORTE!U740="","*",SP_NORTE!U740)</f>
        <v>*</v>
      </c>
      <c r="T721" s="145" t="str">
        <f>IF(SP_NORTE!V740="","*",SP_NORTE!V740)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IF(SP_NORTE!X741="","*",SP_NORTE!X741)</f>
        <v>*</v>
      </c>
      <c r="B722" s="146" t="str">
        <f>IF(SP_NORTE!W741="","*",SP_NORTE!W741)</f>
        <v>*</v>
      </c>
      <c r="C722" s="146" t="str">
        <f>IF(SP_NORTE!Y741="","*",SP_NORTE!Y741)</f>
        <v>*</v>
      </c>
      <c r="D722" s="138" t="str">
        <f>IF(SP_NORTE!R741="","*",SP_NORTE!R741)</f>
        <v>-</v>
      </c>
      <c r="E722" s="138" t="str">
        <f>IF(SP_NORTE!S741="","*",SP_NORTE!S741)</f>
        <v>-</v>
      </c>
      <c r="F722" s="145" t="str">
        <f>IF(SP_NORTE!B741="","*",SP_NORTE!B741)</f>
        <v>*</v>
      </c>
      <c r="G722" s="145" t="str">
        <f>IF(SP_NORTE!D741="","*",SP_NORTE!D741)</f>
        <v>*</v>
      </c>
      <c r="H722" s="145" t="str">
        <f>IF(SP_NORTE!E741="","*",SP_NORTE!E741)</f>
        <v>*</v>
      </c>
      <c r="I722" s="145" t="str">
        <f>IF(SP_NORTE!G741="","*",SP_NORTE!G741)</f>
        <v>*</v>
      </c>
      <c r="J722" s="145" t="str">
        <f>IF(SP_NORTE!H741="","*",SP_NORTE!H741)</f>
        <v>*</v>
      </c>
      <c r="K722" s="138" t="str">
        <f>IF(SP_NORTE!L741="","*",SP_NORTE!L741)</f>
        <v>-</v>
      </c>
      <c r="L722" s="138" t="str">
        <f>IF(SP_NORTE!M741="","*",SP_NORTE!M741)</f>
        <v>-</v>
      </c>
      <c r="M722" s="139" t="str">
        <f>IF(SP_NORTE!I741="","*",SP_NORTE!I741)</f>
        <v>*</v>
      </c>
      <c r="N722" s="144" t="str">
        <f>IF(SP_NORTE!J741="","*",SP_NORTE!J741)</f>
        <v>*</v>
      </c>
      <c r="O722" s="144" t="str">
        <f>IF(SP_NORTE!K741="","*",SP_NORTE!K741)</f>
        <v>*</v>
      </c>
      <c r="P722" s="143" t="str">
        <f>IF(SP_NORTE!N741="","*",SP_NORTE!N741)</f>
        <v>*</v>
      </c>
      <c r="Q722" s="143" t="str">
        <f>IF(SP_NORTE!O741="","*",SP_NORTE!O741)</f>
        <v>*</v>
      </c>
      <c r="R722" s="145" t="str">
        <f>IF(SP_NORTE!P741="","*",CONCATENATE(SP_NORTE!P741," ",SP_NORTE!Q741))</f>
        <v>*</v>
      </c>
      <c r="S722" s="145" t="str">
        <f>IF(SP_NORTE!U741="","*",SP_NORTE!U741)</f>
        <v>*</v>
      </c>
      <c r="T722" s="145" t="str">
        <f>IF(SP_NORTE!V741="","*",SP_NORTE!V741)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IF(SP_NORTE!X742="","*",SP_NORTE!X742)</f>
        <v>*</v>
      </c>
      <c r="B723" s="146" t="str">
        <f>IF(SP_NORTE!W742="","*",SP_NORTE!W742)</f>
        <v>*</v>
      </c>
      <c r="C723" s="146" t="str">
        <f>IF(SP_NORTE!Y742="","*",SP_NORTE!Y742)</f>
        <v>*</v>
      </c>
      <c r="D723" s="138" t="str">
        <f>IF(SP_NORTE!R742="","*",SP_NORTE!R742)</f>
        <v>-</v>
      </c>
      <c r="E723" s="138" t="str">
        <f>IF(SP_NORTE!S742="","*",SP_NORTE!S742)</f>
        <v>-</v>
      </c>
      <c r="F723" s="145" t="str">
        <f>IF(SP_NORTE!B742="","*",SP_NORTE!B742)</f>
        <v>*</v>
      </c>
      <c r="G723" s="145" t="str">
        <f>IF(SP_NORTE!D742="","*",SP_NORTE!D742)</f>
        <v>*</v>
      </c>
      <c r="H723" s="145" t="str">
        <f>IF(SP_NORTE!E742="","*",SP_NORTE!E742)</f>
        <v>*</v>
      </c>
      <c r="I723" s="145" t="str">
        <f>IF(SP_NORTE!G742="","*",SP_NORTE!G742)</f>
        <v>*</v>
      </c>
      <c r="J723" s="145" t="str">
        <f>IF(SP_NORTE!H742="","*",SP_NORTE!H742)</f>
        <v>*</v>
      </c>
      <c r="K723" s="138" t="str">
        <f>IF(SP_NORTE!L742="","*",SP_NORTE!L742)</f>
        <v>-</v>
      </c>
      <c r="L723" s="138" t="str">
        <f>IF(SP_NORTE!M742="","*",SP_NORTE!M742)</f>
        <v>-</v>
      </c>
      <c r="M723" s="139" t="str">
        <f>IF(SP_NORTE!I742="","*",SP_NORTE!I742)</f>
        <v>*</v>
      </c>
      <c r="N723" s="144" t="str">
        <f>IF(SP_NORTE!J742="","*",SP_NORTE!J742)</f>
        <v>*</v>
      </c>
      <c r="O723" s="144" t="str">
        <f>IF(SP_NORTE!K742="","*",SP_NORTE!K742)</f>
        <v>*</v>
      </c>
      <c r="P723" s="143" t="str">
        <f>IF(SP_NORTE!N742="","*",SP_NORTE!N742)</f>
        <v>*</v>
      </c>
      <c r="Q723" s="143" t="str">
        <f>IF(SP_NORTE!O742="","*",SP_NORTE!O742)</f>
        <v>*</v>
      </c>
      <c r="R723" s="145" t="str">
        <f>IF(SP_NORTE!P742="","*",CONCATENATE(SP_NORTE!P742," ",SP_NORTE!Q742))</f>
        <v>*</v>
      </c>
      <c r="S723" s="145" t="str">
        <f>IF(SP_NORTE!U742="","*",SP_NORTE!U742)</f>
        <v>*</v>
      </c>
      <c r="T723" s="145" t="str">
        <f>IF(SP_NORTE!V742="","*",SP_NORTE!V742)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IF(SP_NORTE!X743="","*",SP_NORTE!X743)</f>
        <v>*</v>
      </c>
      <c r="B724" s="146" t="str">
        <f>IF(SP_NORTE!W743="","*",SP_NORTE!W743)</f>
        <v>*</v>
      </c>
      <c r="C724" s="146" t="str">
        <f>IF(SP_NORTE!Y743="","*",SP_NORTE!Y743)</f>
        <v>*</v>
      </c>
      <c r="D724" s="138" t="str">
        <f>IF(SP_NORTE!R743="","*",SP_NORTE!R743)</f>
        <v>-</v>
      </c>
      <c r="E724" s="138" t="str">
        <f>IF(SP_NORTE!S743="","*",SP_NORTE!S743)</f>
        <v>-</v>
      </c>
      <c r="F724" s="145" t="str">
        <f>IF(SP_NORTE!B743="","*",SP_NORTE!B743)</f>
        <v>*</v>
      </c>
      <c r="G724" s="145" t="str">
        <f>IF(SP_NORTE!D743="","*",SP_NORTE!D743)</f>
        <v>*</v>
      </c>
      <c r="H724" s="145" t="str">
        <f>IF(SP_NORTE!E743="","*",SP_NORTE!E743)</f>
        <v>*</v>
      </c>
      <c r="I724" s="145" t="str">
        <f>IF(SP_NORTE!G743="","*",SP_NORTE!G743)</f>
        <v>*</v>
      </c>
      <c r="J724" s="145" t="str">
        <f>IF(SP_NORTE!H743="","*",SP_NORTE!H743)</f>
        <v>*</v>
      </c>
      <c r="K724" s="138" t="str">
        <f>IF(SP_NORTE!L743="","*",SP_NORTE!L743)</f>
        <v>-</v>
      </c>
      <c r="L724" s="138" t="str">
        <f>IF(SP_NORTE!M743="","*",SP_NORTE!M743)</f>
        <v>-</v>
      </c>
      <c r="M724" s="139" t="str">
        <f>IF(SP_NORTE!I743="","*",SP_NORTE!I743)</f>
        <v>*</v>
      </c>
      <c r="N724" s="144" t="str">
        <f>IF(SP_NORTE!J743="","*",SP_NORTE!J743)</f>
        <v>*</v>
      </c>
      <c r="O724" s="144" t="str">
        <f>IF(SP_NORTE!K743="","*",SP_NORTE!K743)</f>
        <v>*</v>
      </c>
      <c r="P724" s="143" t="str">
        <f>IF(SP_NORTE!N743="","*",SP_NORTE!N743)</f>
        <v>*</v>
      </c>
      <c r="Q724" s="143" t="str">
        <f>IF(SP_NORTE!O743="","*",SP_NORTE!O743)</f>
        <v>*</v>
      </c>
      <c r="R724" s="145" t="str">
        <f>IF(SP_NORTE!P743="","*",CONCATENATE(SP_NORTE!P743," ",SP_NORTE!Q743))</f>
        <v>*</v>
      </c>
      <c r="S724" s="145" t="str">
        <f>IF(SP_NORTE!U743="","*",SP_NORTE!U743)</f>
        <v>*</v>
      </c>
      <c r="T724" s="145" t="str">
        <f>IF(SP_NORTE!V743="","*",SP_NORTE!V743)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IF(SP_NORTE!X744="","*",SP_NORTE!X744)</f>
        <v>*</v>
      </c>
      <c r="B725" s="146" t="str">
        <f>IF(SP_NORTE!W744="","*",SP_NORTE!W744)</f>
        <v>*</v>
      </c>
      <c r="C725" s="146" t="str">
        <f>IF(SP_NORTE!Y744="","*",SP_NORTE!Y744)</f>
        <v>*</v>
      </c>
      <c r="D725" s="138" t="str">
        <f>IF(SP_NORTE!R744="","*",SP_NORTE!R744)</f>
        <v>-</v>
      </c>
      <c r="E725" s="138" t="str">
        <f>IF(SP_NORTE!S744="","*",SP_NORTE!S744)</f>
        <v>-</v>
      </c>
      <c r="F725" s="145" t="str">
        <f>IF(SP_NORTE!B744="","*",SP_NORTE!B744)</f>
        <v>*</v>
      </c>
      <c r="G725" s="145" t="str">
        <f>IF(SP_NORTE!D744="","*",SP_NORTE!D744)</f>
        <v>*</v>
      </c>
      <c r="H725" s="145" t="str">
        <f>IF(SP_NORTE!E744="","*",SP_NORTE!E744)</f>
        <v>*</v>
      </c>
      <c r="I725" s="145" t="str">
        <f>IF(SP_NORTE!G744="","*",SP_NORTE!G744)</f>
        <v>*</v>
      </c>
      <c r="J725" s="145" t="str">
        <f>IF(SP_NORTE!H744="","*",SP_NORTE!H744)</f>
        <v>*</v>
      </c>
      <c r="K725" s="138" t="str">
        <f>IF(SP_NORTE!L744="","*",SP_NORTE!L744)</f>
        <v>-</v>
      </c>
      <c r="L725" s="138" t="str">
        <f>IF(SP_NORTE!M744="","*",SP_NORTE!M744)</f>
        <v>-</v>
      </c>
      <c r="M725" s="139" t="str">
        <f>IF(SP_NORTE!I744="","*",SP_NORTE!I744)</f>
        <v>*</v>
      </c>
      <c r="N725" s="144" t="str">
        <f>IF(SP_NORTE!J744="","*",SP_NORTE!J744)</f>
        <v>*</v>
      </c>
      <c r="O725" s="144" t="str">
        <f>IF(SP_NORTE!K744="","*",SP_NORTE!K744)</f>
        <v>*</v>
      </c>
      <c r="P725" s="143" t="str">
        <f>IF(SP_NORTE!N744="","*",SP_NORTE!N744)</f>
        <v>*</v>
      </c>
      <c r="Q725" s="143" t="str">
        <f>IF(SP_NORTE!O744="","*",SP_NORTE!O744)</f>
        <v>*</v>
      </c>
      <c r="R725" s="145" t="str">
        <f>IF(SP_NORTE!P744="","*",CONCATENATE(SP_NORTE!P744," ",SP_NORTE!Q744))</f>
        <v>*</v>
      </c>
      <c r="S725" s="145" t="str">
        <f>IF(SP_NORTE!U744="","*",SP_NORTE!U744)</f>
        <v>*</v>
      </c>
      <c r="T725" s="145" t="str">
        <f>IF(SP_NORTE!V744="","*",SP_NORTE!V744)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IF(SP_NORTE!X745="","*",SP_NORTE!X745)</f>
        <v>*</v>
      </c>
      <c r="B726" s="146" t="str">
        <f>IF(SP_NORTE!W745="","*",SP_NORTE!W745)</f>
        <v>*</v>
      </c>
      <c r="C726" s="146" t="str">
        <f>IF(SP_NORTE!Y745="","*",SP_NORTE!Y745)</f>
        <v>*</v>
      </c>
      <c r="D726" s="138" t="str">
        <f>IF(SP_NORTE!R745="","*",SP_NORTE!R745)</f>
        <v>-</v>
      </c>
      <c r="E726" s="138" t="str">
        <f>IF(SP_NORTE!S745="","*",SP_NORTE!S745)</f>
        <v>-</v>
      </c>
      <c r="F726" s="145" t="str">
        <f>IF(SP_NORTE!B745="","*",SP_NORTE!B745)</f>
        <v>*</v>
      </c>
      <c r="G726" s="145" t="str">
        <f>IF(SP_NORTE!D745="","*",SP_NORTE!D745)</f>
        <v>*</v>
      </c>
      <c r="H726" s="145" t="str">
        <f>IF(SP_NORTE!E745="","*",SP_NORTE!E745)</f>
        <v>*</v>
      </c>
      <c r="I726" s="145" t="str">
        <f>IF(SP_NORTE!G745="","*",SP_NORTE!G745)</f>
        <v>*</v>
      </c>
      <c r="J726" s="145" t="str">
        <f>IF(SP_NORTE!H745="","*",SP_NORTE!H745)</f>
        <v>*</v>
      </c>
      <c r="K726" s="138" t="str">
        <f>IF(SP_NORTE!L745="","*",SP_NORTE!L745)</f>
        <v>-</v>
      </c>
      <c r="L726" s="138" t="str">
        <f>IF(SP_NORTE!M745="","*",SP_NORTE!M745)</f>
        <v>-</v>
      </c>
      <c r="M726" s="139" t="str">
        <f>IF(SP_NORTE!I745="","*",SP_NORTE!I745)</f>
        <v>*</v>
      </c>
      <c r="N726" s="144" t="str">
        <f>IF(SP_NORTE!J745="","*",SP_NORTE!J745)</f>
        <v>*</v>
      </c>
      <c r="O726" s="144" t="str">
        <f>IF(SP_NORTE!K745="","*",SP_NORTE!K745)</f>
        <v>*</v>
      </c>
      <c r="P726" s="143" t="str">
        <f>IF(SP_NORTE!N745="","*",SP_NORTE!N745)</f>
        <v>*</v>
      </c>
      <c r="Q726" s="143" t="str">
        <f>IF(SP_NORTE!O745="","*",SP_NORTE!O745)</f>
        <v>*</v>
      </c>
      <c r="R726" s="145" t="str">
        <f>IF(SP_NORTE!P745="","*",CONCATENATE(SP_NORTE!P745," ",SP_NORTE!Q745))</f>
        <v>*</v>
      </c>
      <c r="S726" s="145" t="str">
        <f>IF(SP_NORTE!U745="","*",SP_NORTE!U745)</f>
        <v>*</v>
      </c>
      <c r="T726" s="145" t="str">
        <f>IF(SP_NORTE!V745="","*",SP_NORTE!V745)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IF(SP_NORTE!X746="","*",SP_NORTE!X746)</f>
        <v>*</v>
      </c>
      <c r="B727" s="146" t="str">
        <f>IF(SP_NORTE!W746="","*",SP_NORTE!W746)</f>
        <v>*</v>
      </c>
      <c r="C727" s="146" t="str">
        <f>IF(SP_NORTE!Y746="","*",SP_NORTE!Y746)</f>
        <v>*</v>
      </c>
      <c r="D727" s="138" t="str">
        <f>IF(SP_NORTE!R746="","*",SP_NORTE!R746)</f>
        <v>-</v>
      </c>
      <c r="E727" s="138" t="str">
        <f>IF(SP_NORTE!S746="","*",SP_NORTE!S746)</f>
        <v>-</v>
      </c>
      <c r="F727" s="145" t="str">
        <f>IF(SP_NORTE!B746="","*",SP_NORTE!B746)</f>
        <v>*</v>
      </c>
      <c r="G727" s="145" t="str">
        <f>IF(SP_NORTE!D746="","*",SP_NORTE!D746)</f>
        <v>*</v>
      </c>
      <c r="H727" s="145" t="str">
        <f>IF(SP_NORTE!E746="","*",SP_NORTE!E746)</f>
        <v>*</v>
      </c>
      <c r="I727" s="145" t="str">
        <f>IF(SP_NORTE!G746="","*",SP_NORTE!G746)</f>
        <v>*</v>
      </c>
      <c r="J727" s="145" t="str">
        <f>IF(SP_NORTE!H746="","*",SP_NORTE!H746)</f>
        <v>*</v>
      </c>
      <c r="K727" s="138" t="str">
        <f>IF(SP_NORTE!L746="","*",SP_NORTE!L746)</f>
        <v>-</v>
      </c>
      <c r="L727" s="138" t="str">
        <f>IF(SP_NORTE!M746="","*",SP_NORTE!M746)</f>
        <v>-</v>
      </c>
      <c r="M727" s="139" t="str">
        <f>IF(SP_NORTE!I746="","*",SP_NORTE!I746)</f>
        <v>*</v>
      </c>
      <c r="N727" s="144" t="str">
        <f>IF(SP_NORTE!J746="","*",SP_NORTE!J746)</f>
        <v>*</v>
      </c>
      <c r="O727" s="144" t="str">
        <f>IF(SP_NORTE!K746="","*",SP_NORTE!K746)</f>
        <v>*</v>
      </c>
      <c r="P727" s="143" t="str">
        <f>IF(SP_NORTE!N746="","*",SP_NORTE!N746)</f>
        <v>*</v>
      </c>
      <c r="Q727" s="143" t="str">
        <f>IF(SP_NORTE!O746="","*",SP_NORTE!O746)</f>
        <v>*</v>
      </c>
      <c r="R727" s="145" t="str">
        <f>IF(SP_NORTE!P746="","*",CONCATENATE(SP_NORTE!P746," ",SP_NORTE!Q746))</f>
        <v>*</v>
      </c>
      <c r="S727" s="145" t="str">
        <f>IF(SP_NORTE!U746="","*",SP_NORTE!U746)</f>
        <v>*</v>
      </c>
      <c r="T727" s="145" t="str">
        <f>IF(SP_NORTE!V746="","*",SP_NORTE!V746)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IF(SP_NORTE!X747="","*",SP_NORTE!X747)</f>
        <v>*</v>
      </c>
      <c r="B728" s="146" t="str">
        <f>IF(SP_NORTE!W747="","*",SP_NORTE!W747)</f>
        <v>*</v>
      </c>
      <c r="C728" s="146" t="str">
        <f>IF(SP_NORTE!Y747="","*",SP_NORTE!Y747)</f>
        <v>*</v>
      </c>
      <c r="D728" s="138" t="str">
        <f>IF(SP_NORTE!R747="","*",SP_NORTE!R747)</f>
        <v>-</v>
      </c>
      <c r="E728" s="138" t="str">
        <f>IF(SP_NORTE!S747="","*",SP_NORTE!S747)</f>
        <v>-</v>
      </c>
      <c r="F728" s="145" t="str">
        <f>IF(SP_NORTE!B747="","*",SP_NORTE!B747)</f>
        <v>*</v>
      </c>
      <c r="G728" s="145" t="str">
        <f>IF(SP_NORTE!D747="","*",SP_NORTE!D747)</f>
        <v>*</v>
      </c>
      <c r="H728" s="145" t="str">
        <f>IF(SP_NORTE!E747="","*",SP_NORTE!E747)</f>
        <v>*</v>
      </c>
      <c r="I728" s="145" t="str">
        <f>IF(SP_NORTE!G747="","*",SP_NORTE!G747)</f>
        <v>*</v>
      </c>
      <c r="J728" s="145" t="str">
        <f>IF(SP_NORTE!H747="","*",SP_NORTE!H747)</f>
        <v>*</v>
      </c>
      <c r="K728" s="138" t="str">
        <f>IF(SP_NORTE!L747="","*",SP_NORTE!L747)</f>
        <v>-</v>
      </c>
      <c r="L728" s="138" t="str">
        <f>IF(SP_NORTE!M747="","*",SP_NORTE!M747)</f>
        <v>-</v>
      </c>
      <c r="M728" s="139" t="str">
        <f>IF(SP_NORTE!I747="","*",SP_NORTE!I747)</f>
        <v>*</v>
      </c>
      <c r="N728" s="144" t="str">
        <f>IF(SP_NORTE!J747="","*",SP_NORTE!J747)</f>
        <v>*</v>
      </c>
      <c r="O728" s="144" t="str">
        <f>IF(SP_NORTE!K747="","*",SP_NORTE!K747)</f>
        <v>*</v>
      </c>
      <c r="P728" s="143" t="str">
        <f>IF(SP_NORTE!N747="","*",SP_NORTE!N747)</f>
        <v>*</v>
      </c>
      <c r="Q728" s="143" t="str">
        <f>IF(SP_NORTE!O747="","*",SP_NORTE!O747)</f>
        <v>*</v>
      </c>
      <c r="R728" s="145" t="str">
        <f>IF(SP_NORTE!P747="","*",CONCATENATE(SP_NORTE!P747," ",SP_NORTE!Q747))</f>
        <v>*</v>
      </c>
      <c r="S728" s="145" t="str">
        <f>IF(SP_NORTE!U747="","*",SP_NORTE!U747)</f>
        <v>*</v>
      </c>
      <c r="T728" s="145" t="str">
        <f>IF(SP_NORTE!V747="","*",SP_NORTE!V747)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IF(SP_NORTE!X748="","*",SP_NORTE!X748)</f>
        <v>*</v>
      </c>
      <c r="B729" s="146" t="str">
        <f>IF(SP_NORTE!W748="","*",SP_NORTE!W748)</f>
        <v>*</v>
      </c>
      <c r="C729" s="146" t="str">
        <f>IF(SP_NORTE!Y748="","*",SP_NORTE!Y748)</f>
        <v>*</v>
      </c>
      <c r="D729" s="138" t="str">
        <f>IF(SP_NORTE!R748="","*",SP_NORTE!R748)</f>
        <v>-</v>
      </c>
      <c r="E729" s="138" t="str">
        <f>IF(SP_NORTE!S748="","*",SP_NORTE!S748)</f>
        <v>-</v>
      </c>
      <c r="F729" s="145" t="str">
        <f>IF(SP_NORTE!B748="","*",SP_NORTE!B748)</f>
        <v>*</v>
      </c>
      <c r="G729" s="145" t="str">
        <f>IF(SP_NORTE!D748="","*",SP_NORTE!D748)</f>
        <v>*</v>
      </c>
      <c r="H729" s="145" t="str">
        <f>IF(SP_NORTE!E748="","*",SP_NORTE!E748)</f>
        <v>*</v>
      </c>
      <c r="I729" s="145" t="str">
        <f>IF(SP_NORTE!G748="","*",SP_NORTE!G748)</f>
        <v>*</v>
      </c>
      <c r="J729" s="145" t="str">
        <f>IF(SP_NORTE!H748="","*",SP_NORTE!H748)</f>
        <v>*</v>
      </c>
      <c r="K729" s="138" t="str">
        <f>IF(SP_NORTE!L748="","*",SP_NORTE!L748)</f>
        <v>-</v>
      </c>
      <c r="L729" s="138" t="str">
        <f>IF(SP_NORTE!M748="","*",SP_NORTE!M748)</f>
        <v>-</v>
      </c>
      <c r="M729" s="139" t="str">
        <f>IF(SP_NORTE!I748="","*",SP_NORTE!I748)</f>
        <v>*</v>
      </c>
      <c r="N729" s="144" t="str">
        <f>IF(SP_NORTE!J748="","*",SP_NORTE!J748)</f>
        <v>*</v>
      </c>
      <c r="O729" s="144" t="str">
        <f>IF(SP_NORTE!K748="","*",SP_NORTE!K748)</f>
        <v>*</v>
      </c>
      <c r="P729" s="143" t="str">
        <f>IF(SP_NORTE!N748="","*",SP_NORTE!N748)</f>
        <v>*</v>
      </c>
      <c r="Q729" s="143" t="str">
        <f>IF(SP_NORTE!O748="","*",SP_NORTE!O748)</f>
        <v>*</v>
      </c>
      <c r="R729" s="145" t="str">
        <f>IF(SP_NORTE!P748="","*",CONCATENATE(SP_NORTE!P748," ",SP_NORTE!Q748))</f>
        <v>*</v>
      </c>
      <c r="S729" s="145" t="str">
        <f>IF(SP_NORTE!U748="","*",SP_NORTE!U748)</f>
        <v>*</v>
      </c>
      <c r="T729" s="145" t="str">
        <f>IF(SP_NORTE!V748="","*",SP_NORTE!V748)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IF(SP_NORTE!X749="","*",SP_NORTE!X749)</f>
        <v>*</v>
      </c>
      <c r="B730" s="146" t="str">
        <f>IF(SP_NORTE!W749="","*",SP_NORTE!W749)</f>
        <v>*</v>
      </c>
      <c r="C730" s="146" t="str">
        <f>IF(SP_NORTE!Y749="","*",SP_NORTE!Y749)</f>
        <v>*</v>
      </c>
      <c r="D730" s="138" t="str">
        <f>IF(SP_NORTE!R749="","*",SP_NORTE!R749)</f>
        <v>-</v>
      </c>
      <c r="E730" s="138" t="str">
        <f>IF(SP_NORTE!S749="","*",SP_NORTE!S749)</f>
        <v>-</v>
      </c>
      <c r="F730" s="145" t="str">
        <f>IF(SP_NORTE!B749="","*",SP_NORTE!B749)</f>
        <v>*</v>
      </c>
      <c r="G730" s="145" t="str">
        <f>IF(SP_NORTE!D749="","*",SP_NORTE!D749)</f>
        <v>*</v>
      </c>
      <c r="H730" s="145" t="str">
        <f>IF(SP_NORTE!E749="","*",SP_NORTE!E749)</f>
        <v>*</v>
      </c>
      <c r="I730" s="145" t="str">
        <f>IF(SP_NORTE!G749="","*",SP_NORTE!G749)</f>
        <v>*</v>
      </c>
      <c r="J730" s="145" t="str">
        <f>IF(SP_NORTE!H749="","*",SP_NORTE!H749)</f>
        <v>*</v>
      </c>
      <c r="K730" s="138" t="str">
        <f>IF(SP_NORTE!L749="","*",SP_NORTE!L749)</f>
        <v>-</v>
      </c>
      <c r="L730" s="138" t="str">
        <f>IF(SP_NORTE!M749="","*",SP_NORTE!M749)</f>
        <v>-</v>
      </c>
      <c r="M730" s="139" t="str">
        <f>IF(SP_NORTE!I749="","*",SP_NORTE!I749)</f>
        <v>*</v>
      </c>
      <c r="N730" s="144" t="str">
        <f>IF(SP_NORTE!J749="","*",SP_NORTE!J749)</f>
        <v>*</v>
      </c>
      <c r="O730" s="144" t="str">
        <f>IF(SP_NORTE!K749="","*",SP_NORTE!K749)</f>
        <v>*</v>
      </c>
      <c r="P730" s="143" t="str">
        <f>IF(SP_NORTE!N749="","*",SP_NORTE!N749)</f>
        <v>*</v>
      </c>
      <c r="Q730" s="143" t="str">
        <f>IF(SP_NORTE!O749="","*",SP_NORTE!O749)</f>
        <v>*</v>
      </c>
      <c r="R730" s="145" t="str">
        <f>IF(SP_NORTE!P749="","*",CONCATENATE(SP_NORTE!P749," ",SP_NORTE!Q749))</f>
        <v>*</v>
      </c>
      <c r="S730" s="145" t="str">
        <f>IF(SP_NORTE!U749="","*",SP_NORTE!U749)</f>
        <v>*</v>
      </c>
      <c r="T730" s="145" t="str">
        <f>IF(SP_NORTE!V749="","*",SP_NORTE!V749)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IF(SP_NORTE!X750="","*",SP_NORTE!X750)</f>
        <v>*</v>
      </c>
      <c r="B731" s="146" t="str">
        <f>IF(SP_NORTE!W750="","*",SP_NORTE!W750)</f>
        <v>*</v>
      </c>
      <c r="C731" s="146" t="str">
        <f>IF(SP_NORTE!Y750="","*",SP_NORTE!Y750)</f>
        <v>*</v>
      </c>
      <c r="D731" s="138" t="str">
        <f>IF(SP_NORTE!R750="","*",SP_NORTE!R750)</f>
        <v>-</v>
      </c>
      <c r="E731" s="138" t="str">
        <f>IF(SP_NORTE!S750="","*",SP_NORTE!S750)</f>
        <v>-</v>
      </c>
      <c r="F731" s="145" t="str">
        <f>IF(SP_NORTE!B750="","*",SP_NORTE!B750)</f>
        <v>*</v>
      </c>
      <c r="G731" s="145" t="str">
        <f>IF(SP_NORTE!D750="","*",SP_NORTE!D750)</f>
        <v>*</v>
      </c>
      <c r="H731" s="145" t="str">
        <f>IF(SP_NORTE!E750="","*",SP_NORTE!E750)</f>
        <v>*</v>
      </c>
      <c r="I731" s="145" t="str">
        <f>IF(SP_NORTE!G750="","*",SP_NORTE!G750)</f>
        <v>*</v>
      </c>
      <c r="J731" s="145" t="str">
        <f>IF(SP_NORTE!H750="","*",SP_NORTE!H750)</f>
        <v>*</v>
      </c>
      <c r="K731" s="138" t="str">
        <f>IF(SP_NORTE!L750="","*",SP_NORTE!L750)</f>
        <v>-</v>
      </c>
      <c r="L731" s="138" t="str">
        <f>IF(SP_NORTE!M750="","*",SP_NORTE!M750)</f>
        <v>-</v>
      </c>
      <c r="M731" s="139" t="str">
        <f>IF(SP_NORTE!I750="","*",SP_NORTE!I750)</f>
        <v>*</v>
      </c>
      <c r="N731" s="144" t="str">
        <f>IF(SP_NORTE!J750="","*",SP_NORTE!J750)</f>
        <v>*</v>
      </c>
      <c r="O731" s="144" t="str">
        <f>IF(SP_NORTE!K750="","*",SP_NORTE!K750)</f>
        <v>*</v>
      </c>
      <c r="P731" s="143" t="str">
        <f>IF(SP_NORTE!N750="","*",SP_NORTE!N750)</f>
        <v>*</v>
      </c>
      <c r="Q731" s="143" t="str">
        <f>IF(SP_NORTE!O750="","*",SP_NORTE!O750)</f>
        <v>*</v>
      </c>
      <c r="R731" s="145" t="str">
        <f>IF(SP_NORTE!P750="","*",CONCATENATE(SP_NORTE!P750," ",SP_NORTE!Q750))</f>
        <v>*</v>
      </c>
      <c r="S731" s="145" t="str">
        <f>IF(SP_NORTE!U750="","*",SP_NORTE!U750)</f>
        <v>*</v>
      </c>
      <c r="T731" s="145" t="str">
        <f>IF(SP_NORTE!V750="","*",SP_NORTE!V750)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IF(SP_NORTE!X751="","*",SP_NORTE!X751)</f>
        <v>*</v>
      </c>
      <c r="B732" s="146" t="str">
        <f>IF(SP_NORTE!W751="","*",SP_NORTE!W751)</f>
        <v>*</v>
      </c>
      <c r="C732" s="146" t="str">
        <f>IF(SP_NORTE!Y751="","*",SP_NORTE!Y751)</f>
        <v>*</v>
      </c>
      <c r="D732" s="138" t="str">
        <f>IF(SP_NORTE!R751="","*",SP_NORTE!R751)</f>
        <v>-</v>
      </c>
      <c r="E732" s="138" t="str">
        <f>IF(SP_NORTE!S751="","*",SP_NORTE!S751)</f>
        <v>-</v>
      </c>
      <c r="F732" s="145" t="str">
        <f>IF(SP_NORTE!B751="","*",SP_NORTE!B751)</f>
        <v>*</v>
      </c>
      <c r="G732" s="145" t="str">
        <f>IF(SP_NORTE!D751="","*",SP_NORTE!D751)</f>
        <v>*</v>
      </c>
      <c r="H732" s="145" t="str">
        <f>IF(SP_NORTE!E751="","*",SP_NORTE!E751)</f>
        <v>*</v>
      </c>
      <c r="I732" s="145" t="str">
        <f>IF(SP_NORTE!G751="","*",SP_NORTE!G751)</f>
        <v>*</v>
      </c>
      <c r="J732" s="145" t="str">
        <f>IF(SP_NORTE!H751="","*",SP_NORTE!H751)</f>
        <v>*</v>
      </c>
      <c r="K732" s="138" t="str">
        <f>IF(SP_NORTE!L751="","*",SP_NORTE!L751)</f>
        <v>-</v>
      </c>
      <c r="L732" s="138" t="str">
        <f>IF(SP_NORTE!M751="","*",SP_NORTE!M751)</f>
        <v>-</v>
      </c>
      <c r="M732" s="139" t="str">
        <f>IF(SP_NORTE!I751="","*",SP_NORTE!I751)</f>
        <v>*</v>
      </c>
      <c r="N732" s="144" t="str">
        <f>IF(SP_NORTE!J751="","*",SP_NORTE!J751)</f>
        <v>*</v>
      </c>
      <c r="O732" s="144" t="str">
        <f>IF(SP_NORTE!K751="","*",SP_NORTE!K751)</f>
        <v>*</v>
      </c>
      <c r="P732" s="143" t="str">
        <f>IF(SP_NORTE!N751="","*",SP_NORTE!N751)</f>
        <v>*</v>
      </c>
      <c r="Q732" s="143" t="str">
        <f>IF(SP_NORTE!O751="","*",SP_NORTE!O751)</f>
        <v>*</v>
      </c>
      <c r="R732" s="145" t="str">
        <f>IF(SP_NORTE!P751="","*",CONCATENATE(SP_NORTE!P751," ",SP_NORTE!Q751))</f>
        <v>*</v>
      </c>
      <c r="S732" s="145" t="str">
        <f>IF(SP_NORTE!U751="","*",SP_NORTE!U751)</f>
        <v>*</v>
      </c>
      <c r="T732" s="145" t="str">
        <f>IF(SP_NORTE!V751="","*",SP_NORTE!V751)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IF(SP_NORTE!X752="","*",SP_NORTE!X752)</f>
        <v>*</v>
      </c>
      <c r="B733" s="146" t="str">
        <f>IF(SP_NORTE!W752="","*",SP_NORTE!W752)</f>
        <v>*</v>
      </c>
      <c r="C733" s="146" t="str">
        <f>IF(SP_NORTE!Y752="","*",SP_NORTE!Y752)</f>
        <v>*</v>
      </c>
      <c r="D733" s="138" t="str">
        <f>IF(SP_NORTE!R752="","*",SP_NORTE!R752)</f>
        <v>-</v>
      </c>
      <c r="E733" s="138" t="str">
        <f>IF(SP_NORTE!S752="","*",SP_NORTE!S752)</f>
        <v>-</v>
      </c>
      <c r="F733" s="145" t="str">
        <f>IF(SP_NORTE!B752="","*",SP_NORTE!B752)</f>
        <v>*</v>
      </c>
      <c r="G733" s="145" t="str">
        <f>IF(SP_NORTE!D752="","*",SP_NORTE!D752)</f>
        <v>*</v>
      </c>
      <c r="H733" s="145" t="str">
        <f>IF(SP_NORTE!E752="","*",SP_NORTE!E752)</f>
        <v>*</v>
      </c>
      <c r="I733" s="145" t="str">
        <f>IF(SP_NORTE!G752="","*",SP_NORTE!G752)</f>
        <v>*</v>
      </c>
      <c r="J733" s="145" t="str">
        <f>IF(SP_NORTE!H752="","*",SP_NORTE!H752)</f>
        <v>*</v>
      </c>
      <c r="K733" s="138" t="str">
        <f>IF(SP_NORTE!L752="","*",SP_NORTE!L752)</f>
        <v>-</v>
      </c>
      <c r="L733" s="138" t="str">
        <f>IF(SP_NORTE!M752="","*",SP_NORTE!M752)</f>
        <v>-</v>
      </c>
      <c r="M733" s="139" t="str">
        <f>IF(SP_NORTE!I752="","*",SP_NORTE!I752)</f>
        <v>*</v>
      </c>
      <c r="N733" s="144" t="str">
        <f>IF(SP_NORTE!J752="","*",SP_NORTE!J752)</f>
        <v>*</v>
      </c>
      <c r="O733" s="144" t="str">
        <f>IF(SP_NORTE!K752="","*",SP_NORTE!K752)</f>
        <v>*</v>
      </c>
      <c r="P733" s="143" t="str">
        <f>IF(SP_NORTE!N752="","*",SP_NORTE!N752)</f>
        <v>*</v>
      </c>
      <c r="Q733" s="143" t="str">
        <f>IF(SP_NORTE!O752="","*",SP_NORTE!O752)</f>
        <v>*</v>
      </c>
      <c r="R733" s="145" t="str">
        <f>IF(SP_NORTE!P752="","*",CONCATENATE(SP_NORTE!P752," ",SP_NORTE!Q752))</f>
        <v>*</v>
      </c>
      <c r="S733" s="145" t="str">
        <f>IF(SP_NORTE!U752="","*",SP_NORTE!U752)</f>
        <v>*</v>
      </c>
      <c r="T733" s="145" t="str">
        <f>IF(SP_NORTE!V752="","*",SP_NORTE!V752)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IF(SP_NORTE!X753="","*",SP_NORTE!X753)</f>
        <v>*</v>
      </c>
      <c r="B734" s="146" t="str">
        <f>IF(SP_NORTE!W753="","*",SP_NORTE!W753)</f>
        <v>*</v>
      </c>
      <c r="C734" s="146" t="str">
        <f>IF(SP_NORTE!Y753="","*",SP_NORTE!Y753)</f>
        <v>*</v>
      </c>
      <c r="D734" s="138" t="str">
        <f>IF(SP_NORTE!R753="","*",SP_NORTE!R753)</f>
        <v>-</v>
      </c>
      <c r="E734" s="138" t="str">
        <f>IF(SP_NORTE!S753="","*",SP_NORTE!S753)</f>
        <v>-</v>
      </c>
      <c r="F734" s="145" t="str">
        <f>IF(SP_NORTE!B753="","*",SP_NORTE!B753)</f>
        <v>*</v>
      </c>
      <c r="G734" s="145" t="str">
        <f>IF(SP_NORTE!D753="","*",SP_NORTE!D753)</f>
        <v>*</v>
      </c>
      <c r="H734" s="145" t="str">
        <f>IF(SP_NORTE!E753="","*",SP_NORTE!E753)</f>
        <v>*</v>
      </c>
      <c r="I734" s="145" t="str">
        <f>IF(SP_NORTE!G753="","*",SP_NORTE!G753)</f>
        <v>*</v>
      </c>
      <c r="J734" s="145" t="str">
        <f>IF(SP_NORTE!H753="","*",SP_NORTE!H753)</f>
        <v>*</v>
      </c>
      <c r="K734" s="138" t="str">
        <f>IF(SP_NORTE!L753="","*",SP_NORTE!L753)</f>
        <v>-</v>
      </c>
      <c r="L734" s="138" t="str">
        <f>IF(SP_NORTE!M753="","*",SP_NORTE!M753)</f>
        <v>-</v>
      </c>
      <c r="M734" s="139" t="str">
        <f>IF(SP_NORTE!I753="","*",SP_NORTE!I753)</f>
        <v>*</v>
      </c>
      <c r="N734" s="144" t="str">
        <f>IF(SP_NORTE!J753="","*",SP_NORTE!J753)</f>
        <v>*</v>
      </c>
      <c r="O734" s="144" t="str">
        <f>IF(SP_NORTE!K753="","*",SP_NORTE!K753)</f>
        <v>*</v>
      </c>
      <c r="P734" s="143" t="str">
        <f>IF(SP_NORTE!N753="","*",SP_NORTE!N753)</f>
        <v>*</v>
      </c>
      <c r="Q734" s="143" t="str">
        <f>IF(SP_NORTE!O753="","*",SP_NORTE!O753)</f>
        <v>*</v>
      </c>
      <c r="R734" s="145" t="str">
        <f>IF(SP_NORTE!P753="","*",CONCATENATE(SP_NORTE!P753," ",SP_NORTE!Q753))</f>
        <v>*</v>
      </c>
      <c r="S734" s="145" t="str">
        <f>IF(SP_NORTE!U753="","*",SP_NORTE!U753)</f>
        <v>*</v>
      </c>
      <c r="T734" s="145" t="str">
        <f>IF(SP_NORTE!V753="","*",SP_NORTE!V753)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IF(SP_NORTE!X754="","*",SP_NORTE!X754)</f>
        <v>*</v>
      </c>
      <c r="B735" s="146" t="str">
        <f>IF(SP_NORTE!W754="","*",SP_NORTE!W754)</f>
        <v>*</v>
      </c>
      <c r="C735" s="146" t="str">
        <f>IF(SP_NORTE!Y754="","*",SP_NORTE!Y754)</f>
        <v>*</v>
      </c>
      <c r="D735" s="138" t="str">
        <f>IF(SP_NORTE!R754="","*",SP_NORTE!R754)</f>
        <v>-</v>
      </c>
      <c r="E735" s="138" t="str">
        <f>IF(SP_NORTE!S754="","*",SP_NORTE!S754)</f>
        <v>-</v>
      </c>
      <c r="F735" s="145" t="str">
        <f>IF(SP_NORTE!B754="","*",SP_NORTE!B754)</f>
        <v>*</v>
      </c>
      <c r="G735" s="145" t="str">
        <f>IF(SP_NORTE!D754="","*",SP_NORTE!D754)</f>
        <v>*</v>
      </c>
      <c r="H735" s="145" t="str">
        <f>IF(SP_NORTE!E754="","*",SP_NORTE!E754)</f>
        <v>*</v>
      </c>
      <c r="I735" s="145" t="str">
        <f>IF(SP_NORTE!G754="","*",SP_NORTE!G754)</f>
        <v>*</v>
      </c>
      <c r="J735" s="145" t="str">
        <f>IF(SP_NORTE!H754="","*",SP_NORTE!H754)</f>
        <v>*</v>
      </c>
      <c r="K735" s="138" t="str">
        <f>IF(SP_NORTE!L754="","*",SP_NORTE!L754)</f>
        <v>-</v>
      </c>
      <c r="L735" s="138" t="str">
        <f>IF(SP_NORTE!M754="","*",SP_NORTE!M754)</f>
        <v>-</v>
      </c>
      <c r="M735" s="139" t="str">
        <f>IF(SP_NORTE!I754="","*",SP_NORTE!I754)</f>
        <v>*</v>
      </c>
      <c r="N735" s="144" t="str">
        <f>IF(SP_NORTE!J754="","*",SP_NORTE!J754)</f>
        <v>*</v>
      </c>
      <c r="O735" s="144" t="str">
        <f>IF(SP_NORTE!K754="","*",SP_NORTE!K754)</f>
        <v>*</v>
      </c>
      <c r="P735" s="143" t="str">
        <f>IF(SP_NORTE!N754="","*",SP_NORTE!N754)</f>
        <v>*</v>
      </c>
      <c r="Q735" s="143" t="str">
        <f>IF(SP_NORTE!O754="","*",SP_NORTE!O754)</f>
        <v>*</v>
      </c>
      <c r="R735" s="145" t="str">
        <f>IF(SP_NORTE!P754="","*",CONCATENATE(SP_NORTE!P754," ",SP_NORTE!Q754))</f>
        <v>*</v>
      </c>
      <c r="S735" s="145" t="str">
        <f>IF(SP_NORTE!U754="","*",SP_NORTE!U754)</f>
        <v>*</v>
      </c>
      <c r="T735" s="145" t="str">
        <f>IF(SP_NORTE!V754="","*",SP_NORTE!V754)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IF(SP_NORTE!X755="","*",SP_NORTE!X755)</f>
        <v>*</v>
      </c>
      <c r="B736" s="146" t="str">
        <f>IF(SP_NORTE!W755="","*",SP_NORTE!W755)</f>
        <v>*</v>
      </c>
      <c r="C736" s="146" t="str">
        <f>IF(SP_NORTE!Y755="","*",SP_NORTE!Y755)</f>
        <v>*</v>
      </c>
      <c r="D736" s="138" t="str">
        <f>IF(SP_NORTE!R755="","*",SP_NORTE!R755)</f>
        <v>-</v>
      </c>
      <c r="E736" s="138" t="str">
        <f>IF(SP_NORTE!S755="","*",SP_NORTE!S755)</f>
        <v>-</v>
      </c>
      <c r="F736" s="145" t="str">
        <f>IF(SP_NORTE!B755="","*",SP_NORTE!B755)</f>
        <v>*</v>
      </c>
      <c r="G736" s="145" t="str">
        <f>IF(SP_NORTE!D755="","*",SP_NORTE!D755)</f>
        <v>*</v>
      </c>
      <c r="H736" s="145" t="str">
        <f>IF(SP_NORTE!E755="","*",SP_NORTE!E755)</f>
        <v>*</v>
      </c>
      <c r="I736" s="145" t="str">
        <f>IF(SP_NORTE!G755="","*",SP_NORTE!G755)</f>
        <v>*</v>
      </c>
      <c r="J736" s="145" t="str">
        <f>IF(SP_NORTE!H755="","*",SP_NORTE!H755)</f>
        <v>*</v>
      </c>
      <c r="K736" s="138" t="str">
        <f>IF(SP_NORTE!L755="","*",SP_NORTE!L755)</f>
        <v>-</v>
      </c>
      <c r="L736" s="138" t="str">
        <f>IF(SP_NORTE!M755="","*",SP_NORTE!M755)</f>
        <v>-</v>
      </c>
      <c r="M736" s="139" t="str">
        <f>IF(SP_NORTE!I755="","*",SP_NORTE!I755)</f>
        <v>*</v>
      </c>
      <c r="N736" s="144" t="str">
        <f>IF(SP_NORTE!J755="","*",SP_NORTE!J755)</f>
        <v>*</v>
      </c>
      <c r="O736" s="144" t="str">
        <f>IF(SP_NORTE!K755="","*",SP_NORTE!K755)</f>
        <v>*</v>
      </c>
      <c r="P736" s="143" t="str">
        <f>IF(SP_NORTE!N755="","*",SP_NORTE!N755)</f>
        <v>*</v>
      </c>
      <c r="Q736" s="143" t="str">
        <f>IF(SP_NORTE!O755="","*",SP_NORTE!O755)</f>
        <v>*</v>
      </c>
      <c r="R736" s="145" t="str">
        <f>IF(SP_NORTE!P755="","*",CONCATENATE(SP_NORTE!P755," ",SP_NORTE!Q755))</f>
        <v>*</v>
      </c>
      <c r="S736" s="145" t="str">
        <f>IF(SP_NORTE!U755="","*",SP_NORTE!U755)</f>
        <v>*</v>
      </c>
      <c r="T736" s="145" t="str">
        <f>IF(SP_NORTE!V755="","*",SP_NORTE!V755)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IF(SP_NORTE!X756="","*",SP_NORTE!X756)</f>
        <v>*</v>
      </c>
      <c r="B737" s="146" t="str">
        <f>IF(SP_NORTE!W756="","*",SP_NORTE!W756)</f>
        <v>*</v>
      </c>
      <c r="C737" s="146" t="str">
        <f>IF(SP_NORTE!Y756="","*",SP_NORTE!Y756)</f>
        <v>*</v>
      </c>
      <c r="D737" s="138" t="str">
        <f>IF(SP_NORTE!R756="","*",SP_NORTE!R756)</f>
        <v>-</v>
      </c>
      <c r="E737" s="138" t="str">
        <f>IF(SP_NORTE!S756="","*",SP_NORTE!S756)</f>
        <v>-</v>
      </c>
      <c r="F737" s="145" t="str">
        <f>IF(SP_NORTE!B756="","*",SP_NORTE!B756)</f>
        <v>*</v>
      </c>
      <c r="G737" s="145" t="str">
        <f>IF(SP_NORTE!D756="","*",SP_NORTE!D756)</f>
        <v>*</v>
      </c>
      <c r="H737" s="145" t="str">
        <f>IF(SP_NORTE!E756="","*",SP_NORTE!E756)</f>
        <v>*</v>
      </c>
      <c r="I737" s="145" t="str">
        <f>IF(SP_NORTE!G756="","*",SP_NORTE!G756)</f>
        <v>*</v>
      </c>
      <c r="J737" s="145" t="str">
        <f>IF(SP_NORTE!H756="","*",SP_NORTE!H756)</f>
        <v>*</v>
      </c>
      <c r="K737" s="138" t="str">
        <f>IF(SP_NORTE!L756="","*",SP_NORTE!L756)</f>
        <v>-</v>
      </c>
      <c r="L737" s="138" t="str">
        <f>IF(SP_NORTE!M756="","*",SP_NORTE!M756)</f>
        <v>-</v>
      </c>
      <c r="M737" s="139" t="str">
        <f>IF(SP_NORTE!I756="","*",SP_NORTE!I756)</f>
        <v>*</v>
      </c>
      <c r="N737" s="144" t="str">
        <f>IF(SP_NORTE!J756="","*",SP_NORTE!J756)</f>
        <v>*</v>
      </c>
      <c r="O737" s="144" t="str">
        <f>IF(SP_NORTE!K756="","*",SP_NORTE!K756)</f>
        <v>*</v>
      </c>
      <c r="P737" s="143" t="str">
        <f>IF(SP_NORTE!N756="","*",SP_NORTE!N756)</f>
        <v>*</v>
      </c>
      <c r="Q737" s="143" t="str">
        <f>IF(SP_NORTE!O756="","*",SP_NORTE!O756)</f>
        <v>*</v>
      </c>
      <c r="R737" s="145" t="str">
        <f>IF(SP_NORTE!P756="","*",CONCATENATE(SP_NORTE!P756," ",SP_NORTE!Q756))</f>
        <v>*</v>
      </c>
      <c r="S737" s="145" t="str">
        <f>IF(SP_NORTE!U756="","*",SP_NORTE!U756)</f>
        <v>*</v>
      </c>
      <c r="T737" s="145" t="str">
        <f>IF(SP_NORTE!V756="","*",SP_NORTE!V756)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IF(SP_NORTE!X757="","*",SP_NORTE!X757)</f>
        <v>*</v>
      </c>
      <c r="B738" s="146" t="str">
        <f>IF(SP_NORTE!W757="","*",SP_NORTE!W757)</f>
        <v>*</v>
      </c>
      <c r="C738" s="146" t="str">
        <f>IF(SP_NORTE!Y757="","*",SP_NORTE!Y757)</f>
        <v>*</v>
      </c>
      <c r="D738" s="138" t="str">
        <f>IF(SP_NORTE!R757="","*",SP_NORTE!R757)</f>
        <v>-</v>
      </c>
      <c r="E738" s="138" t="str">
        <f>IF(SP_NORTE!S757="","*",SP_NORTE!S757)</f>
        <v>-</v>
      </c>
      <c r="F738" s="145" t="str">
        <f>IF(SP_NORTE!B757="","*",SP_NORTE!B757)</f>
        <v>*</v>
      </c>
      <c r="G738" s="145" t="str">
        <f>IF(SP_NORTE!D757="","*",SP_NORTE!D757)</f>
        <v>*</v>
      </c>
      <c r="H738" s="145" t="str">
        <f>IF(SP_NORTE!E757="","*",SP_NORTE!E757)</f>
        <v>*</v>
      </c>
      <c r="I738" s="145" t="str">
        <f>IF(SP_NORTE!G757="","*",SP_NORTE!G757)</f>
        <v>*</v>
      </c>
      <c r="J738" s="145" t="str">
        <f>IF(SP_NORTE!H757="","*",SP_NORTE!H757)</f>
        <v>*</v>
      </c>
      <c r="K738" s="138" t="str">
        <f>IF(SP_NORTE!L757="","*",SP_NORTE!L757)</f>
        <v>-</v>
      </c>
      <c r="L738" s="138" t="str">
        <f>IF(SP_NORTE!M757="","*",SP_NORTE!M757)</f>
        <v>-</v>
      </c>
      <c r="M738" s="139" t="str">
        <f>IF(SP_NORTE!I757="","*",SP_NORTE!I757)</f>
        <v>*</v>
      </c>
      <c r="N738" s="144" t="str">
        <f>IF(SP_NORTE!J757="","*",SP_NORTE!J757)</f>
        <v>*</v>
      </c>
      <c r="O738" s="144" t="str">
        <f>IF(SP_NORTE!K757="","*",SP_NORTE!K757)</f>
        <v>*</v>
      </c>
      <c r="P738" s="143" t="str">
        <f>IF(SP_NORTE!N757="","*",SP_NORTE!N757)</f>
        <v>*</v>
      </c>
      <c r="Q738" s="143" t="str">
        <f>IF(SP_NORTE!O757="","*",SP_NORTE!O757)</f>
        <v>*</v>
      </c>
      <c r="R738" s="145" t="str">
        <f>IF(SP_NORTE!P757="","*",CONCATENATE(SP_NORTE!P757," ",SP_NORTE!Q757))</f>
        <v>*</v>
      </c>
      <c r="S738" s="145" t="str">
        <f>IF(SP_NORTE!U757="","*",SP_NORTE!U757)</f>
        <v>*</v>
      </c>
      <c r="T738" s="145" t="str">
        <f>IF(SP_NORTE!V757="","*",SP_NORTE!V757)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IF(SP_NORTE!X758="","*",SP_NORTE!X758)</f>
        <v>*</v>
      </c>
      <c r="B739" s="146" t="str">
        <f>IF(SP_NORTE!W758="","*",SP_NORTE!W758)</f>
        <v>*</v>
      </c>
      <c r="C739" s="146" t="str">
        <f>IF(SP_NORTE!Y758="","*",SP_NORTE!Y758)</f>
        <v>*</v>
      </c>
      <c r="D739" s="138" t="str">
        <f>IF(SP_NORTE!R758="","*",SP_NORTE!R758)</f>
        <v>-</v>
      </c>
      <c r="E739" s="138" t="str">
        <f>IF(SP_NORTE!S758="","*",SP_NORTE!S758)</f>
        <v>-</v>
      </c>
      <c r="F739" s="145" t="str">
        <f>IF(SP_NORTE!B758="","*",SP_NORTE!B758)</f>
        <v>*</v>
      </c>
      <c r="G739" s="145" t="str">
        <f>IF(SP_NORTE!D758="","*",SP_NORTE!D758)</f>
        <v>*</v>
      </c>
      <c r="H739" s="145" t="str">
        <f>IF(SP_NORTE!E758="","*",SP_NORTE!E758)</f>
        <v>*</v>
      </c>
      <c r="I739" s="145" t="str">
        <f>IF(SP_NORTE!G758="","*",SP_NORTE!G758)</f>
        <v>*</v>
      </c>
      <c r="J739" s="145" t="str">
        <f>IF(SP_NORTE!H758="","*",SP_NORTE!H758)</f>
        <v>*</v>
      </c>
      <c r="K739" s="138" t="str">
        <f>IF(SP_NORTE!L758="","*",SP_NORTE!L758)</f>
        <v>-</v>
      </c>
      <c r="L739" s="138" t="str">
        <f>IF(SP_NORTE!M758="","*",SP_NORTE!M758)</f>
        <v>-</v>
      </c>
      <c r="M739" s="139" t="str">
        <f>IF(SP_NORTE!I758="","*",SP_NORTE!I758)</f>
        <v>*</v>
      </c>
      <c r="N739" s="144" t="str">
        <f>IF(SP_NORTE!J758="","*",SP_NORTE!J758)</f>
        <v>*</v>
      </c>
      <c r="O739" s="144" t="str">
        <f>IF(SP_NORTE!K758="","*",SP_NORTE!K758)</f>
        <v>*</v>
      </c>
      <c r="P739" s="143" t="str">
        <f>IF(SP_NORTE!N758="","*",SP_NORTE!N758)</f>
        <v>*</v>
      </c>
      <c r="Q739" s="143" t="str">
        <f>IF(SP_NORTE!O758="","*",SP_NORTE!O758)</f>
        <v>*</v>
      </c>
      <c r="R739" s="145" t="str">
        <f>IF(SP_NORTE!P758="","*",CONCATENATE(SP_NORTE!P758," ",SP_NORTE!Q758))</f>
        <v>*</v>
      </c>
      <c r="S739" s="145" t="str">
        <f>IF(SP_NORTE!U758="","*",SP_NORTE!U758)</f>
        <v>*</v>
      </c>
      <c r="T739" s="145" t="str">
        <f>IF(SP_NORTE!V758="","*",SP_NORTE!V758)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IF(SP_NORTE!X759="","*",SP_NORTE!X759)</f>
        <v>*</v>
      </c>
      <c r="B740" s="146" t="str">
        <f>IF(SP_NORTE!W759="","*",SP_NORTE!W759)</f>
        <v>*</v>
      </c>
      <c r="C740" s="146" t="str">
        <f>IF(SP_NORTE!Y759="","*",SP_NORTE!Y759)</f>
        <v>*</v>
      </c>
      <c r="D740" s="138" t="str">
        <f>IF(SP_NORTE!R759="","*",SP_NORTE!R759)</f>
        <v>-</v>
      </c>
      <c r="E740" s="138" t="str">
        <f>IF(SP_NORTE!S759="","*",SP_NORTE!S759)</f>
        <v>-</v>
      </c>
      <c r="F740" s="145" t="str">
        <f>IF(SP_NORTE!B759="","*",SP_NORTE!B759)</f>
        <v>*</v>
      </c>
      <c r="G740" s="145" t="str">
        <f>IF(SP_NORTE!D759="","*",SP_NORTE!D759)</f>
        <v>*</v>
      </c>
      <c r="H740" s="145" t="str">
        <f>IF(SP_NORTE!E759="","*",SP_NORTE!E759)</f>
        <v>*</v>
      </c>
      <c r="I740" s="145" t="str">
        <f>IF(SP_NORTE!G759="","*",SP_NORTE!G759)</f>
        <v>*</v>
      </c>
      <c r="J740" s="145" t="str">
        <f>IF(SP_NORTE!H759="","*",SP_NORTE!H759)</f>
        <v>*</v>
      </c>
      <c r="K740" s="138" t="str">
        <f>IF(SP_NORTE!L759="","*",SP_NORTE!L759)</f>
        <v>-</v>
      </c>
      <c r="L740" s="138" t="str">
        <f>IF(SP_NORTE!M759="","*",SP_NORTE!M759)</f>
        <v>-</v>
      </c>
      <c r="M740" s="139" t="str">
        <f>IF(SP_NORTE!I759="","*",SP_NORTE!I759)</f>
        <v>*</v>
      </c>
      <c r="N740" s="144" t="str">
        <f>IF(SP_NORTE!J759="","*",SP_NORTE!J759)</f>
        <v>*</v>
      </c>
      <c r="O740" s="144" t="str">
        <f>IF(SP_NORTE!K759="","*",SP_NORTE!K759)</f>
        <v>*</v>
      </c>
      <c r="P740" s="143" t="str">
        <f>IF(SP_NORTE!N759="","*",SP_NORTE!N759)</f>
        <v>*</v>
      </c>
      <c r="Q740" s="143" t="str">
        <f>IF(SP_NORTE!O759="","*",SP_NORTE!O759)</f>
        <v>*</v>
      </c>
      <c r="R740" s="145" t="str">
        <f>IF(SP_NORTE!P759="","*",CONCATENATE(SP_NORTE!P759," ",SP_NORTE!Q759))</f>
        <v>*</v>
      </c>
      <c r="S740" s="145" t="str">
        <f>IF(SP_NORTE!U759="","*",SP_NORTE!U759)</f>
        <v>*</v>
      </c>
      <c r="T740" s="145" t="str">
        <f>IF(SP_NORTE!V759="","*",SP_NORTE!V759)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IF(SP_NORTE!X760="","*",SP_NORTE!X760)</f>
        <v>*</v>
      </c>
      <c r="B741" s="146" t="str">
        <f>IF(SP_NORTE!W760="","*",SP_NORTE!W760)</f>
        <v>*</v>
      </c>
      <c r="C741" s="146" t="str">
        <f>IF(SP_NORTE!Y760="","*",SP_NORTE!Y760)</f>
        <v>*</v>
      </c>
      <c r="D741" s="138" t="str">
        <f>IF(SP_NORTE!R760="","*",SP_NORTE!R760)</f>
        <v>-</v>
      </c>
      <c r="E741" s="138" t="str">
        <f>IF(SP_NORTE!S760="","*",SP_NORTE!S760)</f>
        <v>-</v>
      </c>
      <c r="F741" s="145" t="str">
        <f>IF(SP_NORTE!B760="","*",SP_NORTE!B760)</f>
        <v>*</v>
      </c>
      <c r="G741" s="145" t="str">
        <f>IF(SP_NORTE!D760="","*",SP_NORTE!D760)</f>
        <v>*</v>
      </c>
      <c r="H741" s="145" t="str">
        <f>IF(SP_NORTE!E760="","*",SP_NORTE!E760)</f>
        <v>*</v>
      </c>
      <c r="I741" s="145" t="str">
        <f>IF(SP_NORTE!G760="","*",SP_NORTE!G760)</f>
        <v>*</v>
      </c>
      <c r="J741" s="145" t="str">
        <f>IF(SP_NORTE!H760="","*",SP_NORTE!H760)</f>
        <v>*</v>
      </c>
      <c r="K741" s="138" t="str">
        <f>IF(SP_NORTE!L760="","*",SP_NORTE!L760)</f>
        <v>-</v>
      </c>
      <c r="L741" s="138" t="str">
        <f>IF(SP_NORTE!M760="","*",SP_NORTE!M760)</f>
        <v>-</v>
      </c>
      <c r="M741" s="139" t="str">
        <f>IF(SP_NORTE!I760="","*",SP_NORTE!I760)</f>
        <v>*</v>
      </c>
      <c r="N741" s="144" t="str">
        <f>IF(SP_NORTE!J760="","*",SP_NORTE!J760)</f>
        <v>*</v>
      </c>
      <c r="O741" s="144" t="str">
        <f>IF(SP_NORTE!K760="","*",SP_NORTE!K760)</f>
        <v>*</v>
      </c>
      <c r="P741" s="143" t="str">
        <f>IF(SP_NORTE!N760="","*",SP_NORTE!N760)</f>
        <v>*</v>
      </c>
      <c r="Q741" s="143" t="str">
        <f>IF(SP_NORTE!O760="","*",SP_NORTE!O760)</f>
        <v>*</v>
      </c>
      <c r="R741" s="145" t="str">
        <f>IF(SP_NORTE!P760="","*",CONCATENATE(SP_NORTE!P760," ",SP_NORTE!Q760))</f>
        <v>*</v>
      </c>
      <c r="S741" s="145" t="str">
        <f>IF(SP_NORTE!U760="","*",SP_NORTE!U760)</f>
        <v>*</v>
      </c>
      <c r="T741" s="145" t="str">
        <f>IF(SP_NORTE!V760="","*",SP_NORTE!V760)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IF(SP_NORTE!X761="","*",SP_NORTE!X761)</f>
        <v>*</v>
      </c>
      <c r="B742" s="146" t="str">
        <f>IF(SP_NORTE!W761="","*",SP_NORTE!W761)</f>
        <v>*</v>
      </c>
      <c r="C742" s="146" t="str">
        <f>IF(SP_NORTE!Y761="","*",SP_NORTE!Y761)</f>
        <v>*</v>
      </c>
      <c r="D742" s="138" t="str">
        <f>IF(SP_NORTE!R761="","*",SP_NORTE!R761)</f>
        <v>-</v>
      </c>
      <c r="E742" s="138" t="str">
        <f>IF(SP_NORTE!S761="","*",SP_NORTE!S761)</f>
        <v>-</v>
      </c>
      <c r="F742" s="145" t="str">
        <f>IF(SP_NORTE!B761="","*",SP_NORTE!B761)</f>
        <v>*</v>
      </c>
      <c r="G742" s="145" t="str">
        <f>IF(SP_NORTE!D761="","*",SP_NORTE!D761)</f>
        <v>*</v>
      </c>
      <c r="H742" s="145" t="str">
        <f>IF(SP_NORTE!E761="","*",SP_NORTE!E761)</f>
        <v>*</v>
      </c>
      <c r="I742" s="145" t="str">
        <f>IF(SP_NORTE!G761="","*",SP_NORTE!G761)</f>
        <v>*</v>
      </c>
      <c r="J742" s="145" t="str">
        <f>IF(SP_NORTE!H761="","*",SP_NORTE!H761)</f>
        <v>*</v>
      </c>
      <c r="K742" s="138" t="str">
        <f>IF(SP_NORTE!L761="","*",SP_NORTE!L761)</f>
        <v>-</v>
      </c>
      <c r="L742" s="138" t="str">
        <f>IF(SP_NORTE!M761="","*",SP_NORTE!M761)</f>
        <v>-</v>
      </c>
      <c r="M742" s="139" t="str">
        <f>IF(SP_NORTE!I761="","*",SP_NORTE!I761)</f>
        <v>*</v>
      </c>
      <c r="N742" s="144" t="str">
        <f>IF(SP_NORTE!J761="","*",SP_NORTE!J761)</f>
        <v>*</v>
      </c>
      <c r="O742" s="144" t="str">
        <f>IF(SP_NORTE!K761="","*",SP_NORTE!K761)</f>
        <v>*</v>
      </c>
      <c r="P742" s="143" t="str">
        <f>IF(SP_NORTE!N761="","*",SP_NORTE!N761)</f>
        <v>*</v>
      </c>
      <c r="Q742" s="143" t="str">
        <f>IF(SP_NORTE!O761="","*",SP_NORTE!O761)</f>
        <v>*</v>
      </c>
      <c r="R742" s="145" t="str">
        <f>IF(SP_NORTE!P761="","*",CONCATENATE(SP_NORTE!P761," ",SP_NORTE!Q761))</f>
        <v>*</v>
      </c>
      <c r="S742" s="145" t="str">
        <f>IF(SP_NORTE!U761="","*",SP_NORTE!U761)</f>
        <v>*</v>
      </c>
      <c r="T742" s="145" t="str">
        <f>IF(SP_NORTE!V761="","*",SP_NORTE!V761)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IF(SP_NORTE!X762="","*",SP_NORTE!X762)</f>
        <v>*</v>
      </c>
      <c r="B743" s="146" t="str">
        <f>IF(SP_NORTE!W762="","*",SP_NORTE!W762)</f>
        <v>*</v>
      </c>
      <c r="C743" s="146" t="str">
        <f>IF(SP_NORTE!Y762="","*",SP_NORTE!Y762)</f>
        <v>*</v>
      </c>
      <c r="D743" s="138" t="str">
        <f>IF(SP_NORTE!R762="","*",SP_NORTE!R762)</f>
        <v>-</v>
      </c>
      <c r="E743" s="138" t="str">
        <f>IF(SP_NORTE!S762="","*",SP_NORTE!S762)</f>
        <v>-</v>
      </c>
      <c r="F743" s="145" t="str">
        <f>IF(SP_NORTE!B762="","*",SP_NORTE!B762)</f>
        <v>*</v>
      </c>
      <c r="G743" s="145" t="str">
        <f>IF(SP_NORTE!D762="","*",SP_NORTE!D762)</f>
        <v>*</v>
      </c>
      <c r="H743" s="145" t="str">
        <f>IF(SP_NORTE!E762="","*",SP_NORTE!E762)</f>
        <v>*</v>
      </c>
      <c r="I743" s="145" t="str">
        <f>IF(SP_NORTE!G762="","*",SP_NORTE!G762)</f>
        <v>*</v>
      </c>
      <c r="J743" s="145" t="str">
        <f>IF(SP_NORTE!H762="","*",SP_NORTE!H762)</f>
        <v>*</v>
      </c>
      <c r="K743" s="138" t="str">
        <f>IF(SP_NORTE!L762="","*",SP_NORTE!L762)</f>
        <v>-</v>
      </c>
      <c r="L743" s="138" t="str">
        <f>IF(SP_NORTE!M762="","*",SP_NORTE!M762)</f>
        <v>-</v>
      </c>
      <c r="M743" s="139" t="str">
        <f>IF(SP_NORTE!I762="","*",SP_NORTE!I762)</f>
        <v>*</v>
      </c>
      <c r="N743" s="144" t="str">
        <f>IF(SP_NORTE!J762="","*",SP_NORTE!J762)</f>
        <v>*</v>
      </c>
      <c r="O743" s="144" t="str">
        <f>IF(SP_NORTE!K762="","*",SP_NORTE!K762)</f>
        <v>*</v>
      </c>
      <c r="P743" s="143" t="str">
        <f>IF(SP_NORTE!N762="","*",SP_NORTE!N762)</f>
        <v>*</v>
      </c>
      <c r="Q743" s="143" t="str">
        <f>IF(SP_NORTE!O762="","*",SP_NORTE!O762)</f>
        <v>*</v>
      </c>
      <c r="R743" s="145" t="str">
        <f>IF(SP_NORTE!P762="","*",CONCATENATE(SP_NORTE!P762," ",SP_NORTE!Q762))</f>
        <v>*</v>
      </c>
      <c r="S743" s="145" t="str">
        <f>IF(SP_NORTE!U762="","*",SP_NORTE!U762)</f>
        <v>*</v>
      </c>
      <c r="T743" s="145" t="str">
        <f>IF(SP_NORTE!V762="","*",SP_NORTE!V762)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IF(SP_NORTE!X763="","*",SP_NORTE!X763)</f>
        <v>*</v>
      </c>
      <c r="B744" s="146" t="str">
        <f>IF(SP_NORTE!W763="","*",SP_NORTE!W763)</f>
        <v>*</v>
      </c>
      <c r="C744" s="146" t="str">
        <f>IF(SP_NORTE!Y763="","*",SP_NORTE!Y763)</f>
        <v>*</v>
      </c>
      <c r="D744" s="138" t="str">
        <f>IF(SP_NORTE!R763="","*",SP_NORTE!R763)</f>
        <v>-</v>
      </c>
      <c r="E744" s="138" t="str">
        <f>IF(SP_NORTE!S763="","*",SP_NORTE!S763)</f>
        <v>-</v>
      </c>
      <c r="F744" s="145" t="str">
        <f>IF(SP_NORTE!B763="","*",SP_NORTE!B763)</f>
        <v>*</v>
      </c>
      <c r="G744" s="145" t="str">
        <f>IF(SP_NORTE!D763="","*",SP_NORTE!D763)</f>
        <v>*</v>
      </c>
      <c r="H744" s="145" t="str">
        <f>IF(SP_NORTE!E763="","*",SP_NORTE!E763)</f>
        <v>*</v>
      </c>
      <c r="I744" s="145" t="str">
        <f>IF(SP_NORTE!G763="","*",SP_NORTE!G763)</f>
        <v>*</v>
      </c>
      <c r="J744" s="145" t="str">
        <f>IF(SP_NORTE!H763="","*",SP_NORTE!H763)</f>
        <v>*</v>
      </c>
      <c r="K744" s="138" t="str">
        <f>IF(SP_NORTE!L763="","*",SP_NORTE!L763)</f>
        <v>-</v>
      </c>
      <c r="L744" s="138" t="str">
        <f>IF(SP_NORTE!M763="","*",SP_NORTE!M763)</f>
        <v>-</v>
      </c>
      <c r="M744" s="139" t="str">
        <f>IF(SP_NORTE!I763="","*",SP_NORTE!I763)</f>
        <v>*</v>
      </c>
      <c r="N744" s="144" t="str">
        <f>IF(SP_NORTE!J763="","*",SP_NORTE!J763)</f>
        <v>*</v>
      </c>
      <c r="O744" s="144" t="str">
        <f>IF(SP_NORTE!K763="","*",SP_NORTE!K763)</f>
        <v>*</v>
      </c>
      <c r="P744" s="143" t="str">
        <f>IF(SP_NORTE!N763="","*",SP_NORTE!N763)</f>
        <v>*</v>
      </c>
      <c r="Q744" s="143" t="str">
        <f>IF(SP_NORTE!O763="","*",SP_NORTE!O763)</f>
        <v>*</v>
      </c>
      <c r="R744" s="145" t="str">
        <f>IF(SP_NORTE!P763="","*",CONCATENATE(SP_NORTE!P763," ",SP_NORTE!Q763))</f>
        <v>*</v>
      </c>
      <c r="S744" s="145" t="str">
        <f>IF(SP_NORTE!U763="","*",SP_NORTE!U763)</f>
        <v>*</v>
      </c>
      <c r="T744" s="145" t="str">
        <f>IF(SP_NORTE!V763="","*",SP_NORTE!V763)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IF(SP_NORTE!X764="","*",SP_NORTE!X764)</f>
        <v>*</v>
      </c>
      <c r="B745" s="146" t="str">
        <f>IF(SP_NORTE!W764="","*",SP_NORTE!W764)</f>
        <v>*</v>
      </c>
      <c r="C745" s="146" t="str">
        <f>IF(SP_NORTE!Y764="","*",SP_NORTE!Y764)</f>
        <v>*</v>
      </c>
      <c r="D745" s="138" t="str">
        <f>IF(SP_NORTE!R764="","*",SP_NORTE!R764)</f>
        <v>-</v>
      </c>
      <c r="E745" s="138" t="str">
        <f>IF(SP_NORTE!S764="","*",SP_NORTE!S764)</f>
        <v>-</v>
      </c>
      <c r="F745" s="145" t="str">
        <f>IF(SP_NORTE!B764="","*",SP_NORTE!B764)</f>
        <v>*</v>
      </c>
      <c r="G745" s="145" t="str">
        <f>IF(SP_NORTE!D764="","*",SP_NORTE!D764)</f>
        <v>*</v>
      </c>
      <c r="H745" s="145" t="str">
        <f>IF(SP_NORTE!E764="","*",SP_NORTE!E764)</f>
        <v>*</v>
      </c>
      <c r="I745" s="145" t="str">
        <f>IF(SP_NORTE!G764="","*",SP_NORTE!G764)</f>
        <v>*</v>
      </c>
      <c r="J745" s="145" t="str">
        <f>IF(SP_NORTE!H764="","*",SP_NORTE!H764)</f>
        <v>*</v>
      </c>
      <c r="K745" s="138" t="str">
        <f>IF(SP_NORTE!L764="","*",SP_NORTE!L764)</f>
        <v>-</v>
      </c>
      <c r="L745" s="138" t="str">
        <f>IF(SP_NORTE!M764="","*",SP_NORTE!M764)</f>
        <v>-</v>
      </c>
      <c r="M745" s="139" t="str">
        <f>IF(SP_NORTE!I764="","*",SP_NORTE!I764)</f>
        <v>*</v>
      </c>
      <c r="N745" s="144" t="str">
        <f>IF(SP_NORTE!J764="","*",SP_NORTE!J764)</f>
        <v>*</v>
      </c>
      <c r="O745" s="144" t="str">
        <f>IF(SP_NORTE!K764="","*",SP_NORTE!K764)</f>
        <v>*</v>
      </c>
      <c r="P745" s="143" t="str">
        <f>IF(SP_NORTE!N764="","*",SP_NORTE!N764)</f>
        <v>*</v>
      </c>
      <c r="Q745" s="143" t="str">
        <f>IF(SP_NORTE!O764="","*",SP_NORTE!O764)</f>
        <v>*</v>
      </c>
      <c r="R745" s="145" t="str">
        <f>IF(SP_NORTE!P764="","*",CONCATENATE(SP_NORTE!P764," ",SP_NORTE!Q764))</f>
        <v>*</v>
      </c>
      <c r="S745" s="145" t="str">
        <f>IF(SP_NORTE!U764="","*",SP_NORTE!U764)</f>
        <v>*</v>
      </c>
      <c r="T745" s="145" t="str">
        <f>IF(SP_NORTE!V764="","*",SP_NORTE!V764)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IF(SP_NORTE!X765="","*",SP_NORTE!X765)</f>
        <v>*</v>
      </c>
      <c r="B746" s="146" t="str">
        <f>IF(SP_NORTE!W765="","*",SP_NORTE!W765)</f>
        <v>*</v>
      </c>
      <c r="C746" s="146" t="str">
        <f>IF(SP_NORTE!Y765="","*",SP_NORTE!Y765)</f>
        <v>*</v>
      </c>
      <c r="D746" s="138" t="str">
        <f>IF(SP_NORTE!R765="","*",SP_NORTE!R765)</f>
        <v>-</v>
      </c>
      <c r="E746" s="138" t="str">
        <f>IF(SP_NORTE!S765="","*",SP_NORTE!S765)</f>
        <v>-</v>
      </c>
      <c r="F746" s="145" t="str">
        <f>IF(SP_NORTE!B765="","*",SP_NORTE!B765)</f>
        <v>*</v>
      </c>
      <c r="G746" s="145" t="str">
        <f>IF(SP_NORTE!D765="","*",SP_NORTE!D765)</f>
        <v>*</v>
      </c>
      <c r="H746" s="145" t="str">
        <f>IF(SP_NORTE!E765="","*",SP_NORTE!E765)</f>
        <v>*</v>
      </c>
      <c r="I746" s="145" t="str">
        <f>IF(SP_NORTE!G765="","*",SP_NORTE!G765)</f>
        <v>*</v>
      </c>
      <c r="J746" s="145" t="str">
        <f>IF(SP_NORTE!H765="","*",SP_NORTE!H765)</f>
        <v>*</v>
      </c>
      <c r="K746" s="138" t="str">
        <f>IF(SP_NORTE!L765="","*",SP_NORTE!L765)</f>
        <v>-</v>
      </c>
      <c r="L746" s="138" t="str">
        <f>IF(SP_NORTE!M765="","*",SP_NORTE!M765)</f>
        <v>-</v>
      </c>
      <c r="M746" s="139" t="str">
        <f>IF(SP_NORTE!I765="","*",SP_NORTE!I765)</f>
        <v>*</v>
      </c>
      <c r="N746" s="144" t="str">
        <f>IF(SP_NORTE!J765="","*",SP_NORTE!J765)</f>
        <v>*</v>
      </c>
      <c r="O746" s="144" t="str">
        <f>IF(SP_NORTE!K765="","*",SP_NORTE!K765)</f>
        <v>*</v>
      </c>
      <c r="P746" s="143" t="str">
        <f>IF(SP_NORTE!N765="","*",SP_NORTE!N765)</f>
        <v>*</v>
      </c>
      <c r="Q746" s="143" t="str">
        <f>IF(SP_NORTE!O765="","*",SP_NORTE!O765)</f>
        <v>*</v>
      </c>
      <c r="R746" s="145" t="str">
        <f>IF(SP_NORTE!P765="","*",CONCATENATE(SP_NORTE!P765," ",SP_NORTE!Q765))</f>
        <v>*</v>
      </c>
      <c r="S746" s="145" t="str">
        <f>IF(SP_NORTE!U765="","*",SP_NORTE!U765)</f>
        <v>*</v>
      </c>
      <c r="T746" s="145" t="str">
        <f>IF(SP_NORTE!V765="","*",SP_NORTE!V765)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IF(SP_NORTE!X766="","*",SP_NORTE!X766)</f>
        <v>*</v>
      </c>
      <c r="B747" s="146" t="str">
        <f>IF(SP_NORTE!W766="","*",SP_NORTE!W766)</f>
        <v>*</v>
      </c>
      <c r="C747" s="146" t="str">
        <f>IF(SP_NORTE!Y766="","*",SP_NORTE!Y766)</f>
        <v>*</v>
      </c>
      <c r="D747" s="138" t="str">
        <f>IF(SP_NORTE!R766="","*",SP_NORTE!R766)</f>
        <v>-</v>
      </c>
      <c r="E747" s="138" t="str">
        <f>IF(SP_NORTE!S766="","*",SP_NORTE!S766)</f>
        <v>-</v>
      </c>
      <c r="F747" s="145" t="str">
        <f>IF(SP_NORTE!B766="","*",SP_NORTE!B766)</f>
        <v>*</v>
      </c>
      <c r="G747" s="145" t="str">
        <f>IF(SP_NORTE!D766="","*",SP_NORTE!D766)</f>
        <v>*</v>
      </c>
      <c r="H747" s="145" t="str">
        <f>IF(SP_NORTE!E766="","*",SP_NORTE!E766)</f>
        <v>*</v>
      </c>
      <c r="I747" s="145" t="str">
        <f>IF(SP_NORTE!G766="","*",SP_NORTE!G766)</f>
        <v>*</v>
      </c>
      <c r="J747" s="145" t="str">
        <f>IF(SP_NORTE!H766="","*",SP_NORTE!H766)</f>
        <v>*</v>
      </c>
      <c r="K747" s="138" t="str">
        <f>IF(SP_NORTE!L766="","*",SP_NORTE!L766)</f>
        <v>-</v>
      </c>
      <c r="L747" s="138" t="str">
        <f>IF(SP_NORTE!M766="","*",SP_NORTE!M766)</f>
        <v>-</v>
      </c>
      <c r="M747" s="139" t="str">
        <f>IF(SP_NORTE!I766="","*",SP_NORTE!I766)</f>
        <v>*</v>
      </c>
      <c r="N747" s="144" t="str">
        <f>IF(SP_NORTE!J766="","*",SP_NORTE!J766)</f>
        <v>*</v>
      </c>
      <c r="O747" s="144" t="str">
        <f>IF(SP_NORTE!K766="","*",SP_NORTE!K766)</f>
        <v>*</v>
      </c>
      <c r="P747" s="143" t="str">
        <f>IF(SP_NORTE!N766="","*",SP_NORTE!N766)</f>
        <v>*</v>
      </c>
      <c r="Q747" s="143" t="str">
        <f>IF(SP_NORTE!O766="","*",SP_NORTE!O766)</f>
        <v>*</v>
      </c>
      <c r="R747" s="145" t="str">
        <f>IF(SP_NORTE!P766="","*",CONCATENATE(SP_NORTE!P766," ",SP_NORTE!Q766))</f>
        <v>*</v>
      </c>
      <c r="S747" s="145" t="str">
        <f>IF(SP_NORTE!U766="","*",SP_NORTE!U766)</f>
        <v>*</v>
      </c>
      <c r="T747" s="145" t="str">
        <f>IF(SP_NORTE!V766="","*",SP_NORTE!V766)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IF(SP_NORTE!X767="","*",SP_NORTE!X767)</f>
        <v>*</v>
      </c>
      <c r="B748" s="146" t="str">
        <f>IF(SP_NORTE!W767="","*",SP_NORTE!W767)</f>
        <v>*</v>
      </c>
      <c r="C748" s="146" t="str">
        <f>IF(SP_NORTE!Y767="","*",SP_NORTE!Y767)</f>
        <v>*</v>
      </c>
      <c r="D748" s="138" t="str">
        <f>IF(SP_NORTE!R767="","*",SP_NORTE!R767)</f>
        <v>-</v>
      </c>
      <c r="E748" s="138" t="str">
        <f>IF(SP_NORTE!S767="","*",SP_NORTE!S767)</f>
        <v>-</v>
      </c>
      <c r="F748" s="145" t="str">
        <f>IF(SP_NORTE!B767="","*",SP_NORTE!B767)</f>
        <v>*</v>
      </c>
      <c r="G748" s="145" t="str">
        <f>IF(SP_NORTE!D767="","*",SP_NORTE!D767)</f>
        <v>*</v>
      </c>
      <c r="H748" s="145" t="str">
        <f>IF(SP_NORTE!E767="","*",SP_NORTE!E767)</f>
        <v>*</v>
      </c>
      <c r="I748" s="145" t="str">
        <f>IF(SP_NORTE!G767="","*",SP_NORTE!G767)</f>
        <v>*</v>
      </c>
      <c r="J748" s="145" t="str">
        <f>IF(SP_NORTE!H767="","*",SP_NORTE!H767)</f>
        <v>*</v>
      </c>
      <c r="K748" s="138" t="str">
        <f>IF(SP_NORTE!L767="","*",SP_NORTE!L767)</f>
        <v>-</v>
      </c>
      <c r="L748" s="138" t="str">
        <f>IF(SP_NORTE!M767="","*",SP_NORTE!M767)</f>
        <v>-</v>
      </c>
      <c r="M748" s="139" t="str">
        <f>IF(SP_NORTE!I767="","*",SP_NORTE!I767)</f>
        <v>*</v>
      </c>
      <c r="N748" s="144" t="str">
        <f>IF(SP_NORTE!J767="","*",SP_NORTE!J767)</f>
        <v>*</v>
      </c>
      <c r="O748" s="144" t="str">
        <f>IF(SP_NORTE!K767="","*",SP_NORTE!K767)</f>
        <v>*</v>
      </c>
      <c r="P748" s="143" t="str">
        <f>IF(SP_NORTE!N767="","*",SP_NORTE!N767)</f>
        <v>*</v>
      </c>
      <c r="Q748" s="143" t="str">
        <f>IF(SP_NORTE!O767="","*",SP_NORTE!O767)</f>
        <v>*</v>
      </c>
      <c r="R748" s="145" t="str">
        <f>IF(SP_NORTE!P767="","*",CONCATENATE(SP_NORTE!P767," ",SP_NORTE!Q767))</f>
        <v>*</v>
      </c>
      <c r="S748" s="145" t="str">
        <f>IF(SP_NORTE!U767="","*",SP_NORTE!U767)</f>
        <v>*</v>
      </c>
      <c r="T748" s="145" t="str">
        <f>IF(SP_NORTE!V767="","*",SP_NORTE!V767)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IF(SP_NORTE!X768="","*",SP_NORTE!X768)</f>
        <v>*</v>
      </c>
      <c r="B749" s="146" t="str">
        <f>IF(SP_NORTE!W768="","*",SP_NORTE!W768)</f>
        <v>*</v>
      </c>
      <c r="C749" s="146" t="str">
        <f>IF(SP_NORTE!Y768="","*",SP_NORTE!Y768)</f>
        <v>*</v>
      </c>
      <c r="D749" s="138" t="str">
        <f>IF(SP_NORTE!R768="","*",SP_NORTE!R768)</f>
        <v>-</v>
      </c>
      <c r="E749" s="138" t="str">
        <f>IF(SP_NORTE!S768="","*",SP_NORTE!S768)</f>
        <v>-</v>
      </c>
      <c r="F749" s="145" t="str">
        <f>IF(SP_NORTE!B768="","*",SP_NORTE!B768)</f>
        <v>*</v>
      </c>
      <c r="G749" s="145" t="str">
        <f>IF(SP_NORTE!D768="","*",SP_NORTE!D768)</f>
        <v>*</v>
      </c>
      <c r="H749" s="145" t="str">
        <f>IF(SP_NORTE!E768="","*",SP_NORTE!E768)</f>
        <v>*</v>
      </c>
      <c r="I749" s="145" t="str">
        <f>IF(SP_NORTE!G768="","*",SP_NORTE!G768)</f>
        <v>*</v>
      </c>
      <c r="J749" s="145" t="str">
        <f>IF(SP_NORTE!H768="","*",SP_NORTE!H768)</f>
        <v>*</v>
      </c>
      <c r="K749" s="138" t="str">
        <f>IF(SP_NORTE!L768="","*",SP_NORTE!L768)</f>
        <v>-</v>
      </c>
      <c r="L749" s="138" t="str">
        <f>IF(SP_NORTE!M768="","*",SP_NORTE!M768)</f>
        <v>-</v>
      </c>
      <c r="M749" s="139" t="str">
        <f>IF(SP_NORTE!I768="","*",SP_NORTE!I768)</f>
        <v>*</v>
      </c>
      <c r="N749" s="144" t="str">
        <f>IF(SP_NORTE!J768="","*",SP_NORTE!J768)</f>
        <v>*</v>
      </c>
      <c r="O749" s="144" t="str">
        <f>IF(SP_NORTE!K768="","*",SP_NORTE!K768)</f>
        <v>*</v>
      </c>
      <c r="P749" s="143" t="str">
        <f>IF(SP_NORTE!N768="","*",SP_NORTE!N768)</f>
        <v>*</v>
      </c>
      <c r="Q749" s="143" t="str">
        <f>IF(SP_NORTE!O768="","*",SP_NORTE!O768)</f>
        <v>*</v>
      </c>
      <c r="R749" s="145" t="str">
        <f>IF(SP_NORTE!P768="","*",CONCATENATE(SP_NORTE!P768," ",SP_NORTE!Q768))</f>
        <v>*</v>
      </c>
      <c r="S749" s="145" t="str">
        <f>IF(SP_NORTE!U768="","*",SP_NORTE!U768)</f>
        <v>*</v>
      </c>
      <c r="T749" s="145" t="str">
        <f>IF(SP_NORTE!V768="","*",SP_NORTE!V768)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IF(SP_NORTE!X769="","*",SP_NORTE!X769)</f>
        <v>*</v>
      </c>
      <c r="B750" s="146" t="str">
        <f>IF(SP_NORTE!W769="","*",SP_NORTE!W769)</f>
        <v>*</v>
      </c>
      <c r="C750" s="146" t="str">
        <f>IF(SP_NORTE!Y769="","*",SP_NORTE!Y769)</f>
        <v>*</v>
      </c>
      <c r="D750" s="138" t="str">
        <f>IF(SP_NORTE!R769="","*",SP_NORTE!R769)</f>
        <v>-</v>
      </c>
      <c r="E750" s="138" t="str">
        <f>IF(SP_NORTE!S769="","*",SP_NORTE!S769)</f>
        <v>-</v>
      </c>
      <c r="F750" s="145" t="str">
        <f>IF(SP_NORTE!B769="","*",SP_NORTE!B769)</f>
        <v>*</v>
      </c>
      <c r="G750" s="145" t="str">
        <f>IF(SP_NORTE!D769="","*",SP_NORTE!D769)</f>
        <v>*</v>
      </c>
      <c r="H750" s="145" t="str">
        <f>IF(SP_NORTE!E769="","*",SP_NORTE!E769)</f>
        <v>*</v>
      </c>
      <c r="I750" s="145" t="str">
        <f>IF(SP_NORTE!G769="","*",SP_NORTE!G769)</f>
        <v>*</v>
      </c>
      <c r="J750" s="145" t="str">
        <f>IF(SP_NORTE!H769="","*",SP_NORTE!H769)</f>
        <v>*</v>
      </c>
      <c r="K750" s="138" t="str">
        <f>IF(SP_NORTE!L769="","*",SP_NORTE!L769)</f>
        <v>-</v>
      </c>
      <c r="L750" s="138" t="str">
        <f>IF(SP_NORTE!M769="","*",SP_NORTE!M769)</f>
        <v>-</v>
      </c>
      <c r="M750" s="139" t="str">
        <f>IF(SP_NORTE!I769="","*",SP_NORTE!I769)</f>
        <v>*</v>
      </c>
      <c r="N750" s="144" t="str">
        <f>IF(SP_NORTE!J769="","*",SP_NORTE!J769)</f>
        <v>*</v>
      </c>
      <c r="O750" s="144" t="str">
        <f>IF(SP_NORTE!K769="","*",SP_NORTE!K769)</f>
        <v>*</v>
      </c>
      <c r="P750" s="143" t="str">
        <f>IF(SP_NORTE!N769="","*",SP_NORTE!N769)</f>
        <v>*</v>
      </c>
      <c r="Q750" s="143" t="str">
        <f>IF(SP_NORTE!O769="","*",SP_NORTE!O769)</f>
        <v>*</v>
      </c>
      <c r="R750" s="145" t="str">
        <f>IF(SP_NORTE!P769="","*",CONCATENATE(SP_NORTE!P769," ",SP_NORTE!Q769))</f>
        <v>*</v>
      </c>
      <c r="S750" s="145" t="str">
        <f>IF(SP_NORTE!U769="","*",SP_NORTE!U769)</f>
        <v>*</v>
      </c>
      <c r="T750" s="145" t="str">
        <f>IF(SP_NORTE!V769="","*",SP_NORTE!V769)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IF(SP_NORTE!X770="","*",SP_NORTE!X770)</f>
        <v>*</v>
      </c>
      <c r="B751" s="146" t="str">
        <f>IF(SP_NORTE!W770="","*",SP_NORTE!W770)</f>
        <v>*</v>
      </c>
      <c r="C751" s="146" t="str">
        <f>IF(SP_NORTE!Y770="","*",SP_NORTE!Y770)</f>
        <v>*</v>
      </c>
      <c r="D751" s="138" t="str">
        <f>IF(SP_NORTE!R770="","*",SP_NORTE!R770)</f>
        <v>-</v>
      </c>
      <c r="E751" s="138" t="str">
        <f>IF(SP_NORTE!S770="","*",SP_NORTE!S770)</f>
        <v>-</v>
      </c>
      <c r="F751" s="145" t="str">
        <f>IF(SP_NORTE!B770="","*",SP_NORTE!B770)</f>
        <v>*</v>
      </c>
      <c r="G751" s="145" t="str">
        <f>IF(SP_NORTE!D770="","*",SP_NORTE!D770)</f>
        <v>*</v>
      </c>
      <c r="H751" s="145" t="str">
        <f>IF(SP_NORTE!E770="","*",SP_NORTE!E770)</f>
        <v>*</v>
      </c>
      <c r="I751" s="145" t="str">
        <f>IF(SP_NORTE!G770="","*",SP_NORTE!G770)</f>
        <v>*</v>
      </c>
      <c r="J751" s="145" t="str">
        <f>IF(SP_NORTE!H770="","*",SP_NORTE!H770)</f>
        <v>*</v>
      </c>
      <c r="K751" s="138" t="str">
        <f>IF(SP_NORTE!L770="","*",SP_NORTE!L770)</f>
        <v>-</v>
      </c>
      <c r="L751" s="138" t="str">
        <f>IF(SP_NORTE!M770="","*",SP_NORTE!M770)</f>
        <v>-</v>
      </c>
      <c r="M751" s="139" t="str">
        <f>IF(SP_NORTE!I770="","*",SP_NORTE!I770)</f>
        <v>*</v>
      </c>
      <c r="N751" s="144" t="str">
        <f>IF(SP_NORTE!J770="","*",SP_NORTE!J770)</f>
        <v>*</v>
      </c>
      <c r="O751" s="144" t="str">
        <f>IF(SP_NORTE!K770="","*",SP_NORTE!K770)</f>
        <v>*</v>
      </c>
      <c r="P751" s="143" t="str">
        <f>IF(SP_NORTE!N770="","*",SP_NORTE!N770)</f>
        <v>*</v>
      </c>
      <c r="Q751" s="143" t="str">
        <f>IF(SP_NORTE!O770="","*",SP_NORTE!O770)</f>
        <v>*</v>
      </c>
      <c r="R751" s="145" t="str">
        <f>IF(SP_NORTE!P770="","*",CONCATENATE(SP_NORTE!P770," ",SP_NORTE!Q770))</f>
        <v>*</v>
      </c>
      <c r="S751" s="145" t="str">
        <f>IF(SP_NORTE!U770="","*",SP_NORTE!U770)</f>
        <v>*</v>
      </c>
      <c r="T751" s="145" t="str">
        <f>IF(SP_NORTE!V770="","*",SP_NORTE!V770)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IF(SP_NORTE!X771="","*",SP_NORTE!X771)</f>
        <v>*</v>
      </c>
      <c r="B752" s="146" t="str">
        <f>IF(SP_NORTE!W771="","*",SP_NORTE!W771)</f>
        <v>*</v>
      </c>
      <c r="C752" s="146" t="str">
        <f>IF(SP_NORTE!Y771="","*",SP_NORTE!Y771)</f>
        <v>*</v>
      </c>
      <c r="D752" s="138" t="str">
        <f>IF(SP_NORTE!R771="","*",SP_NORTE!R771)</f>
        <v>-</v>
      </c>
      <c r="E752" s="138" t="str">
        <f>IF(SP_NORTE!S771="","*",SP_NORTE!S771)</f>
        <v>-</v>
      </c>
      <c r="F752" s="145" t="str">
        <f>IF(SP_NORTE!B771="","*",SP_NORTE!B771)</f>
        <v>*</v>
      </c>
      <c r="G752" s="145" t="str">
        <f>IF(SP_NORTE!D771="","*",SP_NORTE!D771)</f>
        <v>*</v>
      </c>
      <c r="H752" s="145" t="str">
        <f>IF(SP_NORTE!E771="","*",SP_NORTE!E771)</f>
        <v>*</v>
      </c>
      <c r="I752" s="145" t="str">
        <f>IF(SP_NORTE!G771="","*",SP_NORTE!G771)</f>
        <v>*</v>
      </c>
      <c r="J752" s="145" t="str">
        <f>IF(SP_NORTE!H771="","*",SP_NORTE!H771)</f>
        <v>*</v>
      </c>
      <c r="K752" s="138" t="str">
        <f>IF(SP_NORTE!L771="","*",SP_NORTE!L771)</f>
        <v>-</v>
      </c>
      <c r="L752" s="138" t="str">
        <f>IF(SP_NORTE!M771="","*",SP_NORTE!M771)</f>
        <v>-</v>
      </c>
      <c r="M752" s="139" t="str">
        <f>IF(SP_NORTE!I771="","*",SP_NORTE!I771)</f>
        <v>*</v>
      </c>
      <c r="N752" s="144" t="str">
        <f>IF(SP_NORTE!J771="","*",SP_NORTE!J771)</f>
        <v>*</v>
      </c>
      <c r="O752" s="144" t="str">
        <f>IF(SP_NORTE!K771="","*",SP_NORTE!K771)</f>
        <v>*</v>
      </c>
      <c r="P752" s="143" t="str">
        <f>IF(SP_NORTE!N771="","*",SP_NORTE!N771)</f>
        <v>*</v>
      </c>
      <c r="Q752" s="143" t="str">
        <f>IF(SP_NORTE!O771="","*",SP_NORTE!O771)</f>
        <v>*</v>
      </c>
      <c r="R752" s="145" t="str">
        <f>IF(SP_NORTE!P771="","*",CONCATENATE(SP_NORTE!P771," ",SP_NORTE!Q771))</f>
        <v>*</v>
      </c>
      <c r="S752" s="145" t="str">
        <f>IF(SP_NORTE!U771="","*",SP_NORTE!U771)</f>
        <v>*</v>
      </c>
      <c r="T752" s="145" t="str">
        <f>IF(SP_NORTE!V771="","*",SP_NORTE!V771)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IF(SP_NORTE!X772="","*",SP_NORTE!X772)</f>
        <v>*</v>
      </c>
      <c r="B753" s="146" t="str">
        <f>IF(SP_NORTE!W772="","*",SP_NORTE!W772)</f>
        <v>*</v>
      </c>
      <c r="C753" s="146" t="str">
        <f>IF(SP_NORTE!Y772="","*",SP_NORTE!Y772)</f>
        <v>*</v>
      </c>
      <c r="D753" s="138" t="str">
        <f>IF(SP_NORTE!R772="","*",SP_NORTE!R772)</f>
        <v>-</v>
      </c>
      <c r="E753" s="138" t="str">
        <f>IF(SP_NORTE!S772="","*",SP_NORTE!S772)</f>
        <v>-</v>
      </c>
      <c r="F753" s="145" t="str">
        <f>IF(SP_NORTE!B772="","*",SP_NORTE!B772)</f>
        <v>*</v>
      </c>
      <c r="G753" s="145" t="str">
        <f>IF(SP_NORTE!D772="","*",SP_NORTE!D772)</f>
        <v>*</v>
      </c>
      <c r="H753" s="145" t="str">
        <f>IF(SP_NORTE!E772="","*",SP_NORTE!E772)</f>
        <v>*</v>
      </c>
      <c r="I753" s="145" t="str">
        <f>IF(SP_NORTE!G772="","*",SP_NORTE!G772)</f>
        <v>*</v>
      </c>
      <c r="J753" s="145" t="str">
        <f>IF(SP_NORTE!H772="","*",SP_NORTE!H772)</f>
        <v>*</v>
      </c>
      <c r="K753" s="138" t="str">
        <f>IF(SP_NORTE!L772="","*",SP_NORTE!L772)</f>
        <v>-</v>
      </c>
      <c r="L753" s="138" t="str">
        <f>IF(SP_NORTE!M772="","*",SP_NORTE!M772)</f>
        <v>-</v>
      </c>
      <c r="M753" s="139" t="str">
        <f>IF(SP_NORTE!I772="","*",SP_NORTE!I772)</f>
        <v>*</v>
      </c>
      <c r="N753" s="144" t="str">
        <f>IF(SP_NORTE!J772="","*",SP_NORTE!J772)</f>
        <v>*</v>
      </c>
      <c r="O753" s="144" t="str">
        <f>IF(SP_NORTE!K772="","*",SP_NORTE!K772)</f>
        <v>*</v>
      </c>
      <c r="P753" s="143" t="str">
        <f>IF(SP_NORTE!N772="","*",SP_NORTE!N772)</f>
        <v>*</v>
      </c>
      <c r="Q753" s="143" t="str">
        <f>IF(SP_NORTE!O772="","*",SP_NORTE!O772)</f>
        <v>*</v>
      </c>
      <c r="R753" s="145" t="str">
        <f>IF(SP_NORTE!P772="","*",CONCATENATE(SP_NORTE!P772," ",SP_NORTE!Q772))</f>
        <v>*</v>
      </c>
      <c r="S753" s="145" t="str">
        <f>IF(SP_NORTE!U772="","*",SP_NORTE!U772)</f>
        <v>*</v>
      </c>
      <c r="T753" s="145" t="str">
        <f>IF(SP_NORTE!V772="","*",SP_NORTE!V772)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IF(SP_NORTE!X773="","*",SP_NORTE!X773)</f>
        <v>*</v>
      </c>
      <c r="B754" s="146" t="str">
        <f>IF(SP_NORTE!W773="","*",SP_NORTE!W773)</f>
        <v>*</v>
      </c>
      <c r="C754" s="146" t="str">
        <f>IF(SP_NORTE!Y773="","*",SP_NORTE!Y773)</f>
        <v>*</v>
      </c>
      <c r="D754" s="138" t="str">
        <f>IF(SP_NORTE!R773="","*",SP_NORTE!R773)</f>
        <v>-</v>
      </c>
      <c r="E754" s="138" t="str">
        <f>IF(SP_NORTE!S773="","*",SP_NORTE!S773)</f>
        <v>-</v>
      </c>
      <c r="F754" s="145" t="str">
        <f>IF(SP_NORTE!B773="","*",SP_NORTE!B773)</f>
        <v>*</v>
      </c>
      <c r="G754" s="145" t="str">
        <f>IF(SP_NORTE!D773="","*",SP_NORTE!D773)</f>
        <v>*</v>
      </c>
      <c r="H754" s="145" t="str">
        <f>IF(SP_NORTE!E773="","*",SP_NORTE!E773)</f>
        <v>*</v>
      </c>
      <c r="I754" s="145" t="str">
        <f>IF(SP_NORTE!G773="","*",SP_NORTE!G773)</f>
        <v>*</v>
      </c>
      <c r="J754" s="145" t="str">
        <f>IF(SP_NORTE!H773="","*",SP_NORTE!H773)</f>
        <v>*</v>
      </c>
      <c r="K754" s="138" t="str">
        <f>IF(SP_NORTE!L773="","*",SP_NORTE!L773)</f>
        <v>-</v>
      </c>
      <c r="L754" s="138" t="str">
        <f>IF(SP_NORTE!M773="","*",SP_NORTE!M773)</f>
        <v>-</v>
      </c>
      <c r="M754" s="139" t="str">
        <f>IF(SP_NORTE!I773="","*",SP_NORTE!I773)</f>
        <v>*</v>
      </c>
      <c r="N754" s="144" t="str">
        <f>IF(SP_NORTE!J773="","*",SP_NORTE!J773)</f>
        <v>*</v>
      </c>
      <c r="O754" s="144" t="str">
        <f>IF(SP_NORTE!K773="","*",SP_NORTE!K773)</f>
        <v>*</v>
      </c>
      <c r="P754" s="143" t="str">
        <f>IF(SP_NORTE!N773="","*",SP_NORTE!N773)</f>
        <v>*</v>
      </c>
      <c r="Q754" s="143" t="str">
        <f>IF(SP_NORTE!O773="","*",SP_NORTE!O773)</f>
        <v>*</v>
      </c>
      <c r="R754" s="145" t="str">
        <f>IF(SP_NORTE!P773="","*",CONCATENATE(SP_NORTE!P773," ",SP_NORTE!Q773))</f>
        <v>*</v>
      </c>
      <c r="S754" s="145" t="str">
        <f>IF(SP_NORTE!U773="","*",SP_NORTE!U773)</f>
        <v>*</v>
      </c>
      <c r="T754" s="145" t="str">
        <f>IF(SP_NORTE!V773="","*",SP_NORTE!V773)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IF(SP_NORTE!X774="","*",SP_NORTE!X774)</f>
        <v>*</v>
      </c>
      <c r="B755" s="146" t="str">
        <f>IF(SP_NORTE!W774="","*",SP_NORTE!W774)</f>
        <v>*</v>
      </c>
      <c r="C755" s="146" t="str">
        <f>IF(SP_NORTE!Y774="","*",SP_NORTE!Y774)</f>
        <v>*</v>
      </c>
      <c r="D755" s="138" t="str">
        <f>IF(SP_NORTE!R774="","*",SP_NORTE!R774)</f>
        <v>-</v>
      </c>
      <c r="E755" s="138" t="str">
        <f>IF(SP_NORTE!S774="","*",SP_NORTE!S774)</f>
        <v>-</v>
      </c>
      <c r="F755" s="145" t="str">
        <f>IF(SP_NORTE!B774="","*",SP_NORTE!B774)</f>
        <v>*</v>
      </c>
      <c r="G755" s="145" t="str">
        <f>IF(SP_NORTE!D774="","*",SP_NORTE!D774)</f>
        <v>*</v>
      </c>
      <c r="H755" s="145" t="str">
        <f>IF(SP_NORTE!E774="","*",SP_NORTE!E774)</f>
        <v>*</v>
      </c>
      <c r="I755" s="145" t="str">
        <f>IF(SP_NORTE!G774="","*",SP_NORTE!G774)</f>
        <v>*</v>
      </c>
      <c r="J755" s="145" t="str">
        <f>IF(SP_NORTE!H774="","*",SP_NORTE!H774)</f>
        <v>*</v>
      </c>
      <c r="K755" s="138" t="str">
        <f>IF(SP_NORTE!L774="","*",SP_NORTE!L774)</f>
        <v>-</v>
      </c>
      <c r="L755" s="138" t="str">
        <f>IF(SP_NORTE!M774="","*",SP_NORTE!M774)</f>
        <v>-</v>
      </c>
      <c r="M755" s="139" t="str">
        <f>IF(SP_NORTE!I774="","*",SP_NORTE!I774)</f>
        <v>*</v>
      </c>
      <c r="N755" s="144" t="str">
        <f>IF(SP_NORTE!J774="","*",SP_NORTE!J774)</f>
        <v>*</v>
      </c>
      <c r="O755" s="144" t="str">
        <f>IF(SP_NORTE!K774="","*",SP_NORTE!K774)</f>
        <v>*</v>
      </c>
      <c r="P755" s="143" t="str">
        <f>IF(SP_NORTE!N774="","*",SP_NORTE!N774)</f>
        <v>*</v>
      </c>
      <c r="Q755" s="143" t="str">
        <f>IF(SP_NORTE!O774="","*",SP_NORTE!O774)</f>
        <v>*</v>
      </c>
      <c r="R755" s="145" t="str">
        <f>IF(SP_NORTE!P774="","*",CONCATENATE(SP_NORTE!P774," ",SP_NORTE!Q774))</f>
        <v>*</v>
      </c>
      <c r="S755" s="145" t="str">
        <f>IF(SP_NORTE!U774="","*",SP_NORTE!U774)</f>
        <v>*</v>
      </c>
      <c r="T755" s="145" t="str">
        <f>IF(SP_NORTE!V774="","*",SP_NORTE!V774)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IF(SP_NORTE!X775="","*",SP_NORTE!X775)</f>
        <v>*</v>
      </c>
      <c r="B756" s="146" t="str">
        <f>IF(SP_NORTE!W775="","*",SP_NORTE!W775)</f>
        <v>*</v>
      </c>
      <c r="C756" s="146" t="str">
        <f>IF(SP_NORTE!Y775="","*",SP_NORTE!Y775)</f>
        <v>*</v>
      </c>
      <c r="D756" s="138" t="str">
        <f>IF(SP_NORTE!R775="","*",SP_NORTE!R775)</f>
        <v>-</v>
      </c>
      <c r="E756" s="138" t="str">
        <f>IF(SP_NORTE!S775="","*",SP_NORTE!S775)</f>
        <v>-</v>
      </c>
      <c r="F756" s="145" t="str">
        <f>IF(SP_NORTE!B775="","*",SP_NORTE!B775)</f>
        <v>*</v>
      </c>
      <c r="G756" s="145" t="str">
        <f>IF(SP_NORTE!D775="","*",SP_NORTE!D775)</f>
        <v>*</v>
      </c>
      <c r="H756" s="145" t="str">
        <f>IF(SP_NORTE!E775="","*",SP_NORTE!E775)</f>
        <v>*</v>
      </c>
      <c r="I756" s="145" t="str">
        <f>IF(SP_NORTE!G775="","*",SP_NORTE!G775)</f>
        <v>*</v>
      </c>
      <c r="J756" s="145" t="str">
        <f>IF(SP_NORTE!H775="","*",SP_NORTE!H775)</f>
        <v>*</v>
      </c>
      <c r="K756" s="138" t="str">
        <f>IF(SP_NORTE!L775="","*",SP_NORTE!L775)</f>
        <v>-</v>
      </c>
      <c r="L756" s="138" t="str">
        <f>IF(SP_NORTE!M775="","*",SP_NORTE!M775)</f>
        <v>-</v>
      </c>
      <c r="M756" s="139" t="str">
        <f>IF(SP_NORTE!I775="","*",SP_NORTE!I775)</f>
        <v>*</v>
      </c>
      <c r="N756" s="144" t="str">
        <f>IF(SP_NORTE!J775="","*",SP_NORTE!J775)</f>
        <v>*</v>
      </c>
      <c r="O756" s="144" t="str">
        <f>IF(SP_NORTE!K775="","*",SP_NORTE!K775)</f>
        <v>*</v>
      </c>
      <c r="P756" s="143" t="str">
        <f>IF(SP_NORTE!N775="","*",SP_NORTE!N775)</f>
        <v>*</v>
      </c>
      <c r="Q756" s="143" t="str">
        <f>IF(SP_NORTE!O775="","*",SP_NORTE!O775)</f>
        <v>*</v>
      </c>
      <c r="R756" s="145" t="str">
        <f>IF(SP_NORTE!P775="","*",CONCATENATE(SP_NORTE!P775," ",SP_NORTE!Q775))</f>
        <v>*</v>
      </c>
      <c r="S756" s="145" t="str">
        <f>IF(SP_NORTE!U775="","*",SP_NORTE!U775)</f>
        <v>*</v>
      </c>
      <c r="T756" s="145" t="str">
        <f>IF(SP_NORTE!V775="","*",SP_NORTE!V775)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IF(SP_NORTE!X776="","*",SP_NORTE!X776)</f>
        <v>*</v>
      </c>
      <c r="B757" s="146" t="str">
        <f>IF(SP_NORTE!W776="","*",SP_NORTE!W776)</f>
        <v>*</v>
      </c>
      <c r="C757" s="146" t="str">
        <f>IF(SP_NORTE!Y776="","*",SP_NORTE!Y776)</f>
        <v>*</v>
      </c>
      <c r="D757" s="138" t="str">
        <f>IF(SP_NORTE!R776="","*",SP_NORTE!R776)</f>
        <v>-</v>
      </c>
      <c r="E757" s="138" t="str">
        <f>IF(SP_NORTE!S776="","*",SP_NORTE!S776)</f>
        <v>-</v>
      </c>
      <c r="F757" s="145" t="str">
        <f>IF(SP_NORTE!B776="","*",SP_NORTE!B776)</f>
        <v>*</v>
      </c>
      <c r="G757" s="145" t="str">
        <f>IF(SP_NORTE!D776="","*",SP_NORTE!D776)</f>
        <v>*</v>
      </c>
      <c r="H757" s="145" t="str">
        <f>IF(SP_NORTE!E776="","*",SP_NORTE!E776)</f>
        <v>*</v>
      </c>
      <c r="I757" s="145" t="str">
        <f>IF(SP_NORTE!G776="","*",SP_NORTE!G776)</f>
        <v>*</v>
      </c>
      <c r="J757" s="145" t="str">
        <f>IF(SP_NORTE!H776="","*",SP_NORTE!H776)</f>
        <v>*</v>
      </c>
      <c r="K757" s="138" t="str">
        <f>IF(SP_NORTE!L776="","*",SP_NORTE!L776)</f>
        <v>-</v>
      </c>
      <c r="L757" s="138" t="str">
        <f>IF(SP_NORTE!M776="","*",SP_NORTE!M776)</f>
        <v>-</v>
      </c>
      <c r="M757" s="139" t="str">
        <f>IF(SP_NORTE!I776="","*",SP_NORTE!I776)</f>
        <v>*</v>
      </c>
      <c r="N757" s="144" t="str">
        <f>IF(SP_NORTE!J776="","*",SP_NORTE!J776)</f>
        <v>*</v>
      </c>
      <c r="O757" s="144" t="str">
        <f>IF(SP_NORTE!K776="","*",SP_NORTE!K776)</f>
        <v>*</v>
      </c>
      <c r="P757" s="143" t="str">
        <f>IF(SP_NORTE!N776="","*",SP_NORTE!N776)</f>
        <v>*</v>
      </c>
      <c r="Q757" s="143" t="str">
        <f>IF(SP_NORTE!O776="","*",SP_NORTE!O776)</f>
        <v>*</v>
      </c>
      <c r="R757" s="145" t="str">
        <f>IF(SP_NORTE!P776="","*",CONCATENATE(SP_NORTE!P776," ",SP_NORTE!Q776))</f>
        <v>*</v>
      </c>
      <c r="S757" s="145" t="str">
        <f>IF(SP_NORTE!U776="","*",SP_NORTE!U776)</f>
        <v>*</v>
      </c>
      <c r="T757" s="145" t="str">
        <f>IF(SP_NORTE!V776="","*",SP_NORTE!V776)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IF(SP_NORTE!X777="","*",SP_NORTE!X777)</f>
        <v>*</v>
      </c>
      <c r="B758" s="146" t="str">
        <f>IF(SP_NORTE!W777="","*",SP_NORTE!W777)</f>
        <v>*</v>
      </c>
      <c r="C758" s="146" t="str">
        <f>IF(SP_NORTE!Y777="","*",SP_NORTE!Y777)</f>
        <v>*</v>
      </c>
      <c r="D758" s="138" t="str">
        <f>IF(SP_NORTE!R777="","*",SP_NORTE!R777)</f>
        <v>-</v>
      </c>
      <c r="E758" s="138" t="str">
        <f>IF(SP_NORTE!S777="","*",SP_NORTE!S777)</f>
        <v>-</v>
      </c>
      <c r="F758" s="145" t="str">
        <f>IF(SP_NORTE!B777="","*",SP_NORTE!B777)</f>
        <v>*</v>
      </c>
      <c r="G758" s="145" t="str">
        <f>IF(SP_NORTE!D777="","*",SP_NORTE!D777)</f>
        <v>*</v>
      </c>
      <c r="H758" s="145" t="str">
        <f>IF(SP_NORTE!E777="","*",SP_NORTE!E777)</f>
        <v>*</v>
      </c>
      <c r="I758" s="145" t="str">
        <f>IF(SP_NORTE!G777="","*",SP_NORTE!G777)</f>
        <v>*</v>
      </c>
      <c r="J758" s="145" t="str">
        <f>IF(SP_NORTE!H777="","*",SP_NORTE!H777)</f>
        <v>*</v>
      </c>
      <c r="K758" s="138" t="str">
        <f>IF(SP_NORTE!L777="","*",SP_NORTE!L777)</f>
        <v>-</v>
      </c>
      <c r="L758" s="138" t="str">
        <f>IF(SP_NORTE!M777="","*",SP_NORTE!M777)</f>
        <v>-</v>
      </c>
      <c r="M758" s="139" t="str">
        <f>IF(SP_NORTE!I777="","*",SP_NORTE!I777)</f>
        <v>*</v>
      </c>
      <c r="N758" s="144" t="str">
        <f>IF(SP_NORTE!J777="","*",SP_NORTE!J777)</f>
        <v>*</v>
      </c>
      <c r="O758" s="144" t="str">
        <f>IF(SP_NORTE!K777="","*",SP_NORTE!K777)</f>
        <v>*</v>
      </c>
      <c r="P758" s="143" t="str">
        <f>IF(SP_NORTE!N777="","*",SP_NORTE!N777)</f>
        <v>*</v>
      </c>
      <c r="Q758" s="143" t="str">
        <f>IF(SP_NORTE!O777="","*",SP_NORTE!O777)</f>
        <v>*</v>
      </c>
      <c r="R758" s="145" t="str">
        <f>IF(SP_NORTE!P777="","*",CONCATENATE(SP_NORTE!P777," ",SP_NORTE!Q777))</f>
        <v>*</v>
      </c>
      <c r="S758" s="145" t="str">
        <f>IF(SP_NORTE!U777="","*",SP_NORTE!U777)</f>
        <v>*</v>
      </c>
      <c r="T758" s="145" t="str">
        <f>IF(SP_NORTE!V777="","*",SP_NORTE!V777)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IF(SP_NORTE!X778="","*",SP_NORTE!X778)</f>
        <v>*</v>
      </c>
      <c r="B759" s="146" t="str">
        <f>IF(SP_NORTE!W778="","*",SP_NORTE!W778)</f>
        <v>*</v>
      </c>
      <c r="C759" s="146" t="str">
        <f>IF(SP_NORTE!Y778="","*",SP_NORTE!Y778)</f>
        <v>*</v>
      </c>
      <c r="D759" s="138" t="str">
        <f>IF(SP_NORTE!R778="","*",SP_NORTE!R778)</f>
        <v>-</v>
      </c>
      <c r="E759" s="138" t="str">
        <f>IF(SP_NORTE!S778="","*",SP_NORTE!S778)</f>
        <v>-</v>
      </c>
      <c r="F759" s="145" t="str">
        <f>IF(SP_NORTE!B778="","*",SP_NORTE!B778)</f>
        <v>*</v>
      </c>
      <c r="G759" s="145" t="str">
        <f>IF(SP_NORTE!D778="","*",SP_NORTE!D778)</f>
        <v>*</v>
      </c>
      <c r="H759" s="145" t="str">
        <f>IF(SP_NORTE!E778="","*",SP_NORTE!E778)</f>
        <v>*</v>
      </c>
      <c r="I759" s="145" t="str">
        <f>IF(SP_NORTE!G778="","*",SP_NORTE!G778)</f>
        <v>*</v>
      </c>
      <c r="J759" s="145" t="str">
        <f>IF(SP_NORTE!H778="","*",SP_NORTE!H778)</f>
        <v>*</v>
      </c>
      <c r="K759" s="138" t="str">
        <f>IF(SP_NORTE!L778="","*",SP_NORTE!L778)</f>
        <v>-</v>
      </c>
      <c r="L759" s="138" t="str">
        <f>IF(SP_NORTE!M778="","*",SP_NORTE!M778)</f>
        <v>-</v>
      </c>
      <c r="M759" s="139" t="str">
        <f>IF(SP_NORTE!I778="","*",SP_NORTE!I778)</f>
        <v>*</v>
      </c>
      <c r="N759" s="144" t="str">
        <f>IF(SP_NORTE!J778="","*",SP_NORTE!J778)</f>
        <v>*</v>
      </c>
      <c r="O759" s="144" t="str">
        <f>IF(SP_NORTE!K778="","*",SP_NORTE!K778)</f>
        <v>*</v>
      </c>
      <c r="P759" s="143" t="str">
        <f>IF(SP_NORTE!N778="","*",SP_NORTE!N778)</f>
        <v>*</v>
      </c>
      <c r="Q759" s="143" t="str">
        <f>IF(SP_NORTE!O778="","*",SP_NORTE!O778)</f>
        <v>*</v>
      </c>
      <c r="R759" s="145" t="str">
        <f>IF(SP_NORTE!P778="","*",CONCATENATE(SP_NORTE!P778," ",SP_NORTE!Q778))</f>
        <v>*</v>
      </c>
      <c r="S759" s="145" t="str">
        <f>IF(SP_NORTE!U778="","*",SP_NORTE!U778)</f>
        <v>*</v>
      </c>
      <c r="T759" s="145" t="str">
        <f>IF(SP_NORTE!V778="","*",SP_NORTE!V778)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IF(SP_NORTE!X779="","*",SP_NORTE!X779)</f>
        <v>*</v>
      </c>
      <c r="B760" s="146" t="str">
        <f>IF(SP_NORTE!W779="","*",SP_NORTE!W779)</f>
        <v>*</v>
      </c>
      <c r="C760" s="146" t="str">
        <f>IF(SP_NORTE!Y779="","*",SP_NORTE!Y779)</f>
        <v>*</v>
      </c>
      <c r="D760" s="138" t="str">
        <f>IF(SP_NORTE!R779="","*",SP_NORTE!R779)</f>
        <v>-</v>
      </c>
      <c r="E760" s="138" t="str">
        <f>IF(SP_NORTE!S779="","*",SP_NORTE!S779)</f>
        <v>-</v>
      </c>
      <c r="F760" s="145" t="str">
        <f>IF(SP_NORTE!B779="","*",SP_NORTE!B779)</f>
        <v>*</v>
      </c>
      <c r="G760" s="145" t="str">
        <f>IF(SP_NORTE!D779="","*",SP_NORTE!D779)</f>
        <v>*</v>
      </c>
      <c r="H760" s="145" t="str">
        <f>IF(SP_NORTE!E779="","*",SP_NORTE!E779)</f>
        <v>*</v>
      </c>
      <c r="I760" s="145" t="str">
        <f>IF(SP_NORTE!G779="","*",SP_NORTE!G779)</f>
        <v>*</v>
      </c>
      <c r="J760" s="145" t="str">
        <f>IF(SP_NORTE!H779="","*",SP_NORTE!H779)</f>
        <v>*</v>
      </c>
      <c r="K760" s="138" t="str">
        <f>IF(SP_NORTE!L779="","*",SP_NORTE!L779)</f>
        <v>-</v>
      </c>
      <c r="L760" s="138" t="str">
        <f>IF(SP_NORTE!M779="","*",SP_NORTE!M779)</f>
        <v>-</v>
      </c>
      <c r="M760" s="139" t="str">
        <f>IF(SP_NORTE!I779="","*",SP_NORTE!I779)</f>
        <v>*</v>
      </c>
      <c r="N760" s="144" t="str">
        <f>IF(SP_NORTE!J779="","*",SP_NORTE!J779)</f>
        <v>*</v>
      </c>
      <c r="O760" s="144" t="str">
        <f>IF(SP_NORTE!K779="","*",SP_NORTE!K779)</f>
        <v>*</v>
      </c>
      <c r="P760" s="143" t="str">
        <f>IF(SP_NORTE!N779="","*",SP_NORTE!N779)</f>
        <v>*</v>
      </c>
      <c r="Q760" s="143" t="str">
        <f>IF(SP_NORTE!O779="","*",SP_NORTE!O779)</f>
        <v>*</v>
      </c>
      <c r="R760" s="145" t="str">
        <f>IF(SP_NORTE!P779="","*",CONCATENATE(SP_NORTE!P779," ",SP_NORTE!Q779))</f>
        <v>*</v>
      </c>
      <c r="S760" s="145" t="str">
        <f>IF(SP_NORTE!U779="","*",SP_NORTE!U779)</f>
        <v>*</v>
      </c>
      <c r="T760" s="145" t="str">
        <f>IF(SP_NORTE!V779="","*",SP_NORTE!V779)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IF(SP_NORTE!X780="","*",SP_NORTE!X780)</f>
        <v>*</v>
      </c>
      <c r="B761" s="146" t="str">
        <f>IF(SP_NORTE!W780="","*",SP_NORTE!W780)</f>
        <v>*</v>
      </c>
      <c r="C761" s="146" t="str">
        <f>IF(SP_NORTE!Y780="","*",SP_NORTE!Y780)</f>
        <v>*</v>
      </c>
      <c r="D761" s="138" t="str">
        <f>IF(SP_NORTE!R780="","*",SP_NORTE!R780)</f>
        <v>-</v>
      </c>
      <c r="E761" s="138" t="str">
        <f>IF(SP_NORTE!S780="","*",SP_NORTE!S780)</f>
        <v>-</v>
      </c>
      <c r="F761" s="145" t="str">
        <f>IF(SP_NORTE!B780="","*",SP_NORTE!B780)</f>
        <v>*</v>
      </c>
      <c r="G761" s="145" t="str">
        <f>IF(SP_NORTE!D780="","*",SP_NORTE!D780)</f>
        <v>*</v>
      </c>
      <c r="H761" s="145" t="str">
        <f>IF(SP_NORTE!E780="","*",SP_NORTE!E780)</f>
        <v>*</v>
      </c>
      <c r="I761" s="145" t="str">
        <f>IF(SP_NORTE!G780="","*",SP_NORTE!G780)</f>
        <v>*</v>
      </c>
      <c r="J761" s="145" t="str">
        <f>IF(SP_NORTE!H780="","*",SP_NORTE!H780)</f>
        <v>*</v>
      </c>
      <c r="K761" s="138" t="str">
        <f>IF(SP_NORTE!L780="","*",SP_NORTE!L780)</f>
        <v>-</v>
      </c>
      <c r="L761" s="138" t="str">
        <f>IF(SP_NORTE!M780="","*",SP_NORTE!M780)</f>
        <v>-</v>
      </c>
      <c r="M761" s="139" t="str">
        <f>IF(SP_NORTE!I780="","*",SP_NORTE!I780)</f>
        <v>*</v>
      </c>
      <c r="N761" s="144" t="str">
        <f>IF(SP_NORTE!J780="","*",SP_NORTE!J780)</f>
        <v>*</v>
      </c>
      <c r="O761" s="144" t="str">
        <f>IF(SP_NORTE!K780="","*",SP_NORTE!K780)</f>
        <v>*</v>
      </c>
      <c r="P761" s="143" t="str">
        <f>IF(SP_NORTE!N780="","*",SP_NORTE!N780)</f>
        <v>*</v>
      </c>
      <c r="Q761" s="143" t="str">
        <f>IF(SP_NORTE!O780="","*",SP_NORTE!O780)</f>
        <v>*</v>
      </c>
      <c r="R761" s="145" t="str">
        <f>IF(SP_NORTE!P780="","*",CONCATENATE(SP_NORTE!P780," ",SP_NORTE!Q780))</f>
        <v>*</v>
      </c>
      <c r="S761" s="145" t="str">
        <f>IF(SP_NORTE!U780="","*",SP_NORTE!U780)</f>
        <v>*</v>
      </c>
      <c r="T761" s="145" t="str">
        <f>IF(SP_NORTE!V780="","*",SP_NORTE!V780)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IF(SP_NORTE!X781="","*",SP_NORTE!X781)</f>
        <v>*</v>
      </c>
      <c r="B762" s="146" t="str">
        <f>IF(SP_NORTE!W781="","*",SP_NORTE!W781)</f>
        <v>*</v>
      </c>
      <c r="C762" s="146" t="str">
        <f>IF(SP_NORTE!Y781="","*",SP_NORTE!Y781)</f>
        <v>*</v>
      </c>
      <c r="D762" s="138" t="str">
        <f>IF(SP_NORTE!R781="","*",SP_NORTE!R781)</f>
        <v>-</v>
      </c>
      <c r="E762" s="138" t="str">
        <f>IF(SP_NORTE!S781="","*",SP_NORTE!S781)</f>
        <v>-</v>
      </c>
      <c r="F762" s="145" t="str">
        <f>IF(SP_NORTE!B781="","*",SP_NORTE!B781)</f>
        <v>*</v>
      </c>
      <c r="G762" s="145" t="str">
        <f>IF(SP_NORTE!D781="","*",SP_NORTE!D781)</f>
        <v>*</v>
      </c>
      <c r="H762" s="145" t="str">
        <f>IF(SP_NORTE!E781="","*",SP_NORTE!E781)</f>
        <v>*</v>
      </c>
      <c r="I762" s="145" t="str">
        <f>IF(SP_NORTE!G781="","*",SP_NORTE!G781)</f>
        <v>*</v>
      </c>
      <c r="J762" s="145" t="str">
        <f>IF(SP_NORTE!H781="","*",SP_NORTE!H781)</f>
        <v>*</v>
      </c>
      <c r="K762" s="138" t="str">
        <f>IF(SP_NORTE!L781="","*",SP_NORTE!L781)</f>
        <v>-</v>
      </c>
      <c r="L762" s="138" t="str">
        <f>IF(SP_NORTE!M781="","*",SP_NORTE!M781)</f>
        <v>-</v>
      </c>
      <c r="M762" s="139" t="str">
        <f>IF(SP_NORTE!I781="","*",SP_NORTE!I781)</f>
        <v>*</v>
      </c>
      <c r="N762" s="144" t="str">
        <f>IF(SP_NORTE!J781="","*",SP_NORTE!J781)</f>
        <v>*</v>
      </c>
      <c r="O762" s="144" t="str">
        <f>IF(SP_NORTE!K781="","*",SP_NORTE!K781)</f>
        <v>*</v>
      </c>
      <c r="P762" s="143" t="str">
        <f>IF(SP_NORTE!N781="","*",SP_NORTE!N781)</f>
        <v>*</v>
      </c>
      <c r="Q762" s="143" t="str">
        <f>IF(SP_NORTE!O781="","*",SP_NORTE!O781)</f>
        <v>*</v>
      </c>
      <c r="R762" s="145" t="str">
        <f>IF(SP_NORTE!P781="","*",CONCATENATE(SP_NORTE!P781," ",SP_NORTE!Q781))</f>
        <v>*</v>
      </c>
      <c r="S762" s="145" t="str">
        <f>IF(SP_NORTE!U781="","*",SP_NORTE!U781)</f>
        <v>*</v>
      </c>
      <c r="T762" s="145" t="str">
        <f>IF(SP_NORTE!V781="","*",SP_NORTE!V781)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IF(SP_NORTE!X782="","*",SP_NORTE!X782)</f>
        <v>*</v>
      </c>
      <c r="B763" s="146" t="str">
        <f>IF(SP_NORTE!W782="","*",SP_NORTE!W782)</f>
        <v>*</v>
      </c>
      <c r="C763" s="146" t="str">
        <f>IF(SP_NORTE!Y782="","*",SP_NORTE!Y782)</f>
        <v>*</v>
      </c>
      <c r="D763" s="138" t="str">
        <f>IF(SP_NORTE!R782="","*",SP_NORTE!R782)</f>
        <v>-</v>
      </c>
      <c r="E763" s="138" t="str">
        <f>IF(SP_NORTE!S782="","*",SP_NORTE!S782)</f>
        <v>-</v>
      </c>
      <c r="F763" s="145" t="str">
        <f>IF(SP_NORTE!B782="","*",SP_NORTE!B782)</f>
        <v>*</v>
      </c>
      <c r="G763" s="145" t="str">
        <f>IF(SP_NORTE!D782="","*",SP_NORTE!D782)</f>
        <v>*</v>
      </c>
      <c r="H763" s="145" t="str">
        <f>IF(SP_NORTE!E782="","*",SP_NORTE!E782)</f>
        <v>*</v>
      </c>
      <c r="I763" s="145" t="str">
        <f>IF(SP_NORTE!G782="","*",SP_NORTE!G782)</f>
        <v>*</v>
      </c>
      <c r="J763" s="145" t="str">
        <f>IF(SP_NORTE!H782="","*",SP_NORTE!H782)</f>
        <v>*</v>
      </c>
      <c r="K763" s="138" t="str">
        <f>IF(SP_NORTE!L782="","*",SP_NORTE!L782)</f>
        <v>-</v>
      </c>
      <c r="L763" s="138" t="str">
        <f>IF(SP_NORTE!M782="","*",SP_NORTE!M782)</f>
        <v>-</v>
      </c>
      <c r="M763" s="139" t="str">
        <f>IF(SP_NORTE!I782="","*",SP_NORTE!I782)</f>
        <v>*</v>
      </c>
      <c r="N763" s="144" t="str">
        <f>IF(SP_NORTE!J782="","*",SP_NORTE!J782)</f>
        <v>*</v>
      </c>
      <c r="O763" s="144" t="str">
        <f>IF(SP_NORTE!K782="","*",SP_NORTE!K782)</f>
        <v>*</v>
      </c>
      <c r="P763" s="143" t="str">
        <f>IF(SP_NORTE!N782="","*",SP_NORTE!N782)</f>
        <v>*</v>
      </c>
      <c r="Q763" s="143" t="str">
        <f>IF(SP_NORTE!O782="","*",SP_NORTE!O782)</f>
        <v>*</v>
      </c>
      <c r="R763" s="145" t="str">
        <f>IF(SP_NORTE!P782="","*",CONCATENATE(SP_NORTE!P782," ",SP_NORTE!Q782))</f>
        <v>*</v>
      </c>
      <c r="S763" s="145" t="str">
        <f>IF(SP_NORTE!U782="","*",SP_NORTE!U782)</f>
        <v>*</v>
      </c>
      <c r="T763" s="145" t="str">
        <f>IF(SP_NORTE!V782="","*",SP_NORTE!V782)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IF(SP_NORTE!X783="","*",SP_NORTE!X783)</f>
        <v>*</v>
      </c>
      <c r="B764" s="146" t="str">
        <f>IF(SP_NORTE!W783="","*",SP_NORTE!W783)</f>
        <v>*</v>
      </c>
      <c r="C764" s="146" t="str">
        <f>IF(SP_NORTE!Y783="","*",SP_NORTE!Y783)</f>
        <v>*</v>
      </c>
      <c r="D764" s="138" t="str">
        <f>IF(SP_NORTE!R783="","*",SP_NORTE!R783)</f>
        <v>-</v>
      </c>
      <c r="E764" s="138" t="str">
        <f>IF(SP_NORTE!S783="","*",SP_NORTE!S783)</f>
        <v>-</v>
      </c>
      <c r="F764" s="145" t="str">
        <f>IF(SP_NORTE!B783="","*",SP_NORTE!B783)</f>
        <v>*</v>
      </c>
      <c r="G764" s="145" t="str">
        <f>IF(SP_NORTE!D783="","*",SP_NORTE!D783)</f>
        <v>*</v>
      </c>
      <c r="H764" s="145" t="str">
        <f>IF(SP_NORTE!E783="","*",SP_NORTE!E783)</f>
        <v>*</v>
      </c>
      <c r="I764" s="145" t="str">
        <f>IF(SP_NORTE!G783="","*",SP_NORTE!G783)</f>
        <v>*</v>
      </c>
      <c r="J764" s="145" t="str">
        <f>IF(SP_NORTE!H783="","*",SP_NORTE!H783)</f>
        <v>*</v>
      </c>
      <c r="K764" s="138" t="str">
        <f>IF(SP_NORTE!L783="","*",SP_NORTE!L783)</f>
        <v>-</v>
      </c>
      <c r="L764" s="138" t="str">
        <f>IF(SP_NORTE!M783="","*",SP_NORTE!M783)</f>
        <v>-</v>
      </c>
      <c r="M764" s="139" t="str">
        <f>IF(SP_NORTE!I783="","*",SP_NORTE!I783)</f>
        <v>*</v>
      </c>
      <c r="N764" s="144" t="str">
        <f>IF(SP_NORTE!J783="","*",SP_NORTE!J783)</f>
        <v>*</v>
      </c>
      <c r="O764" s="144" t="str">
        <f>IF(SP_NORTE!K783="","*",SP_NORTE!K783)</f>
        <v>*</v>
      </c>
      <c r="P764" s="143" t="str">
        <f>IF(SP_NORTE!N783="","*",SP_NORTE!N783)</f>
        <v>*</v>
      </c>
      <c r="Q764" s="143" t="str">
        <f>IF(SP_NORTE!O783="","*",SP_NORTE!O783)</f>
        <v>*</v>
      </c>
      <c r="R764" s="145" t="str">
        <f>IF(SP_NORTE!P783="","*",CONCATENATE(SP_NORTE!P783," ",SP_NORTE!Q783))</f>
        <v>*</v>
      </c>
      <c r="S764" s="145" t="str">
        <f>IF(SP_NORTE!U783="","*",SP_NORTE!U783)</f>
        <v>*</v>
      </c>
      <c r="T764" s="145" t="str">
        <f>IF(SP_NORTE!V783="","*",SP_NORTE!V783)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IF(SP_NORTE!X784="","*",SP_NORTE!X784)</f>
        <v>*</v>
      </c>
      <c r="B765" s="146" t="str">
        <f>IF(SP_NORTE!W784="","*",SP_NORTE!W784)</f>
        <v>*</v>
      </c>
      <c r="C765" s="146" t="str">
        <f>IF(SP_NORTE!Y784="","*",SP_NORTE!Y784)</f>
        <v>*</v>
      </c>
      <c r="D765" s="138" t="str">
        <f>IF(SP_NORTE!R784="","*",SP_NORTE!R784)</f>
        <v>-</v>
      </c>
      <c r="E765" s="138" t="str">
        <f>IF(SP_NORTE!S784="","*",SP_NORTE!S784)</f>
        <v>-</v>
      </c>
      <c r="F765" s="145" t="str">
        <f>IF(SP_NORTE!B784="","*",SP_NORTE!B784)</f>
        <v>*</v>
      </c>
      <c r="G765" s="145" t="str">
        <f>IF(SP_NORTE!D784="","*",SP_NORTE!D784)</f>
        <v>*</v>
      </c>
      <c r="H765" s="145" t="str">
        <f>IF(SP_NORTE!E784="","*",SP_NORTE!E784)</f>
        <v>*</v>
      </c>
      <c r="I765" s="145" t="str">
        <f>IF(SP_NORTE!G784="","*",SP_NORTE!G784)</f>
        <v>*</v>
      </c>
      <c r="J765" s="145" t="str">
        <f>IF(SP_NORTE!H784="","*",SP_NORTE!H784)</f>
        <v>*</v>
      </c>
      <c r="K765" s="138" t="str">
        <f>IF(SP_NORTE!L784="","*",SP_NORTE!L784)</f>
        <v>-</v>
      </c>
      <c r="L765" s="138" t="str">
        <f>IF(SP_NORTE!M784="","*",SP_NORTE!M784)</f>
        <v>-</v>
      </c>
      <c r="M765" s="139" t="str">
        <f>IF(SP_NORTE!I784="","*",SP_NORTE!I784)</f>
        <v>*</v>
      </c>
      <c r="N765" s="144" t="str">
        <f>IF(SP_NORTE!J784="","*",SP_NORTE!J784)</f>
        <v>*</v>
      </c>
      <c r="O765" s="144" t="str">
        <f>IF(SP_NORTE!K784="","*",SP_NORTE!K784)</f>
        <v>*</v>
      </c>
      <c r="P765" s="143" t="str">
        <f>IF(SP_NORTE!N784="","*",SP_NORTE!N784)</f>
        <v>*</v>
      </c>
      <c r="Q765" s="143" t="str">
        <f>IF(SP_NORTE!O784="","*",SP_NORTE!O784)</f>
        <v>*</v>
      </c>
      <c r="R765" s="145" t="str">
        <f>IF(SP_NORTE!P784="","*",CONCATENATE(SP_NORTE!P784," ",SP_NORTE!Q784))</f>
        <v>*</v>
      </c>
      <c r="S765" s="145" t="str">
        <f>IF(SP_NORTE!U784="","*",SP_NORTE!U784)</f>
        <v>*</v>
      </c>
      <c r="T765" s="145" t="str">
        <f>IF(SP_NORTE!V784="","*",SP_NORTE!V784)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IF(SP_NORTE!X785="","*",SP_NORTE!X785)</f>
        <v>*</v>
      </c>
      <c r="B766" s="146" t="str">
        <f>IF(SP_NORTE!W785="","*",SP_NORTE!W785)</f>
        <v>*</v>
      </c>
      <c r="C766" s="146" t="str">
        <f>IF(SP_NORTE!Y785="","*",SP_NORTE!Y785)</f>
        <v>*</v>
      </c>
      <c r="D766" s="138" t="str">
        <f>IF(SP_NORTE!R785="","*",SP_NORTE!R785)</f>
        <v>-</v>
      </c>
      <c r="E766" s="138" t="str">
        <f>IF(SP_NORTE!S785="","*",SP_NORTE!S785)</f>
        <v>-</v>
      </c>
      <c r="F766" s="145" t="str">
        <f>IF(SP_NORTE!B785="","*",SP_NORTE!B785)</f>
        <v>*</v>
      </c>
      <c r="G766" s="145" t="str">
        <f>IF(SP_NORTE!D785="","*",SP_NORTE!D785)</f>
        <v>*</v>
      </c>
      <c r="H766" s="145" t="str">
        <f>IF(SP_NORTE!E785="","*",SP_NORTE!E785)</f>
        <v>*</v>
      </c>
      <c r="I766" s="145" t="str">
        <f>IF(SP_NORTE!G785="","*",SP_NORTE!G785)</f>
        <v>*</v>
      </c>
      <c r="J766" s="145" t="str">
        <f>IF(SP_NORTE!H785="","*",SP_NORTE!H785)</f>
        <v>*</v>
      </c>
      <c r="K766" s="138" t="str">
        <f>IF(SP_NORTE!L785="","*",SP_NORTE!L785)</f>
        <v>-</v>
      </c>
      <c r="L766" s="138" t="str">
        <f>IF(SP_NORTE!M785="","*",SP_NORTE!M785)</f>
        <v>-</v>
      </c>
      <c r="M766" s="139" t="str">
        <f>IF(SP_NORTE!I785="","*",SP_NORTE!I785)</f>
        <v>*</v>
      </c>
      <c r="N766" s="144" t="str">
        <f>IF(SP_NORTE!J785="","*",SP_NORTE!J785)</f>
        <v>*</v>
      </c>
      <c r="O766" s="144" t="str">
        <f>IF(SP_NORTE!K785="","*",SP_NORTE!K785)</f>
        <v>*</v>
      </c>
      <c r="P766" s="143" t="str">
        <f>IF(SP_NORTE!N785="","*",SP_NORTE!N785)</f>
        <v>*</v>
      </c>
      <c r="Q766" s="143" t="str">
        <f>IF(SP_NORTE!O785="","*",SP_NORTE!O785)</f>
        <v>*</v>
      </c>
      <c r="R766" s="145" t="str">
        <f>IF(SP_NORTE!P785="","*",CONCATENATE(SP_NORTE!P785," ",SP_NORTE!Q785))</f>
        <v>*</v>
      </c>
      <c r="S766" s="145" t="str">
        <f>IF(SP_NORTE!U785="","*",SP_NORTE!U785)</f>
        <v>*</v>
      </c>
      <c r="T766" s="145" t="str">
        <f>IF(SP_NORTE!V785="","*",SP_NORTE!V785)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IF(SP_NORTE!X786="","*",SP_NORTE!X786)</f>
        <v>*</v>
      </c>
      <c r="B767" s="146" t="str">
        <f>IF(SP_NORTE!W786="","*",SP_NORTE!W786)</f>
        <v>*</v>
      </c>
      <c r="C767" s="146" t="str">
        <f>IF(SP_NORTE!Y786="","*",SP_NORTE!Y786)</f>
        <v>*</v>
      </c>
      <c r="D767" s="138" t="str">
        <f>IF(SP_NORTE!R786="","*",SP_NORTE!R786)</f>
        <v>-</v>
      </c>
      <c r="E767" s="138" t="str">
        <f>IF(SP_NORTE!S786="","*",SP_NORTE!S786)</f>
        <v>-</v>
      </c>
      <c r="F767" s="145" t="str">
        <f>IF(SP_NORTE!B786="","*",SP_NORTE!B786)</f>
        <v>*</v>
      </c>
      <c r="G767" s="145" t="str">
        <f>IF(SP_NORTE!D786="","*",SP_NORTE!D786)</f>
        <v>*</v>
      </c>
      <c r="H767" s="145" t="str">
        <f>IF(SP_NORTE!E786="","*",SP_NORTE!E786)</f>
        <v>*</v>
      </c>
      <c r="I767" s="145" t="str">
        <f>IF(SP_NORTE!G786="","*",SP_NORTE!G786)</f>
        <v>*</v>
      </c>
      <c r="J767" s="145" t="str">
        <f>IF(SP_NORTE!H786="","*",SP_NORTE!H786)</f>
        <v>*</v>
      </c>
      <c r="K767" s="138" t="str">
        <f>IF(SP_NORTE!L786="","*",SP_NORTE!L786)</f>
        <v>-</v>
      </c>
      <c r="L767" s="138" t="str">
        <f>IF(SP_NORTE!M786="","*",SP_NORTE!M786)</f>
        <v>-</v>
      </c>
      <c r="M767" s="139" t="str">
        <f>IF(SP_NORTE!I786="","*",SP_NORTE!I786)</f>
        <v>*</v>
      </c>
      <c r="N767" s="144" t="str">
        <f>IF(SP_NORTE!J786="","*",SP_NORTE!J786)</f>
        <v>*</v>
      </c>
      <c r="O767" s="144" t="str">
        <f>IF(SP_NORTE!K786="","*",SP_NORTE!K786)</f>
        <v>*</v>
      </c>
      <c r="P767" s="143" t="str">
        <f>IF(SP_NORTE!N786="","*",SP_NORTE!N786)</f>
        <v>*</v>
      </c>
      <c r="Q767" s="143" t="str">
        <f>IF(SP_NORTE!O786="","*",SP_NORTE!O786)</f>
        <v>*</v>
      </c>
      <c r="R767" s="145" t="str">
        <f>IF(SP_NORTE!P786="","*",CONCATENATE(SP_NORTE!P786," ",SP_NORTE!Q786))</f>
        <v>*</v>
      </c>
      <c r="S767" s="145" t="str">
        <f>IF(SP_NORTE!U786="","*",SP_NORTE!U786)</f>
        <v>*</v>
      </c>
      <c r="T767" s="145" t="str">
        <f>IF(SP_NORTE!V786="","*",SP_NORTE!V786)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IF(SP_NORTE!X787="","*",SP_NORTE!X787)</f>
        <v>*</v>
      </c>
      <c r="B768" s="146" t="str">
        <f>IF(SP_NORTE!W787="","*",SP_NORTE!W787)</f>
        <v>*</v>
      </c>
      <c r="C768" s="146" t="str">
        <f>IF(SP_NORTE!Y787="","*",SP_NORTE!Y787)</f>
        <v>*</v>
      </c>
      <c r="D768" s="138" t="str">
        <f>IF(SP_NORTE!R787="","*",SP_NORTE!R787)</f>
        <v>-</v>
      </c>
      <c r="E768" s="138" t="str">
        <f>IF(SP_NORTE!S787="","*",SP_NORTE!S787)</f>
        <v>-</v>
      </c>
      <c r="F768" s="145" t="str">
        <f>IF(SP_NORTE!B787="","*",SP_NORTE!B787)</f>
        <v>*</v>
      </c>
      <c r="G768" s="145" t="str">
        <f>IF(SP_NORTE!D787="","*",SP_NORTE!D787)</f>
        <v>*</v>
      </c>
      <c r="H768" s="145" t="str">
        <f>IF(SP_NORTE!E787="","*",SP_NORTE!E787)</f>
        <v>*</v>
      </c>
      <c r="I768" s="145" t="str">
        <f>IF(SP_NORTE!G787="","*",SP_NORTE!G787)</f>
        <v>*</v>
      </c>
      <c r="J768" s="145" t="str">
        <f>IF(SP_NORTE!H787="","*",SP_NORTE!H787)</f>
        <v>*</v>
      </c>
      <c r="K768" s="138" t="str">
        <f>IF(SP_NORTE!L787="","*",SP_NORTE!L787)</f>
        <v>-</v>
      </c>
      <c r="L768" s="138" t="str">
        <f>IF(SP_NORTE!M787="","*",SP_NORTE!M787)</f>
        <v>-</v>
      </c>
      <c r="M768" s="139" t="str">
        <f>IF(SP_NORTE!I787="","*",SP_NORTE!I787)</f>
        <v>*</v>
      </c>
      <c r="N768" s="144" t="str">
        <f>IF(SP_NORTE!J787="","*",SP_NORTE!J787)</f>
        <v>*</v>
      </c>
      <c r="O768" s="144" t="str">
        <f>IF(SP_NORTE!K787="","*",SP_NORTE!K787)</f>
        <v>*</v>
      </c>
      <c r="P768" s="143" t="str">
        <f>IF(SP_NORTE!N787="","*",SP_NORTE!N787)</f>
        <v>*</v>
      </c>
      <c r="Q768" s="143" t="str">
        <f>IF(SP_NORTE!O787="","*",SP_NORTE!O787)</f>
        <v>*</v>
      </c>
      <c r="R768" s="145" t="str">
        <f>IF(SP_NORTE!P787="","*",CONCATENATE(SP_NORTE!P787," ",SP_NORTE!Q787))</f>
        <v>*</v>
      </c>
      <c r="S768" s="145" t="str">
        <f>IF(SP_NORTE!U787="","*",SP_NORTE!U787)</f>
        <v>*</v>
      </c>
      <c r="T768" s="145" t="str">
        <f>IF(SP_NORTE!V787="","*",SP_NORTE!V787)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IF(SP_NORTE!X788="","*",SP_NORTE!X788)</f>
        <v>*</v>
      </c>
      <c r="B769" s="146" t="str">
        <f>IF(SP_NORTE!W788="","*",SP_NORTE!W788)</f>
        <v>*</v>
      </c>
      <c r="C769" s="146" t="str">
        <f>IF(SP_NORTE!Y788="","*",SP_NORTE!Y788)</f>
        <v>*</v>
      </c>
      <c r="D769" s="138" t="str">
        <f>IF(SP_NORTE!R788="","*",SP_NORTE!R788)</f>
        <v>-</v>
      </c>
      <c r="E769" s="138" t="str">
        <f>IF(SP_NORTE!S788="","*",SP_NORTE!S788)</f>
        <v>-</v>
      </c>
      <c r="F769" s="145" t="str">
        <f>IF(SP_NORTE!B788="","*",SP_NORTE!B788)</f>
        <v>*</v>
      </c>
      <c r="G769" s="145" t="str">
        <f>IF(SP_NORTE!D788="","*",SP_NORTE!D788)</f>
        <v>*</v>
      </c>
      <c r="H769" s="145" t="str">
        <f>IF(SP_NORTE!E788="","*",SP_NORTE!E788)</f>
        <v>*</v>
      </c>
      <c r="I769" s="145" t="str">
        <f>IF(SP_NORTE!G788="","*",SP_NORTE!G788)</f>
        <v>*</v>
      </c>
      <c r="J769" s="145" t="str">
        <f>IF(SP_NORTE!H788="","*",SP_NORTE!H788)</f>
        <v>*</v>
      </c>
      <c r="K769" s="138" t="str">
        <f>IF(SP_NORTE!L788="","*",SP_NORTE!L788)</f>
        <v>-</v>
      </c>
      <c r="L769" s="138" t="str">
        <f>IF(SP_NORTE!M788="","*",SP_NORTE!M788)</f>
        <v>-</v>
      </c>
      <c r="M769" s="139" t="str">
        <f>IF(SP_NORTE!I788="","*",SP_NORTE!I788)</f>
        <v>*</v>
      </c>
      <c r="N769" s="144" t="str">
        <f>IF(SP_NORTE!J788="","*",SP_NORTE!J788)</f>
        <v>*</v>
      </c>
      <c r="O769" s="144" t="str">
        <f>IF(SP_NORTE!K788="","*",SP_NORTE!K788)</f>
        <v>*</v>
      </c>
      <c r="P769" s="143" t="str">
        <f>IF(SP_NORTE!N788="","*",SP_NORTE!N788)</f>
        <v>*</v>
      </c>
      <c r="Q769" s="143" t="str">
        <f>IF(SP_NORTE!O788="","*",SP_NORTE!O788)</f>
        <v>*</v>
      </c>
      <c r="R769" s="145" t="str">
        <f>IF(SP_NORTE!P788="","*",CONCATENATE(SP_NORTE!P788," ",SP_NORTE!Q788))</f>
        <v>*</v>
      </c>
      <c r="S769" s="145" t="str">
        <f>IF(SP_NORTE!U788="","*",SP_NORTE!U788)</f>
        <v>*</v>
      </c>
      <c r="T769" s="145" t="str">
        <f>IF(SP_NORTE!V788="","*",SP_NORTE!V788)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IF(SP_NORTE!X789="","*",SP_NORTE!X789)</f>
        <v>*</v>
      </c>
      <c r="B770" s="146" t="str">
        <f>IF(SP_NORTE!W789="","*",SP_NORTE!W789)</f>
        <v>*</v>
      </c>
      <c r="C770" s="146" t="str">
        <f>IF(SP_NORTE!Y789="","*",SP_NORTE!Y789)</f>
        <v>*</v>
      </c>
      <c r="D770" s="138" t="str">
        <f>IF(SP_NORTE!R789="","*",SP_NORTE!R789)</f>
        <v>-</v>
      </c>
      <c r="E770" s="138" t="str">
        <f>IF(SP_NORTE!S789="","*",SP_NORTE!S789)</f>
        <v>-</v>
      </c>
      <c r="F770" s="145" t="str">
        <f>IF(SP_NORTE!B789="","*",SP_NORTE!B789)</f>
        <v>*</v>
      </c>
      <c r="G770" s="145" t="str">
        <f>IF(SP_NORTE!D789="","*",SP_NORTE!D789)</f>
        <v>*</v>
      </c>
      <c r="H770" s="145" t="str">
        <f>IF(SP_NORTE!E789="","*",SP_NORTE!E789)</f>
        <v>*</v>
      </c>
      <c r="I770" s="145" t="str">
        <f>IF(SP_NORTE!G789="","*",SP_NORTE!G789)</f>
        <v>*</v>
      </c>
      <c r="J770" s="145" t="str">
        <f>IF(SP_NORTE!H789="","*",SP_NORTE!H789)</f>
        <v>*</v>
      </c>
      <c r="K770" s="138" t="str">
        <f>IF(SP_NORTE!L789="","*",SP_NORTE!L789)</f>
        <v>-</v>
      </c>
      <c r="L770" s="138" t="str">
        <f>IF(SP_NORTE!M789="","*",SP_NORTE!M789)</f>
        <v>-</v>
      </c>
      <c r="M770" s="139" t="str">
        <f>IF(SP_NORTE!I789="","*",SP_NORTE!I789)</f>
        <v>*</v>
      </c>
      <c r="N770" s="144" t="str">
        <f>IF(SP_NORTE!J789="","*",SP_NORTE!J789)</f>
        <v>*</v>
      </c>
      <c r="O770" s="144" t="str">
        <f>IF(SP_NORTE!K789="","*",SP_NORTE!K789)</f>
        <v>*</v>
      </c>
      <c r="P770" s="143" t="str">
        <f>IF(SP_NORTE!N789="","*",SP_NORTE!N789)</f>
        <v>*</v>
      </c>
      <c r="Q770" s="143" t="str">
        <f>IF(SP_NORTE!O789="","*",SP_NORTE!O789)</f>
        <v>*</v>
      </c>
      <c r="R770" s="145" t="str">
        <f>IF(SP_NORTE!P789="","*",CONCATENATE(SP_NORTE!P789," ",SP_NORTE!Q789))</f>
        <v>*</v>
      </c>
      <c r="S770" s="145" t="str">
        <f>IF(SP_NORTE!U789="","*",SP_NORTE!U789)</f>
        <v>*</v>
      </c>
      <c r="T770" s="145" t="str">
        <f>IF(SP_NORTE!V789="","*",SP_NORTE!V789)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IF(SP_NORTE!X790="","*",SP_NORTE!X790)</f>
        <v>*</v>
      </c>
      <c r="B771" s="146" t="str">
        <f>IF(SP_NORTE!W790="","*",SP_NORTE!W790)</f>
        <v>*</v>
      </c>
      <c r="C771" s="146" t="str">
        <f>IF(SP_NORTE!Y790="","*",SP_NORTE!Y790)</f>
        <v>*</v>
      </c>
      <c r="D771" s="138" t="str">
        <f>IF(SP_NORTE!R790="","*",SP_NORTE!R790)</f>
        <v>-</v>
      </c>
      <c r="E771" s="138" t="str">
        <f>IF(SP_NORTE!S790="","*",SP_NORTE!S790)</f>
        <v>-</v>
      </c>
      <c r="F771" s="145" t="str">
        <f>IF(SP_NORTE!B790="","*",SP_NORTE!B790)</f>
        <v>*</v>
      </c>
      <c r="G771" s="145" t="str">
        <f>IF(SP_NORTE!D790="","*",SP_NORTE!D790)</f>
        <v>*</v>
      </c>
      <c r="H771" s="145" t="str">
        <f>IF(SP_NORTE!E790="","*",SP_NORTE!E790)</f>
        <v>*</v>
      </c>
      <c r="I771" s="145" t="str">
        <f>IF(SP_NORTE!G790="","*",SP_NORTE!G790)</f>
        <v>*</v>
      </c>
      <c r="J771" s="145" t="str">
        <f>IF(SP_NORTE!H790="","*",SP_NORTE!H790)</f>
        <v>*</v>
      </c>
      <c r="K771" s="138" t="str">
        <f>IF(SP_NORTE!L790="","*",SP_NORTE!L790)</f>
        <v>-</v>
      </c>
      <c r="L771" s="138" t="str">
        <f>IF(SP_NORTE!M790="","*",SP_NORTE!M790)</f>
        <v>-</v>
      </c>
      <c r="M771" s="139" t="str">
        <f>IF(SP_NORTE!I790="","*",SP_NORTE!I790)</f>
        <v>*</v>
      </c>
      <c r="N771" s="144" t="str">
        <f>IF(SP_NORTE!J790="","*",SP_NORTE!J790)</f>
        <v>*</v>
      </c>
      <c r="O771" s="144" t="str">
        <f>IF(SP_NORTE!K790="","*",SP_NORTE!K790)</f>
        <v>*</v>
      </c>
      <c r="P771" s="143" t="str">
        <f>IF(SP_NORTE!N790="","*",SP_NORTE!N790)</f>
        <v>*</v>
      </c>
      <c r="Q771" s="143" t="str">
        <f>IF(SP_NORTE!O790="","*",SP_NORTE!O790)</f>
        <v>*</v>
      </c>
      <c r="R771" s="145" t="str">
        <f>IF(SP_NORTE!P790="","*",CONCATENATE(SP_NORTE!P790," ",SP_NORTE!Q790))</f>
        <v>*</v>
      </c>
      <c r="S771" s="145" t="str">
        <f>IF(SP_NORTE!U790="","*",SP_NORTE!U790)</f>
        <v>*</v>
      </c>
      <c r="T771" s="145" t="str">
        <f>IF(SP_NORTE!V790="","*",SP_NORTE!V790)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IF(SP_NORTE!X791="","*",SP_NORTE!X791)</f>
        <v>*</v>
      </c>
      <c r="B772" s="146" t="str">
        <f>IF(SP_NORTE!W791="","*",SP_NORTE!W791)</f>
        <v>*</v>
      </c>
      <c r="C772" s="146" t="str">
        <f>IF(SP_NORTE!Y791="","*",SP_NORTE!Y791)</f>
        <v>*</v>
      </c>
      <c r="D772" s="138" t="str">
        <f>IF(SP_NORTE!R791="","*",SP_NORTE!R791)</f>
        <v>-</v>
      </c>
      <c r="E772" s="138" t="str">
        <f>IF(SP_NORTE!S791="","*",SP_NORTE!S791)</f>
        <v>-</v>
      </c>
      <c r="F772" s="145" t="str">
        <f>IF(SP_NORTE!B791="","*",SP_NORTE!B791)</f>
        <v>*</v>
      </c>
      <c r="G772" s="145" t="str">
        <f>IF(SP_NORTE!D791="","*",SP_NORTE!D791)</f>
        <v>*</v>
      </c>
      <c r="H772" s="145" t="str">
        <f>IF(SP_NORTE!E791="","*",SP_NORTE!E791)</f>
        <v>*</v>
      </c>
      <c r="I772" s="145" t="str">
        <f>IF(SP_NORTE!G791="","*",SP_NORTE!G791)</f>
        <v>*</v>
      </c>
      <c r="J772" s="145" t="str">
        <f>IF(SP_NORTE!H791="","*",SP_NORTE!H791)</f>
        <v>*</v>
      </c>
      <c r="K772" s="138" t="str">
        <f>IF(SP_NORTE!L791="","*",SP_NORTE!L791)</f>
        <v>-</v>
      </c>
      <c r="L772" s="138" t="str">
        <f>IF(SP_NORTE!M791="","*",SP_NORTE!M791)</f>
        <v>-</v>
      </c>
      <c r="M772" s="139" t="str">
        <f>IF(SP_NORTE!I791="","*",SP_NORTE!I791)</f>
        <v>*</v>
      </c>
      <c r="N772" s="144" t="str">
        <f>IF(SP_NORTE!J791="","*",SP_NORTE!J791)</f>
        <v>*</v>
      </c>
      <c r="O772" s="144" t="str">
        <f>IF(SP_NORTE!K791="","*",SP_NORTE!K791)</f>
        <v>*</v>
      </c>
      <c r="P772" s="143" t="str">
        <f>IF(SP_NORTE!N791="","*",SP_NORTE!N791)</f>
        <v>*</v>
      </c>
      <c r="Q772" s="143" t="str">
        <f>IF(SP_NORTE!O791="","*",SP_NORTE!O791)</f>
        <v>*</v>
      </c>
      <c r="R772" s="145" t="str">
        <f>IF(SP_NORTE!P791="","*",CONCATENATE(SP_NORTE!P791," ",SP_NORTE!Q791))</f>
        <v>*</v>
      </c>
      <c r="S772" s="145" t="str">
        <f>IF(SP_NORTE!U791="","*",SP_NORTE!U791)</f>
        <v>*</v>
      </c>
      <c r="T772" s="145" t="str">
        <f>IF(SP_NORTE!V791="","*",SP_NORTE!V791)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IF(SP_NORTE!X792="","*",SP_NORTE!X792)</f>
        <v>*</v>
      </c>
      <c r="B773" s="146" t="str">
        <f>IF(SP_NORTE!W792="","*",SP_NORTE!W792)</f>
        <v>*</v>
      </c>
      <c r="C773" s="146" t="str">
        <f>IF(SP_NORTE!Y792="","*",SP_NORTE!Y792)</f>
        <v>*</v>
      </c>
      <c r="D773" s="138" t="str">
        <f>IF(SP_NORTE!R792="","*",SP_NORTE!R792)</f>
        <v>-</v>
      </c>
      <c r="E773" s="138" t="str">
        <f>IF(SP_NORTE!S792="","*",SP_NORTE!S792)</f>
        <v>-</v>
      </c>
      <c r="F773" s="145" t="str">
        <f>IF(SP_NORTE!B792="","*",SP_NORTE!B792)</f>
        <v>*</v>
      </c>
      <c r="G773" s="145" t="str">
        <f>IF(SP_NORTE!D792="","*",SP_NORTE!D792)</f>
        <v>*</v>
      </c>
      <c r="H773" s="145" t="str">
        <f>IF(SP_NORTE!E792="","*",SP_NORTE!E792)</f>
        <v>*</v>
      </c>
      <c r="I773" s="145" t="str">
        <f>IF(SP_NORTE!G792="","*",SP_NORTE!G792)</f>
        <v>*</v>
      </c>
      <c r="J773" s="145" t="str">
        <f>IF(SP_NORTE!H792="","*",SP_NORTE!H792)</f>
        <v>*</v>
      </c>
      <c r="K773" s="138" t="str">
        <f>IF(SP_NORTE!L792="","*",SP_NORTE!L792)</f>
        <v>-</v>
      </c>
      <c r="L773" s="138" t="str">
        <f>IF(SP_NORTE!M792="","*",SP_NORTE!M792)</f>
        <v>-</v>
      </c>
      <c r="M773" s="139" t="str">
        <f>IF(SP_NORTE!I792="","*",SP_NORTE!I792)</f>
        <v>*</v>
      </c>
      <c r="N773" s="144" t="str">
        <f>IF(SP_NORTE!J792="","*",SP_NORTE!J792)</f>
        <v>*</v>
      </c>
      <c r="O773" s="144" t="str">
        <f>IF(SP_NORTE!K792="","*",SP_NORTE!K792)</f>
        <v>*</v>
      </c>
      <c r="P773" s="143" t="str">
        <f>IF(SP_NORTE!N792="","*",SP_NORTE!N792)</f>
        <v>*</v>
      </c>
      <c r="Q773" s="143" t="str">
        <f>IF(SP_NORTE!O792="","*",SP_NORTE!O792)</f>
        <v>*</v>
      </c>
      <c r="R773" s="145" t="str">
        <f>IF(SP_NORTE!P792="","*",CONCATENATE(SP_NORTE!P792," ",SP_NORTE!Q792))</f>
        <v>*</v>
      </c>
      <c r="S773" s="145" t="str">
        <f>IF(SP_NORTE!U792="","*",SP_NORTE!U792)</f>
        <v>*</v>
      </c>
      <c r="T773" s="145" t="str">
        <f>IF(SP_NORTE!V792="","*",SP_NORTE!V792)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IF(SP_NORTE!X793="","*",SP_NORTE!X793)</f>
        <v>*</v>
      </c>
      <c r="B774" s="146" t="str">
        <f>IF(SP_NORTE!W793="","*",SP_NORTE!W793)</f>
        <v>*</v>
      </c>
      <c r="C774" s="146" t="str">
        <f>IF(SP_NORTE!Y793="","*",SP_NORTE!Y793)</f>
        <v>*</v>
      </c>
      <c r="D774" s="138" t="str">
        <f>IF(SP_NORTE!R793="","*",SP_NORTE!R793)</f>
        <v>-</v>
      </c>
      <c r="E774" s="138" t="str">
        <f>IF(SP_NORTE!S793="","*",SP_NORTE!S793)</f>
        <v>-</v>
      </c>
      <c r="F774" s="145" t="str">
        <f>IF(SP_NORTE!B793="","*",SP_NORTE!B793)</f>
        <v>*</v>
      </c>
      <c r="G774" s="145" t="str">
        <f>IF(SP_NORTE!D793="","*",SP_NORTE!D793)</f>
        <v>*</v>
      </c>
      <c r="H774" s="145" t="str">
        <f>IF(SP_NORTE!E793="","*",SP_NORTE!E793)</f>
        <v>*</v>
      </c>
      <c r="I774" s="145" t="str">
        <f>IF(SP_NORTE!G793="","*",SP_NORTE!G793)</f>
        <v>*</v>
      </c>
      <c r="J774" s="145" t="str">
        <f>IF(SP_NORTE!H793="","*",SP_NORTE!H793)</f>
        <v>*</v>
      </c>
      <c r="K774" s="138" t="str">
        <f>IF(SP_NORTE!L793="","*",SP_NORTE!L793)</f>
        <v>-</v>
      </c>
      <c r="L774" s="138" t="str">
        <f>IF(SP_NORTE!M793="","*",SP_NORTE!M793)</f>
        <v>-</v>
      </c>
      <c r="M774" s="139" t="str">
        <f>IF(SP_NORTE!I793="","*",SP_NORTE!I793)</f>
        <v>*</v>
      </c>
      <c r="N774" s="144" t="str">
        <f>IF(SP_NORTE!J793="","*",SP_NORTE!J793)</f>
        <v>*</v>
      </c>
      <c r="O774" s="144" t="str">
        <f>IF(SP_NORTE!K793="","*",SP_NORTE!K793)</f>
        <v>*</v>
      </c>
      <c r="P774" s="143" t="str">
        <f>IF(SP_NORTE!N793="","*",SP_NORTE!N793)</f>
        <v>*</v>
      </c>
      <c r="Q774" s="143" t="str">
        <f>IF(SP_NORTE!O793="","*",SP_NORTE!O793)</f>
        <v>*</v>
      </c>
      <c r="R774" s="145" t="str">
        <f>IF(SP_NORTE!P793="","*",CONCATENATE(SP_NORTE!P793," ",SP_NORTE!Q793))</f>
        <v>*</v>
      </c>
      <c r="S774" s="145" t="str">
        <f>IF(SP_NORTE!U793="","*",SP_NORTE!U793)</f>
        <v>*</v>
      </c>
      <c r="T774" s="145" t="str">
        <f>IF(SP_NORTE!V793="","*",SP_NORTE!V793)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IF(SP_NORTE!X794="","*",SP_NORTE!X794)</f>
        <v>*</v>
      </c>
      <c r="B775" s="146" t="str">
        <f>IF(SP_NORTE!W794="","*",SP_NORTE!W794)</f>
        <v>*</v>
      </c>
      <c r="C775" s="146" t="str">
        <f>IF(SP_NORTE!Y794="","*",SP_NORTE!Y794)</f>
        <v>*</v>
      </c>
      <c r="D775" s="138" t="str">
        <f>IF(SP_NORTE!R794="","*",SP_NORTE!R794)</f>
        <v>-</v>
      </c>
      <c r="E775" s="138" t="str">
        <f>IF(SP_NORTE!S794="","*",SP_NORTE!S794)</f>
        <v>-</v>
      </c>
      <c r="F775" s="145" t="str">
        <f>IF(SP_NORTE!B794="","*",SP_NORTE!B794)</f>
        <v>*</v>
      </c>
      <c r="G775" s="145" t="str">
        <f>IF(SP_NORTE!D794="","*",SP_NORTE!D794)</f>
        <v>*</v>
      </c>
      <c r="H775" s="145" t="str">
        <f>IF(SP_NORTE!E794="","*",SP_NORTE!E794)</f>
        <v>*</v>
      </c>
      <c r="I775" s="145" t="str">
        <f>IF(SP_NORTE!G794="","*",SP_NORTE!G794)</f>
        <v>*</v>
      </c>
      <c r="J775" s="145" t="str">
        <f>IF(SP_NORTE!H794="","*",SP_NORTE!H794)</f>
        <v>*</v>
      </c>
      <c r="K775" s="138" t="str">
        <f>IF(SP_NORTE!L794="","*",SP_NORTE!L794)</f>
        <v>-</v>
      </c>
      <c r="L775" s="138" t="str">
        <f>IF(SP_NORTE!M794="","*",SP_NORTE!M794)</f>
        <v>-</v>
      </c>
      <c r="M775" s="139" t="str">
        <f>IF(SP_NORTE!I794="","*",SP_NORTE!I794)</f>
        <v>*</v>
      </c>
      <c r="N775" s="144" t="str">
        <f>IF(SP_NORTE!J794="","*",SP_NORTE!J794)</f>
        <v>*</v>
      </c>
      <c r="O775" s="144" t="str">
        <f>IF(SP_NORTE!K794="","*",SP_NORTE!K794)</f>
        <v>*</v>
      </c>
      <c r="P775" s="143" t="str">
        <f>IF(SP_NORTE!N794="","*",SP_NORTE!N794)</f>
        <v>*</v>
      </c>
      <c r="Q775" s="143" t="str">
        <f>IF(SP_NORTE!O794="","*",SP_NORTE!O794)</f>
        <v>*</v>
      </c>
      <c r="R775" s="145" t="str">
        <f>IF(SP_NORTE!P794="","*",CONCATENATE(SP_NORTE!P794," ",SP_NORTE!Q794))</f>
        <v>*</v>
      </c>
      <c r="S775" s="145" t="str">
        <f>IF(SP_NORTE!U794="","*",SP_NORTE!U794)</f>
        <v>*</v>
      </c>
      <c r="T775" s="145" t="str">
        <f>IF(SP_NORTE!V794="","*",SP_NORTE!V794)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IF(SP_NORTE!X795="","*",SP_NORTE!X795)</f>
        <v>*</v>
      </c>
      <c r="B776" s="146" t="str">
        <f>IF(SP_NORTE!W795="","*",SP_NORTE!W795)</f>
        <v>*</v>
      </c>
      <c r="C776" s="146" t="str">
        <f>IF(SP_NORTE!Y795="","*",SP_NORTE!Y795)</f>
        <v>*</v>
      </c>
      <c r="D776" s="138" t="str">
        <f>IF(SP_NORTE!R795="","*",SP_NORTE!R795)</f>
        <v>-</v>
      </c>
      <c r="E776" s="138" t="str">
        <f>IF(SP_NORTE!S795="","*",SP_NORTE!S795)</f>
        <v>-</v>
      </c>
      <c r="F776" s="145" t="str">
        <f>IF(SP_NORTE!B795="","*",SP_NORTE!B795)</f>
        <v>*</v>
      </c>
      <c r="G776" s="145" t="str">
        <f>IF(SP_NORTE!D795="","*",SP_NORTE!D795)</f>
        <v>*</v>
      </c>
      <c r="H776" s="145" t="str">
        <f>IF(SP_NORTE!E795="","*",SP_NORTE!E795)</f>
        <v>*</v>
      </c>
      <c r="I776" s="145" t="str">
        <f>IF(SP_NORTE!G795="","*",SP_NORTE!G795)</f>
        <v>*</v>
      </c>
      <c r="J776" s="145" t="str">
        <f>IF(SP_NORTE!H795="","*",SP_NORTE!H795)</f>
        <v>*</v>
      </c>
      <c r="K776" s="138" t="str">
        <f>IF(SP_NORTE!L795="","*",SP_NORTE!L795)</f>
        <v>-</v>
      </c>
      <c r="L776" s="138" t="str">
        <f>IF(SP_NORTE!M795="","*",SP_NORTE!M795)</f>
        <v>-</v>
      </c>
      <c r="M776" s="139" t="str">
        <f>IF(SP_NORTE!I795="","*",SP_NORTE!I795)</f>
        <v>*</v>
      </c>
      <c r="N776" s="144" t="str">
        <f>IF(SP_NORTE!J795="","*",SP_NORTE!J795)</f>
        <v>*</v>
      </c>
      <c r="O776" s="144" t="str">
        <f>IF(SP_NORTE!K795="","*",SP_NORTE!K795)</f>
        <v>*</v>
      </c>
      <c r="P776" s="143" t="str">
        <f>IF(SP_NORTE!N795="","*",SP_NORTE!N795)</f>
        <v>*</v>
      </c>
      <c r="Q776" s="143" t="str">
        <f>IF(SP_NORTE!O795="","*",SP_NORTE!O795)</f>
        <v>*</v>
      </c>
      <c r="R776" s="145" t="str">
        <f>IF(SP_NORTE!P795="","*",CONCATENATE(SP_NORTE!P795," ",SP_NORTE!Q795))</f>
        <v>*</v>
      </c>
      <c r="S776" s="145" t="str">
        <f>IF(SP_NORTE!U795="","*",SP_NORTE!U795)</f>
        <v>*</v>
      </c>
      <c r="T776" s="145" t="str">
        <f>IF(SP_NORTE!V795="","*",SP_NORTE!V795)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IF(SP_NORTE!X796="","*",SP_NORTE!X796)</f>
        <v>*</v>
      </c>
      <c r="B777" s="146" t="str">
        <f>IF(SP_NORTE!W796="","*",SP_NORTE!W796)</f>
        <v>*</v>
      </c>
      <c r="C777" s="146" t="str">
        <f>IF(SP_NORTE!Y796="","*",SP_NORTE!Y796)</f>
        <v>*</v>
      </c>
      <c r="D777" s="138" t="str">
        <f>IF(SP_NORTE!R796="","*",SP_NORTE!R796)</f>
        <v>-</v>
      </c>
      <c r="E777" s="138" t="str">
        <f>IF(SP_NORTE!S796="","*",SP_NORTE!S796)</f>
        <v>-</v>
      </c>
      <c r="F777" s="145" t="str">
        <f>IF(SP_NORTE!B796="","*",SP_NORTE!B796)</f>
        <v>*</v>
      </c>
      <c r="G777" s="145" t="str">
        <f>IF(SP_NORTE!D796="","*",SP_NORTE!D796)</f>
        <v>*</v>
      </c>
      <c r="H777" s="145" t="str">
        <f>IF(SP_NORTE!E796="","*",SP_NORTE!E796)</f>
        <v>*</v>
      </c>
      <c r="I777" s="145" t="str">
        <f>IF(SP_NORTE!G796="","*",SP_NORTE!G796)</f>
        <v>*</v>
      </c>
      <c r="J777" s="145" t="str">
        <f>IF(SP_NORTE!H796="","*",SP_NORTE!H796)</f>
        <v>*</v>
      </c>
      <c r="K777" s="138" t="str">
        <f>IF(SP_NORTE!L796="","*",SP_NORTE!L796)</f>
        <v>-</v>
      </c>
      <c r="L777" s="138" t="str">
        <f>IF(SP_NORTE!M796="","*",SP_NORTE!M796)</f>
        <v>-</v>
      </c>
      <c r="M777" s="139" t="str">
        <f>IF(SP_NORTE!I796="","*",SP_NORTE!I796)</f>
        <v>*</v>
      </c>
      <c r="N777" s="144" t="str">
        <f>IF(SP_NORTE!J796="","*",SP_NORTE!J796)</f>
        <v>*</v>
      </c>
      <c r="O777" s="144" t="str">
        <f>IF(SP_NORTE!K796="","*",SP_NORTE!K796)</f>
        <v>*</v>
      </c>
      <c r="P777" s="143" t="str">
        <f>IF(SP_NORTE!N796="","*",SP_NORTE!N796)</f>
        <v>*</v>
      </c>
      <c r="Q777" s="143" t="str">
        <f>IF(SP_NORTE!O796="","*",SP_NORTE!O796)</f>
        <v>*</v>
      </c>
      <c r="R777" s="145" t="str">
        <f>IF(SP_NORTE!P796="","*",CONCATENATE(SP_NORTE!P796," ",SP_NORTE!Q796))</f>
        <v>*</v>
      </c>
      <c r="S777" s="145" t="str">
        <f>IF(SP_NORTE!U796="","*",SP_NORTE!U796)</f>
        <v>*</v>
      </c>
      <c r="T777" s="145" t="str">
        <f>IF(SP_NORTE!V796="","*",SP_NORTE!V796)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IF(SP_NORTE!X797="","*",SP_NORTE!X797)</f>
        <v>*</v>
      </c>
      <c r="B778" s="146" t="str">
        <f>IF(SP_NORTE!W797="","*",SP_NORTE!W797)</f>
        <v>*</v>
      </c>
      <c r="C778" s="146" t="str">
        <f>IF(SP_NORTE!Y797="","*",SP_NORTE!Y797)</f>
        <v>*</v>
      </c>
      <c r="D778" s="138" t="str">
        <f>IF(SP_NORTE!R797="","*",SP_NORTE!R797)</f>
        <v>-</v>
      </c>
      <c r="E778" s="138" t="str">
        <f>IF(SP_NORTE!S797="","*",SP_NORTE!S797)</f>
        <v>-</v>
      </c>
      <c r="F778" s="145" t="str">
        <f>IF(SP_NORTE!B797="","*",SP_NORTE!B797)</f>
        <v>*</v>
      </c>
      <c r="G778" s="145" t="str">
        <f>IF(SP_NORTE!D797="","*",SP_NORTE!D797)</f>
        <v>*</v>
      </c>
      <c r="H778" s="145" t="str">
        <f>IF(SP_NORTE!E797="","*",SP_NORTE!E797)</f>
        <v>*</v>
      </c>
      <c r="I778" s="145" t="str">
        <f>IF(SP_NORTE!G797="","*",SP_NORTE!G797)</f>
        <v>*</v>
      </c>
      <c r="J778" s="145" t="str">
        <f>IF(SP_NORTE!H797="","*",SP_NORTE!H797)</f>
        <v>*</v>
      </c>
      <c r="K778" s="138" t="str">
        <f>IF(SP_NORTE!L797="","*",SP_NORTE!L797)</f>
        <v>-</v>
      </c>
      <c r="L778" s="138" t="str">
        <f>IF(SP_NORTE!M797="","*",SP_NORTE!M797)</f>
        <v>-</v>
      </c>
      <c r="M778" s="139" t="str">
        <f>IF(SP_NORTE!I797="","*",SP_NORTE!I797)</f>
        <v>*</v>
      </c>
      <c r="N778" s="144" t="str">
        <f>IF(SP_NORTE!J797="","*",SP_NORTE!J797)</f>
        <v>*</v>
      </c>
      <c r="O778" s="144" t="str">
        <f>IF(SP_NORTE!K797="","*",SP_NORTE!K797)</f>
        <v>*</v>
      </c>
      <c r="P778" s="143" t="str">
        <f>IF(SP_NORTE!N797="","*",SP_NORTE!N797)</f>
        <v>*</v>
      </c>
      <c r="Q778" s="143" t="str">
        <f>IF(SP_NORTE!O797="","*",SP_NORTE!O797)</f>
        <v>*</v>
      </c>
      <c r="R778" s="145" t="str">
        <f>IF(SP_NORTE!P797="","*",CONCATENATE(SP_NORTE!P797," ",SP_NORTE!Q797))</f>
        <v>*</v>
      </c>
      <c r="S778" s="145" t="str">
        <f>IF(SP_NORTE!U797="","*",SP_NORTE!U797)</f>
        <v>*</v>
      </c>
      <c r="T778" s="145" t="str">
        <f>IF(SP_NORTE!V797="","*",SP_NORTE!V797)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IF(SP_NORTE!X798="","*",SP_NORTE!X798)</f>
        <v>*</v>
      </c>
      <c r="B779" s="146" t="str">
        <f>IF(SP_NORTE!W798="","*",SP_NORTE!W798)</f>
        <v>*</v>
      </c>
      <c r="C779" s="146" t="str">
        <f>IF(SP_NORTE!Y798="","*",SP_NORTE!Y798)</f>
        <v>*</v>
      </c>
      <c r="D779" s="138" t="str">
        <f>IF(SP_NORTE!R798="","*",SP_NORTE!R798)</f>
        <v>-</v>
      </c>
      <c r="E779" s="138" t="str">
        <f>IF(SP_NORTE!S798="","*",SP_NORTE!S798)</f>
        <v>-</v>
      </c>
      <c r="F779" s="145" t="str">
        <f>IF(SP_NORTE!B798="","*",SP_NORTE!B798)</f>
        <v>*</v>
      </c>
      <c r="G779" s="145" t="str">
        <f>IF(SP_NORTE!D798="","*",SP_NORTE!D798)</f>
        <v>*</v>
      </c>
      <c r="H779" s="145" t="str">
        <f>IF(SP_NORTE!E798="","*",SP_NORTE!E798)</f>
        <v>*</v>
      </c>
      <c r="I779" s="145" t="str">
        <f>IF(SP_NORTE!G798="","*",SP_NORTE!G798)</f>
        <v>*</v>
      </c>
      <c r="J779" s="145" t="str">
        <f>IF(SP_NORTE!H798="","*",SP_NORTE!H798)</f>
        <v>*</v>
      </c>
      <c r="K779" s="138" t="str">
        <f>IF(SP_NORTE!L798="","*",SP_NORTE!L798)</f>
        <v>-</v>
      </c>
      <c r="L779" s="138" t="str">
        <f>IF(SP_NORTE!M798="","*",SP_NORTE!M798)</f>
        <v>-</v>
      </c>
      <c r="M779" s="139" t="str">
        <f>IF(SP_NORTE!I798="","*",SP_NORTE!I798)</f>
        <v>*</v>
      </c>
      <c r="N779" s="144" t="str">
        <f>IF(SP_NORTE!J798="","*",SP_NORTE!J798)</f>
        <v>*</v>
      </c>
      <c r="O779" s="144" t="str">
        <f>IF(SP_NORTE!K798="","*",SP_NORTE!K798)</f>
        <v>*</v>
      </c>
      <c r="P779" s="143" t="str">
        <f>IF(SP_NORTE!N798="","*",SP_NORTE!N798)</f>
        <v>*</v>
      </c>
      <c r="Q779" s="143" t="str">
        <f>IF(SP_NORTE!O798="","*",SP_NORTE!O798)</f>
        <v>*</v>
      </c>
      <c r="R779" s="145" t="str">
        <f>IF(SP_NORTE!P798="","*",CONCATENATE(SP_NORTE!P798," ",SP_NORTE!Q798))</f>
        <v>*</v>
      </c>
      <c r="S779" s="145" t="str">
        <f>IF(SP_NORTE!U798="","*",SP_NORTE!U798)</f>
        <v>*</v>
      </c>
      <c r="T779" s="145" t="str">
        <f>IF(SP_NORTE!V798="","*",SP_NORTE!V798)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IF(SP_NORTE!X799="","*",SP_NORTE!X799)</f>
        <v>*</v>
      </c>
      <c r="B780" s="146" t="str">
        <f>IF(SP_NORTE!W799="","*",SP_NORTE!W799)</f>
        <v>*</v>
      </c>
      <c r="C780" s="146" t="str">
        <f>IF(SP_NORTE!Y799="","*",SP_NORTE!Y799)</f>
        <v>*</v>
      </c>
      <c r="D780" s="138" t="str">
        <f>IF(SP_NORTE!R799="","*",SP_NORTE!R799)</f>
        <v>-</v>
      </c>
      <c r="E780" s="138" t="str">
        <f>IF(SP_NORTE!S799="","*",SP_NORTE!S799)</f>
        <v>-</v>
      </c>
      <c r="F780" s="145" t="str">
        <f>IF(SP_NORTE!B799="","*",SP_NORTE!B799)</f>
        <v>*</v>
      </c>
      <c r="G780" s="145" t="str">
        <f>IF(SP_NORTE!D799="","*",SP_NORTE!D799)</f>
        <v>*</v>
      </c>
      <c r="H780" s="145" t="str">
        <f>IF(SP_NORTE!E799="","*",SP_NORTE!E799)</f>
        <v>*</v>
      </c>
      <c r="I780" s="145" t="str">
        <f>IF(SP_NORTE!G799="","*",SP_NORTE!G799)</f>
        <v>*</v>
      </c>
      <c r="J780" s="145" t="str">
        <f>IF(SP_NORTE!H799="","*",SP_NORTE!H799)</f>
        <v>*</v>
      </c>
      <c r="K780" s="138" t="str">
        <f>IF(SP_NORTE!L799="","*",SP_NORTE!L799)</f>
        <v>-</v>
      </c>
      <c r="L780" s="138" t="str">
        <f>IF(SP_NORTE!M799="","*",SP_NORTE!M799)</f>
        <v>-</v>
      </c>
      <c r="M780" s="139" t="str">
        <f>IF(SP_NORTE!I799="","*",SP_NORTE!I799)</f>
        <v>*</v>
      </c>
      <c r="N780" s="144" t="str">
        <f>IF(SP_NORTE!J799="","*",SP_NORTE!J799)</f>
        <v>*</v>
      </c>
      <c r="O780" s="144" t="str">
        <f>IF(SP_NORTE!K799="","*",SP_NORTE!K799)</f>
        <v>*</v>
      </c>
      <c r="P780" s="143" t="str">
        <f>IF(SP_NORTE!N799="","*",SP_NORTE!N799)</f>
        <v>*</v>
      </c>
      <c r="Q780" s="143" t="str">
        <f>IF(SP_NORTE!O799="","*",SP_NORTE!O799)</f>
        <v>*</v>
      </c>
      <c r="R780" s="145" t="str">
        <f>IF(SP_NORTE!P799="","*",CONCATENATE(SP_NORTE!P799," ",SP_NORTE!Q799))</f>
        <v>*</v>
      </c>
      <c r="S780" s="145" t="str">
        <f>IF(SP_NORTE!U799="","*",SP_NORTE!U799)</f>
        <v>*</v>
      </c>
      <c r="T780" s="145" t="str">
        <f>IF(SP_NORTE!V799="","*",SP_NORTE!V799)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IF(SP_NORTE!X800="","*",SP_NORTE!X800)</f>
        <v>*</v>
      </c>
      <c r="B781" s="146" t="str">
        <f>IF(SP_NORTE!W800="","*",SP_NORTE!W800)</f>
        <v>*</v>
      </c>
      <c r="C781" s="146" t="str">
        <f>IF(SP_NORTE!Y800="","*",SP_NORTE!Y800)</f>
        <v>*</v>
      </c>
      <c r="D781" s="138" t="str">
        <f>IF(SP_NORTE!R800="","*",SP_NORTE!R800)</f>
        <v>-</v>
      </c>
      <c r="E781" s="138" t="str">
        <f>IF(SP_NORTE!S800="","*",SP_NORTE!S800)</f>
        <v>-</v>
      </c>
      <c r="F781" s="145" t="str">
        <f>IF(SP_NORTE!B800="","*",SP_NORTE!B800)</f>
        <v>*</v>
      </c>
      <c r="G781" s="145" t="str">
        <f>IF(SP_NORTE!D800="","*",SP_NORTE!D800)</f>
        <v>*</v>
      </c>
      <c r="H781" s="145" t="str">
        <f>IF(SP_NORTE!E800="","*",SP_NORTE!E800)</f>
        <v>*</v>
      </c>
      <c r="I781" s="145" t="str">
        <f>IF(SP_NORTE!G800="","*",SP_NORTE!G800)</f>
        <v>*</v>
      </c>
      <c r="J781" s="145" t="str">
        <f>IF(SP_NORTE!H800="","*",SP_NORTE!H800)</f>
        <v>*</v>
      </c>
      <c r="K781" s="138" t="str">
        <f>IF(SP_NORTE!L800="","*",SP_NORTE!L800)</f>
        <v>-</v>
      </c>
      <c r="L781" s="138" t="str">
        <f>IF(SP_NORTE!M800="","*",SP_NORTE!M800)</f>
        <v>-</v>
      </c>
      <c r="M781" s="139" t="str">
        <f>IF(SP_NORTE!I800="","*",SP_NORTE!I800)</f>
        <v>*</v>
      </c>
      <c r="N781" s="144" t="str">
        <f>IF(SP_NORTE!J800="","*",SP_NORTE!J800)</f>
        <v>*</v>
      </c>
      <c r="O781" s="144" t="str">
        <f>IF(SP_NORTE!K800="","*",SP_NORTE!K800)</f>
        <v>*</v>
      </c>
      <c r="P781" s="143" t="str">
        <f>IF(SP_NORTE!N800="","*",SP_NORTE!N800)</f>
        <v>*</v>
      </c>
      <c r="Q781" s="143" t="str">
        <f>IF(SP_NORTE!O800="","*",SP_NORTE!O800)</f>
        <v>*</v>
      </c>
      <c r="R781" s="145" t="str">
        <f>IF(SP_NORTE!P800="","*",CONCATENATE(SP_NORTE!P800," ",SP_NORTE!Q800))</f>
        <v>*</v>
      </c>
      <c r="S781" s="145" t="str">
        <f>IF(SP_NORTE!U800="","*",SP_NORTE!U800)</f>
        <v>*</v>
      </c>
      <c r="T781" s="145" t="str">
        <f>IF(SP_NORTE!V800="","*",SP_NORTE!V800)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IF(SP_NORTE!X801="","*",SP_NORTE!X801)</f>
        <v>*</v>
      </c>
      <c r="B782" s="146" t="str">
        <f>IF(SP_NORTE!W801="","*",SP_NORTE!W801)</f>
        <v>*</v>
      </c>
      <c r="C782" s="146" t="str">
        <f>IF(SP_NORTE!Y801="","*",SP_NORTE!Y801)</f>
        <v>*</v>
      </c>
      <c r="D782" s="138" t="str">
        <f>IF(SP_NORTE!R801="","*",SP_NORTE!R801)</f>
        <v>-</v>
      </c>
      <c r="E782" s="138" t="str">
        <f>IF(SP_NORTE!S801="","*",SP_NORTE!S801)</f>
        <v>-</v>
      </c>
      <c r="F782" s="145" t="str">
        <f>IF(SP_NORTE!B801="","*",SP_NORTE!B801)</f>
        <v>*</v>
      </c>
      <c r="G782" s="145" t="str">
        <f>IF(SP_NORTE!D801="","*",SP_NORTE!D801)</f>
        <v>*</v>
      </c>
      <c r="H782" s="145" t="str">
        <f>IF(SP_NORTE!E801="","*",SP_NORTE!E801)</f>
        <v>*</v>
      </c>
      <c r="I782" s="145" t="str">
        <f>IF(SP_NORTE!G801="","*",SP_NORTE!G801)</f>
        <v>*</v>
      </c>
      <c r="J782" s="145" t="str">
        <f>IF(SP_NORTE!H801="","*",SP_NORTE!H801)</f>
        <v>*</v>
      </c>
      <c r="K782" s="138" t="str">
        <f>IF(SP_NORTE!L801="","*",SP_NORTE!L801)</f>
        <v>-</v>
      </c>
      <c r="L782" s="138" t="str">
        <f>IF(SP_NORTE!M801="","*",SP_NORTE!M801)</f>
        <v>-</v>
      </c>
      <c r="M782" s="139" t="str">
        <f>IF(SP_NORTE!I801="","*",SP_NORTE!I801)</f>
        <v>*</v>
      </c>
      <c r="N782" s="144" t="str">
        <f>IF(SP_NORTE!J801="","*",SP_NORTE!J801)</f>
        <v>*</v>
      </c>
      <c r="O782" s="144" t="str">
        <f>IF(SP_NORTE!K801="","*",SP_NORTE!K801)</f>
        <v>*</v>
      </c>
      <c r="P782" s="143" t="str">
        <f>IF(SP_NORTE!N801="","*",SP_NORTE!N801)</f>
        <v>*</v>
      </c>
      <c r="Q782" s="143" t="str">
        <f>IF(SP_NORTE!O801="","*",SP_NORTE!O801)</f>
        <v>*</v>
      </c>
      <c r="R782" s="145" t="str">
        <f>IF(SP_NORTE!P801="","*",CONCATENATE(SP_NORTE!P801," ",SP_NORTE!Q801))</f>
        <v>*</v>
      </c>
      <c r="S782" s="145" t="str">
        <f>IF(SP_NORTE!U801="","*",SP_NORTE!U801)</f>
        <v>*</v>
      </c>
      <c r="T782" s="145" t="str">
        <f>IF(SP_NORTE!V801="","*",SP_NORTE!V801)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IF(SP_NORTE!X802="","*",SP_NORTE!X802)</f>
        <v>*</v>
      </c>
      <c r="B783" s="146" t="str">
        <f>IF(SP_NORTE!W802="","*",SP_NORTE!W802)</f>
        <v>*</v>
      </c>
      <c r="C783" s="146" t="str">
        <f>IF(SP_NORTE!Y802="","*",SP_NORTE!Y802)</f>
        <v>*</v>
      </c>
      <c r="D783" s="138" t="str">
        <f>IF(SP_NORTE!R802="","*",SP_NORTE!R802)</f>
        <v>-</v>
      </c>
      <c r="E783" s="138" t="str">
        <f>IF(SP_NORTE!S802="","*",SP_NORTE!S802)</f>
        <v>-</v>
      </c>
      <c r="F783" s="145" t="str">
        <f>IF(SP_NORTE!B802="","*",SP_NORTE!B802)</f>
        <v>*</v>
      </c>
      <c r="G783" s="145" t="str">
        <f>IF(SP_NORTE!D802="","*",SP_NORTE!D802)</f>
        <v>*</v>
      </c>
      <c r="H783" s="145" t="str">
        <f>IF(SP_NORTE!E802="","*",SP_NORTE!E802)</f>
        <v>*</v>
      </c>
      <c r="I783" s="145" t="str">
        <f>IF(SP_NORTE!G802="","*",SP_NORTE!G802)</f>
        <v>*</v>
      </c>
      <c r="J783" s="145" t="str">
        <f>IF(SP_NORTE!H802="","*",SP_NORTE!H802)</f>
        <v>*</v>
      </c>
      <c r="K783" s="138" t="str">
        <f>IF(SP_NORTE!L802="","*",SP_NORTE!L802)</f>
        <v>-</v>
      </c>
      <c r="L783" s="138" t="str">
        <f>IF(SP_NORTE!M802="","*",SP_NORTE!M802)</f>
        <v>-</v>
      </c>
      <c r="M783" s="139" t="str">
        <f>IF(SP_NORTE!I802="","*",SP_NORTE!I802)</f>
        <v>*</v>
      </c>
      <c r="N783" s="144" t="str">
        <f>IF(SP_NORTE!J802="","*",SP_NORTE!J802)</f>
        <v>*</v>
      </c>
      <c r="O783" s="144" t="str">
        <f>IF(SP_NORTE!K802="","*",SP_NORTE!K802)</f>
        <v>*</v>
      </c>
      <c r="P783" s="143" t="str">
        <f>IF(SP_NORTE!N802="","*",SP_NORTE!N802)</f>
        <v>*</v>
      </c>
      <c r="Q783" s="143" t="str">
        <f>IF(SP_NORTE!O802="","*",SP_NORTE!O802)</f>
        <v>*</v>
      </c>
      <c r="R783" s="145" t="str">
        <f>IF(SP_NORTE!P802="","*",CONCATENATE(SP_NORTE!P802," ",SP_NORTE!Q802))</f>
        <v>*</v>
      </c>
      <c r="S783" s="145" t="str">
        <f>IF(SP_NORTE!U802="","*",SP_NORTE!U802)</f>
        <v>*</v>
      </c>
      <c r="T783" s="145" t="str">
        <f>IF(SP_NORTE!V802="","*",SP_NORTE!V802)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IF(SP_NORTE!X803="","*",SP_NORTE!X803)</f>
        <v>*</v>
      </c>
      <c r="B784" s="146" t="str">
        <f>IF(SP_NORTE!W803="","*",SP_NORTE!W803)</f>
        <v>*</v>
      </c>
      <c r="C784" s="146" t="str">
        <f>IF(SP_NORTE!Y803="","*",SP_NORTE!Y803)</f>
        <v>*</v>
      </c>
      <c r="D784" s="138" t="str">
        <f>IF(SP_NORTE!R803="","*",SP_NORTE!R803)</f>
        <v>-</v>
      </c>
      <c r="E784" s="138" t="str">
        <f>IF(SP_NORTE!S803="","*",SP_NORTE!S803)</f>
        <v>-</v>
      </c>
      <c r="F784" s="145" t="str">
        <f>IF(SP_NORTE!B803="","*",SP_NORTE!B803)</f>
        <v>*</v>
      </c>
      <c r="G784" s="145" t="str">
        <f>IF(SP_NORTE!D803="","*",SP_NORTE!D803)</f>
        <v>*</v>
      </c>
      <c r="H784" s="145" t="str">
        <f>IF(SP_NORTE!E803="","*",SP_NORTE!E803)</f>
        <v>*</v>
      </c>
      <c r="I784" s="145" t="str">
        <f>IF(SP_NORTE!G803="","*",SP_NORTE!G803)</f>
        <v>*</v>
      </c>
      <c r="J784" s="145" t="str">
        <f>IF(SP_NORTE!H803="","*",SP_NORTE!H803)</f>
        <v>*</v>
      </c>
      <c r="K784" s="138" t="str">
        <f>IF(SP_NORTE!L803="","*",SP_NORTE!L803)</f>
        <v>-</v>
      </c>
      <c r="L784" s="138" t="str">
        <f>IF(SP_NORTE!M803="","*",SP_NORTE!M803)</f>
        <v>-</v>
      </c>
      <c r="M784" s="139" t="str">
        <f>IF(SP_NORTE!I803="","*",SP_NORTE!I803)</f>
        <v>*</v>
      </c>
      <c r="N784" s="144" t="str">
        <f>IF(SP_NORTE!J803="","*",SP_NORTE!J803)</f>
        <v>*</v>
      </c>
      <c r="O784" s="144" t="str">
        <f>IF(SP_NORTE!K803="","*",SP_NORTE!K803)</f>
        <v>*</v>
      </c>
      <c r="P784" s="143" t="str">
        <f>IF(SP_NORTE!N803="","*",SP_NORTE!N803)</f>
        <v>*</v>
      </c>
      <c r="Q784" s="143" t="str">
        <f>IF(SP_NORTE!O803="","*",SP_NORTE!O803)</f>
        <v>*</v>
      </c>
      <c r="R784" s="145" t="str">
        <f>IF(SP_NORTE!P803="","*",CONCATENATE(SP_NORTE!P803," ",SP_NORTE!Q803))</f>
        <v>*</v>
      </c>
      <c r="S784" s="145" t="str">
        <f>IF(SP_NORTE!U803="","*",SP_NORTE!U803)</f>
        <v>*</v>
      </c>
      <c r="T784" s="145" t="str">
        <f>IF(SP_NORTE!V803="","*",SP_NORTE!V803)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IF(SP_NORTE!X804="","*",SP_NORTE!X804)</f>
        <v>*</v>
      </c>
      <c r="B785" s="146" t="str">
        <f>IF(SP_NORTE!W804="","*",SP_NORTE!W804)</f>
        <v>*</v>
      </c>
      <c r="C785" s="146" t="str">
        <f>IF(SP_NORTE!Y804="","*",SP_NORTE!Y804)</f>
        <v>*</v>
      </c>
      <c r="D785" s="138" t="str">
        <f>IF(SP_NORTE!R804="","*",SP_NORTE!R804)</f>
        <v>-</v>
      </c>
      <c r="E785" s="138" t="str">
        <f>IF(SP_NORTE!S804="","*",SP_NORTE!S804)</f>
        <v>-</v>
      </c>
      <c r="F785" s="145" t="str">
        <f>IF(SP_NORTE!B804="","*",SP_NORTE!B804)</f>
        <v>*</v>
      </c>
      <c r="G785" s="145" t="str">
        <f>IF(SP_NORTE!D804="","*",SP_NORTE!D804)</f>
        <v>*</v>
      </c>
      <c r="H785" s="145" t="str">
        <f>IF(SP_NORTE!E804="","*",SP_NORTE!E804)</f>
        <v>*</v>
      </c>
      <c r="I785" s="145" t="str">
        <f>IF(SP_NORTE!G804="","*",SP_NORTE!G804)</f>
        <v>*</v>
      </c>
      <c r="J785" s="145" t="str">
        <f>IF(SP_NORTE!H804="","*",SP_NORTE!H804)</f>
        <v>*</v>
      </c>
      <c r="K785" s="138" t="str">
        <f>IF(SP_NORTE!L804="","*",SP_NORTE!L804)</f>
        <v>-</v>
      </c>
      <c r="L785" s="138" t="str">
        <f>IF(SP_NORTE!M804="","*",SP_NORTE!M804)</f>
        <v>-</v>
      </c>
      <c r="M785" s="139" t="str">
        <f>IF(SP_NORTE!I804="","*",SP_NORTE!I804)</f>
        <v>*</v>
      </c>
      <c r="N785" s="144" t="str">
        <f>IF(SP_NORTE!J804="","*",SP_NORTE!J804)</f>
        <v>*</v>
      </c>
      <c r="O785" s="144" t="str">
        <f>IF(SP_NORTE!K804="","*",SP_NORTE!K804)</f>
        <v>*</v>
      </c>
      <c r="P785" s="143" t="str">
        <f>IF(SP_NORTE!N804="","*",SP_NORTE!N804)</f>
        <v>*</v>
      </c>
      <c r="Q785" s="143" t="str">
        <f>IF(SP_NORTE!O804="","*",SP_NORTE!O804)</f>
        <v>*</v>
      </c>
      <c r="R785" s="145" t="str">
        <f>IF(SP_NORTE!P804="","*",CONCATENATE(SP_NORTE!P804," ",SP_NORTE!Q804))</f>
        <v>*</v>
      </c>
      <c r="S785" s="145" t="str">
        <f>IF(SP_NORTE!U804="","*",SP_NORTE!U804)</f>
        <v>*</v>
      </c>
      <c r="T785" s="145" t="str">
        <f>IF(SP_NORTE!V804="","*",SP_NORTE!V804)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IF(SP_NORTE!X805="","*",SP_NORTE!X805)</f>
        <v>*</v>
      </c>
      <c r="B786" s="146" t="str">
        <f>IF(SP_NORTE!W805="","*",SP_NORTE!W805)</f>
        <v>*</v>
      </c>
      <c r="C786" s="146" t="str">
        <f>IF(SP_NORTE!Y805="","*",SP_NORTE!Y805)</f>
        <v>*</v>
      </c>
      <c r="D786" s="138" t="str">
        <f>IF(SP_NORTE!R805="","*",SP_NORTE!R805)</f>
        <v>-</v>
      </c>
      <c r="E786" s="138" t="str">
        <f>IF(SP_NORTE!S805="","*",SP_NORTE!S805)</f>
        <v>-</v>
      </c>
      <c r="F786" s="145" t="str">
        <f>IF(SP_NORTE!B805="","*",SP_NORTE!B805)</f>
        <v>*</v>
      </c>
      <c r="G786" s="145" t="str">
        <f>IF(SP_NORTE!D805="","*",SP_NORTE!D805)</f>
        <v>*</v>
      </c>
      <c r="H786" s="145" t="str">
        <f>IF(SP_NORTE!E805="","*",SP_NORTE!E805)</f>
        <v>*</v>
      </c>
      <c r="I786" s="145" t="str">
        <f>IF(SP_NORTE!G805="","*",SP_NORTE!G805)</f>
        <v>*</v>
      </c>
      <c r="J786" s="145" t="str">
        <f>IF(SP_NORTE!H805="","*",SP_NORTE!H805)</f>
        <v>*</v>
      </c>
      <c r="K786" s="138" t="str">
        <f>IF(SP_NORTE!L805="","*",SP_NORTE!L805)</f>
        <v>-</v>
      </c>
      <c r="L786" s="138" t="str">
        <f>IF(SP_NORTE!M805="","*",SP_NORTE!M805)</f>
        <v>-</v>
      </c>
      <c r="M786" s="139" t="str">
        <f>IF(SP_NORTE!I805="","*",SP_NORTE!I805)</f>
        <v>*</v>
      </c>
      <c r="N786" s="144" t="str">
        <f>IF(SP_NORTE!J805="","*",SP_NORTE!J805)</f>
        <v>*</v>
      </c>
      <c r="O786" s="144" t="str">
        <f>IF(SP_NORTE!K805="","*",SP_NORTE!K805)</f>
        <v>*</v>
      </c>
      <c r="P786" s="143" t="str">
        <f>IF(SP_NORTE!N805="","*",SP_NORTE!N805)</f>
        <v>*</v>
      </c>
      <c r="Q786" s="143" t="str">
        <f>IF(SP_NORTE!O805="","*",SP_NORTE!O805)</f>
        <v>*</v>
      </c>
      <c r="R786" s="145" t="str">
        <f>IF(SP_NORTE!P805="","*",CONCATENATE(SP_NORTE!P805," ",SP_NORTE!Q805))</f>
        <v>*</v>
      </c>
      <c r="S786" s="145" t="str">
        <f>IF(SP_NORTE!U805="","*",SP_NORTE!U805)</f>
        <v>*</v>
      </c>
      <c r="T786" s="145" t="str">
        <f>IF(SP_NORTE!V805="","*",SP_NORTE!V805)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IF(SP_NORTE!X806="","*",SP_NORTE!X806)</f>
        <v>*</v>
      </c>
      <c r="B787" s="146" t="str">
        <f>IF(SP_NORTE!W806="","*",SP_NORTE!W806)</f>
        <v>*</v>
      </c>
      <c r="C787" s="146" t="str">
        <f>IF(SP_NORTE!Y806="","*",SP_NORTE!Y806)</f>
        <v>*</v>
      </c>
      <c r="D787" s="138" t="str">
        <f>IF(SP_NORTE!R806="","*",SP_NORTE!R806)</f>
        <v>-</v>
      </c>
      <c r="E787" s="138" t="str">
        <f>IF(SP_NORTE!S806="","*",SP_NORTE!S806)</f>
        <v>-</v>
      </c>
      <c r="F787" s="145" t="str">
        <f>IF(SP_NORTE!B806="","*",SP_NORTE!B806)</f>
        <v>*</v>
      </c>
      <c r="G787" s="145" t="str">
        <f>IF(SP_NORTE!D806="","*",SP_NORTE!D806)</f>
        <v>*</v>
      </c>
      <c r="H787" s="145" t="str">
        <f>IF(SP_NORTE!E806="","*",SP_NORTE!E806)</f>
        <v>*</v>
      </c>
      <c r="I787" s="145" t="str">
        <f>IF(SP_NORTE!G806="","*",SP_NORTE!G806)</f>
        <v>*</v>
      </c>
      <c r="J787" s="145" t="str">
        <f>IF(SP_NORTE!H806="","*",SP_NORTE!H806)</f>
        <v>*</v>
      </c>
      <c r="K787" s="138" t="str">
        <f>IF(SP_NORTE!L806="","*",SP_NORTE!L806)</f>
        <v>-</v>
      </c>
      <c r="L787" s="138" t="str">
        <f>IF(SP_NORTE!M806="","*",SP_NORTE!M806)</f>
        <v>-</v>
      </c>
      <c r="M787" s="139" t="str">
        <f>IF(SP_NORTE!I806="","*",SP_NORTE!I806)</f>
        <v>*</v>
      </c>
      <c r="N787" s="144" t="str">
        <f>IF(SP_NORTE!J806="","*",SP_NORTE!J806)</f>
        <v>*</v>
      </c>
      <c r="O787" s="144" t="str">
        <f>IF(SP_NORTE!K806="","*",SP_NORTE!K806)</f>
        <v>*</v>
      </c>
      <c r="P787" s="143" t="str">
        <f>IF(SP_NORTE!N806="","*",SP_NORTE!N806)</f>
        <v>*</v>
      </c>
      <c r="Q787" s="143" t="str">
        <f>IF(SP_NORTE!O806="","*",SP_NORTE!O806)</f>
        <v>*</v>
      </c>
      <c r="R787" s="145" t="str">
        <f>IF(SP_NORTE!P806="","*",CONCATENATE(SP_NORTE!P806," ",SP_NORTE!Q806))</f>
        <v>*</v>
      </c>
      <c r="S787" s="145" t="str">
        <f>IF(SP_NORTE!U806="","*",SP_NORTE!U806)</f>
        <v>*</v>
      </c>
      <c r="T787" s="145" t="str">
        <f>IF(SP_NORTE!V806="","*",SP_NORTE!V806)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IF(SP_NORTE!X807="","*",SP_NORTE!X807)</f>
        <v>*</v>
      </c>
      <c r="B788" s="146" t="str">
        <f>IF(SP_NORTE!W807="","*",SP_NORTE!W807)</f>
        <v>*</v>
      </c>
      <c r="C788" s="146" t="str">
        <f>IF(SP_NORTE!Y807="","*",SP_NORTE!Y807)</f>
        <v>*</v>
      </c>
      <c r="D788" s="138" t="str">
        <f>IF(SP_NORTE!R807="","*",SP_NORTE!R807)</f>
        <v>-</v>
      </c>
      <c r="E788" s="138" t="str">
        <f>IF(SP_NORTE!S807="","*",SP_NORTE!S807)</f>
        <v>-</v>
      </c>
      <c r="F788" s="145" t="str">
        <f>IF(SP_NORTE!B807="","*",SP_NORTE!B807)</f>
        <v>*</v>
      </c>
      <c r="G788" s="145" t="str">
        <f>IF(SP_NORTE!D807="","*",SP_NORTE!D807)</f>
        <v>*</v>
      </c>
      <c r="H788" s="145" t="str">
        <f>IF(SP_NORTE!E807="","*",SP_NORTE!E807)</f>
        <v>*</v>
      </c>
      <c r="I788" s="145" t="str">
        <f>IF(SP_NORTE!G807="","*",SP_NORTE!G807)</f>
        <v>*</v>
      </c>
      <c r="J788" s="145" t="str">
        <f>IF(SP_NORTE!H807="","*",SP_NORTE!H807)</f>
        <v>*</v>
      </c>
      <c r="K788" s="138" t="str">
        <f>IF(SP_NORTE!L807="","*",SP_NORTE!L807)</f>
        <v>-</v>
      </c>
      <c r="L788" s="138" t="str">
        <f>IF(SP_NORTE!M807="","*",SP_NORTE!M807)</f>
        <v>-</v>
      </c>
      <c r="M788" s="139" t="str">
        <f>IF(SP_NORTE!I807="","*",SP_NORTE!I807)</f>
        <v>*</v>
      </c>
      <c r="N788" s="144" t="str">
        <f>IF(SP_NORTE!J807="","*",SP_NORTE!J807)</f>
        <v>*</v>
      </c>
      <c r="O788" s="144" t="str">
        <f>IF(SP_NORTE!K807="","*",SP_NORTE!K807)</f>
        <v>*</v>
      </c>
      <c r="P788" s="143" t="str">
        <f>IF(SP_NORTE!N807="","*",SP_NORTE!N807)</f>
        <v>*</v>
      </c>
      <c r="Q788" s="143" t="str">
        <f>IF(SP_NORTE!O807="","*",SP_NORTE!O807)</f>
        <v>*</v>
      </c>
      <c r="R788" s="145" t="str">
        <f>IF(SP_NORTE!P807="","*",CONCATENATE(SP_NORTE!P807," ",SP_NORTE!Q807))</f>
        <v>*</v>
      </c>
      <c r="S788" s="145" t="str">
        <f>IF(SP_NORTE!U807="","*",SP_NORTE!U807)</f>
        <v>*</v>
      </c>
      <c r="T788" s="145" t="str">
        <f>IF(SP_NORTE!V807="","*",SP_NORTE!V807)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IF(SP_NORTE!X808="","*",SP_NORTE!X808)</f>
        <v>*</v>
      </c>
      <c r="B789" s="146" t="str">
        <f>IF(SP_NORTE!W808="","*",SP_NORTE!W808)</f>
        <v>*</v>
      </c>
      <c r="C789" s="146" t="str">
        <f>IF(SP_NORTE!Y808="","*",SP_NORTE!Y808)</f>
        <v>*</v>
      </c>
      <c r="D789" s="138" t="str">
        <f>IF(SP_NORTE!R808="","*",SP_NORTE!R808)</f>
        <v>-</v>
      </c>
      <c r="E789" s="138" t="str">
        <f>IF(SP_NORTE!S808="","*",SP_NORTE!S808)</f>
        <v>-</v>
      </c>
      <c r="F789" s="145" t="str">
        <f>IF(SP_NORTE!B808="","*",SP_NORTE!B808)</f>
        <v>*</v>
      </c>
      <c r="G789" s="145" t="str">
        <f>IF(SP_NORTE!D808="","*",SP_NORTE!D808)</f>
        <v>*</v>
      </c>
      <c r="H789" s="145" t="str">
        <f>IF(SP_NORTE!E808="","*",SP_NORTE!E808)</f>
        <v>*</v>
      </c>
      <c r="I789" s="145" t="str">
        <f>IF(SP_NORTE!G808="","*",SP_NORTE!G808)</f>
        <v>*</v>
      </c>
      <c r="J789" s="145" t="str">
        <f>IF(SP_NORTE!H808="","*",SP_NORTE!H808)</f>
        <v>*</v>
      </c>
      <c r="K789" s="138" t="str">
        <f>IF(SP_NORTE!L808="","*",SP_NORTE!L808)</f>
        <v>-</v>
      </c>
      <c r="L789" s="138" t="str">
        <f>IF(SP_NORTE!M808="","*",SP_NORTE!M808)</f>
        <v>-</v>
      </c>
      <c r="M789" s="139" t="str">
        <f>IF(SP_NORTE!I808="","*",SP_NORTE!I808)</f>
        <v>*</v>
      </c>
      <c r="N789" s="144" t="str">
        <f>IF(SP_NORTE!J808="","*",SP_NORTE!J808)</f>
        <v>*</v>
      </c>
      <c r="O789" s="144" t="str">
        <f>IF(SP_NORTE!K808="","*",SP_NORTE!K808)</f>
        <v>*</v>
      </c>
      <c r="P789" s="143" t="str">
        <f>IF(SP_NORTE!N808="","*",SP_NORTE!N808)</f>
        <v>*</v>
      </c>
      <c r="Q789" s="143" t="str">
        <f>IF(SP_NORTE!O808="","*",SP_NORTE!O808)</f>
        <v>*</v>
      </c>
      <c r="R789" s="145" t="str">
        <f>IF(SP_NORTE!P808="","*",CONCATENATE(SP_NORTE!P808," ",SP_NORTE!Q808))</f>
        <v>*</v>
      </c>
      <c r="S789" s="145" t="str">
        <f>IF(SP_NORTE!U808="","*",SP_NORTE!U808)</f>
        <v>*</v>
      </c>
      <c r="T789" s="145" t="str">
        <f>IF(SP_NORTE!V808="","*",SP_NORTE!V808)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IF(SP_NORTE!X809="","*",SP_NORTE!X809)</f>
        <v>*</v>
      </c>
      <c r="B790" s="146" t="str">
        <f>IF(SP_NORTE!W809="","*",SP_NORTE!W809)</f>
        <v>*</v>
      </c>
      <c r="C790" s="146" t="str">
        <f>IF(SP_NORTE!Y809="","*",SP_NORTE!Y809)</f>
        <v>*</v>
      </c>
      <c r="D790" s="138" t="str">
        <f>IF(SP_NORTE!R809="","*",SP_NORTE!R809)</f>
        <v>-</v>
      </c>
      <c r="E790" s="138" t="str">
        <f>IF(SP_NORTE!S809="","*",SP_NORTE!S809)</f>
        <v>-</v>
      </c>
      <c r="F790" s="145" t="str">
        <f>IF(SP_NORTE!B809="","*",SP_NORTE!B809)</f>
        <v>*</v>
      </c>
      <c r="G790" s="145" t="str">
        <f>IF(SP_NORTE!D809="","*",SP_NORTE!D809)</f>
        <v>*</v>
      </c>
      <c r="H790" s="145" t="str">
        <f>IF(SP_NORTE!E809="","*",SP_NORTE!E809)</f>
        <v>*</v>
      </c>
      <c r="I790" s="145" t="str">
        <f>IF(SP_NORTE!G809="","*",SP_NORTE!G809)</f>
        <v>*</v>
      </c>
      <c r="J790" s="145" t="str">
        <f>IF(SP_NORTE!H809="","*",SP_NORTE!H809)</f>
        <v>*</v>
      </c>
      <c r="K790" s="138" t="str">
        <f>IF(SP_NORTE!L809="","*",SP_NORTE!L809)</f>
        <v>-</v>
      </c>
      <c r="L790" s="138" t="str">
        <f>IF(SP_NORTE!M809="","*",SP_NORTE!M809)</f>
        <v>-</v>
      </c>
      <c r="M790" s="139" t="str">
        <f>IF(SP_NORTE!I809="","*",SP_NORTE!I809)</f>
        <v>*</v>
      </c>
      <c r="N790" s="144" t="str">
        <f>IF(SP_NORTE!J809="","*",SP_NORTE!J809)</f>
        <v>*</v>
      </c>
      <c r="O790" s="144" t="str">
        <f>IF(SP_NORTE!K809="","*",SP_NORTE!K809)</f>
        <v>*</v>
      </c>
      <c r="P790" s="143" t="str">
        <f>IF(SP_NORTE!N809="","*",SP_NORTE!N809)</f>
        <v>*</v>
      </c>
      <c r="Q790" s="143" t="str">
        <f>IF(SP_NORTE!O809="","*",SP_NORTE!O809)</f>
        <v>*</v>
      </c>
      <c r="R790" s="145" t="str">
        <f>IF(SP_NORTE!P809="","*",CONCATENATE(SP_NORTE!P809," ",SP_NORTE!Q809))</f>
        <v>*</v>
      </c>
      <c r="S790" s="145" t="str">
        <f>IF(SP_NORTE!U809="","*",SP_NORTE!U809)</f>
        <v>*</v>
      </c>
      <c r="T790" s="145" t="str">
        <f>IF(SP_NORTE!V809="","*",SP_NORTE!V809)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IF(SP_NORTE!X810="","*",SP_NORTE!X810)</f>
        <v>*</v>
      </c>
      <c r="B791" s="146" t="str">
        <f>IF(SP_NORTE!W810="","*",SP_NORTE!W810)</f>
        <v>*</v>
      </c>
      <c r="C791" s="146" t="str">
        <f>IF(SP_NORTE!Y810="","*",SP_NORTE!Y810)</f>
        <v>*</v>
      </c>
      <c r="D791" s="138" t="str">
        <f>IF(SP_NORTE!R810="","*",SP_NORTE!R810)</f>
        <v>-</v>
      </c>
      <c r="E791" s="138" t="str">
        <f>IF(SP_NORTE!S810="","*",SP_NORTE!S810)</f>
        <v>-</v>
      </c>
      <c r="F791" s="145" t="str">
        <f>IF(SP_NORTE!B810="","*",SP_NORTE!B810)</f>
        <v>*</v>
      </c>
      <c r="G791" s="145" t="str">
        <f>IF(SP_NORTE!D810="","*",SP_NORTE!D810)</f>
        <v>*</v>
      </c>
      <c r="H791" s="145" t="str">
        <f>IF(SP_NORTE!E810="","*",SP_NORTE!E810)</f>
        <v>*</v>
      </c>
      <c r="I791" s="145" t="str">
        <f>IF(SP_NORTE!G810="","*",SP_NORTE!G810)</f>
        <v>*</v>
      </c>
      <c r="J791" s="145" t="str">
        <f>IF(SP_NORTE!H810="","*",SP_NORTE!H810)</f>
        <v>*</v>
      </c>
      <c r="K791" s="138" t="str">
        <f>IF(SP_NORTE!L810="","*",SP_NORTE!L810)</f>
        <v>-</v>
      </c>
      <c r="L791" s="138" t="str">
        <f>IF(SP_NORTE!M810="","*",SP_NORTE!M810)</f>
        <v>-</v>
      </c>
      <c r="M791" s="139" t="str">
        <f>IF(SP_NORTE!I810="","*",SP_NORTE!I810)</f>
        <v>*</v>
      </c>
      <c r="N791" s="144" t="str">
        <f>IF(SP_NORTE!J810="","*",SP_NORTE!J810)</f>
        <v>*</v>
      </c>
      <c r="O791" s="144" t="str">
        <f>IF(SP_NORTE!K810="","*",SP_NORTE!K810)</f>
        <v>*</v>
      </c>
      <c r="P791" s="143" t="str">
        <f>IF(SP_NORTE!N810="","*",SP_NORTE!N810)</f>
        <v>*</v>
      </c>
      <c r="Q791" s="143" t="str">
        <f>IF(SP_NORTE!O810="","*",SP_NORTE!O810)</f>
        <v>*</v>
      </c>
      <c r="R791" s="145" t="str">
        <f>IF(SP_NORTE!P810="","*",CONCATENATE(SP_NORTE!P810," ",SP_NORTE!Q810))</f>
        <v>*</v>
      </c>
      <c r="S791" s="145" t="str">
        <f>IF(SP_NORTE!U810="","*",SP_NORTE!U810)</f>
        <v>*</v>
      </c>
      <c r="T791" s="145" t="str">
        <f>IF(SP_NORTE!V810="","*",SP_NORTE!V810)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IF(SP_NORTE!X811="","*",SP_NORTE!X811)</f>
        <v>*</v>
      </c>
      <c r="B792" s="146" t="str">
        <f>IF(SP_NORTE!W811="","*",SP_NORTE!W811)</f>
        <v>*</v>
      </c>
      <c r="C792" s="146" t="str">
        <f>IF(SP_NORTE!Y811="","*",SP_NORTE!Y811)</f>
        <v>*</v>
      </c>
      <c r="D792" s="138" t="str">
        <f>IF(SP_NORTE!R811="","*",SP_NORTE!R811)</f>
        <v>-</v>
      </c>
      <c r="E792" s="138" t="str">
        <f>IF(SP_NORTE!S811="","*",SP_NORTE!S811)</f>
        <v>-</v>
      </c>
      <c r="F792" s="145" t="str">
        <f>IF(SP_NORTE!B811="","*",SP_NORTE!B811)</f>
        <v>*</v>
      </c>
      <c r="G792" s="145" t="str">
        <f>IF(SP_NORTE!D811="","*",SP_NORTE!D811)</f>
        <v>*</v>
      </c>
      <c r="H792" s="145" t="str">
        <f>IF(SP_NORTE!E811="","*",SP_NORTE!E811)</f>
        <v>*</v>
      </c>
      <c r="I792" s="145" t="str">
        <f>IF(SP_NORTE!G811="","*",SP_NORTE!G811)</f>
        <v>*</v>
      </c>
      <c r="J792" s="145" t="str">
        <f>IF(SP_NORTE!H811="","*",SP_NORTE!H811)</f>
        <v>*</v>
      </c>
      <c r="K792" s="138" t="str">
        <f>IF(SP_NORTE!L811="","*",SP_NORTE!L811)</f>
        <v>-</v>
      </c>
      <c r="L792" s="138" t="str">
        <f>IF(SP_NORTE!M811="","*",SP_NORTE!M811)</f>
        <v>-</v>
      </c>
      <c r="M792" s="139" t="str">
        <f>IF(SP_NORTE!I811="","*",SP_NORTE!I811)</f>
        <v>*</v>
      </c>
      <c r="N792" s="144" t="str">
        <f>IF(SP_NORTE!J811="","*",SP_NORTE!J811)</f>
        <v>*</v>
      </c>
      <c r="O792" s="144" t="str">
        <f>IF(SP_NORTE!K811="","*",SP_NORTE!K811)</f>
        <v>*</v>
      </c>
      <c r="P792" s="143" t="str">
        <f>IF(SP_NORTE!N811="","*",SP_NORTE!N811)</f>
        <v>*</v>
      </c>
      <c r="Q792" s="143" t="str">
        <f>IF(SP_NORTE!O811="","*",SP_NORTE!O811)</f>
        <v>*</v>
      </c>
      <c r="R792" s="145" t="str">
        <f>IF(SP_NORTE!P811="","*",CONCATENATE(SP_NORTE!P811," ",SP_NORTE!Q811))</f>
        <v>*</v>
      </c>
      <c r="S792" s="145" t="str">
        <f>IF(SP_NORTE!U811="","*",SP_NORTE!U811)</f>
        <v>*</v>
      </c>
      <c r="T792" s="145" t="str">
        <f>IF(SP_NORTE!V811="","*",SP_NORTE!V811)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IF(SP_NORTE!X812="","*",SP_NORTE!X812)</f>
        <v>*</v>
      </c>
      <c r="B793" s="146" t="str">
        <f>IF(SP_NORTE!W812="","*",SP_NORTE!W812)</f>
        <v>*</v>
      </c>
      <c r="C793" s="146" t="str">
        <f>IF(SP_NORTE!Y812="","*",SP_NORTE!Y812)</f>
        <v>*</v>
      </c>
      <c r="D793" s="138" t="str">
        <f>IF(SP_NORTE!R812="","*",SP_NORTE!R812)</f>
        <v>-</v>
      </c>
      <c r="E793" s="138" t="str">
        <f>IF(SP_NORTE!S812="","*",SP_NORTE!S812)</f>
        <v>-</v>
      </c>
      <c r="F793" s="145" t="str">
        <f>IF(SP_NORTE!B812="","*",SP_NORTE!B812)</f>
        <v>*</v>
      </c>
      <c r="G793" s="145" t="str">
        <f>IF(SP_NORTE!D812="","*",SP_NORTE!D812)</f>
        <v>*</v>
      </c>
      <c r="H793" s="145" t="str">
        <f>IF(SP_NORTE!E812="","*",SP_NORTE!E812)</f>
        <v>*</v>
      </c>
      <c r="I793" s="145" t="str">
        <f>IF(SP_NORTE!G812="","*",SP_NORTE!G812)</f>
        <v>*</v>
      </c>
      <c r="J793" s="145" t="str">
        <f>IF(SP_NORTE!H812="","*",SP_NORTE!H812)</f>
        <v>*</v>
      </c>
      <c r="K793" s="138" t="str">
        <f>IF(SP_NORTE!L812="","*",SP_NORTE!L812)</f>
        <v>-</v>
      </c>
      <c r="L793" s="138" t="str">
        <f>IF(SP_NORTE!M812="","*",SP_NORTE!M812)</f>
        <v>-</v>
      </c>
      <c r="M793" s="139" t="str">
        <f>IF(SP_NORTE!I812="","*",SP_NORTE!I812)</f>
        <v>*</v>
      </c>
      <c r="N793" s="144" t="str">
        <f>IF(SP_NORTE!J812="","*",SP_NORTE!J812)</f>
        <v>*</v>
      </c>
      <c r="O793" s="144" t="str">
        <f>IF(SP_NORTE!K812="","*",SP_NORTE!K812)</f>
        <v>*</v>
      </c>
      <c r="P793" s="143" t="str">
        <f>IF(SP_NORTE!N812="","*",SP_NORTE!N812)</f>
        <v>*</v>
      </c>
      <c r="Q793" s="143" t="str">
        <f>IF(SP_NORTE!O812="","*",SP_NORTE!O812)</f>
        <v>*</v>
      </c>
      <c r="R793" s="145" t="str">
        <f>IF(SP_NORTE!P812="","*",CONCATENATE(SP_NORTE!P812," ",SP_NORTE!Q812))</f>
        <v>*</v>
      </c>
      <c r="S793" s="145" t="str">
        <f>IF(SP_NORTE!U812="","*",SP_NORTE!U812)</f>
        <v>*</v>
      </c>
      <c r="T793" s="145" t="str">
        <f>IF(SP_NORTE!V812="","*",SP_NORTE!V812)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IF(SP_NORTE!X813="","*",SP_NORTE!X813)</f>
        <v>*</v>
      </c>
      <c r="B794" s="146" t="str">
        <f>IF(SP_NORTE!W813="","*",SP_NORTE!W813)</f>
        <v>*</v>
      </c>
      <c r="C794" s="146" t="str">
        <f>IF(SP_NORTE!Y813="","*",SP_NORTE!Y813)</f>
        <v>*</v>
      </c>
      <c r="D794" s="138" t="str">
        <f>IF(SP_NORTE!R813="","*",SP_NORTE!R813)</f>
        <v>-</v>
      </c>
      <c r="E794" s="138" t="str">
        <f>IF(SP_NORTE!S813="","*",SP_NORTE!S813)</f>
        <v>-</v>
      </c>
      <c r="F794" s="145" t="str">
        <f>IF(SP_NORTE!B813="","*",SP_NORTE!B813)</f>
        <v>*</v>
      </c>
      <c r="G794" s="145" t="str">
        <f>IF(SP_NORTE!D813="","*",SP_NORTE!D813)</f>
        <v>*</v>
      </c>
      <c r="H794" s="145" t="str">
        <f>IF(SP_NORTE!E813="","*",SP_NORTE!E813)</f>
        <v>*</v>
      </c>
      <c r="I794" s="145" t="str">
        <f>IF(SP_NORTE!G813="","*",SP_NORTE!G813)</f>
        <v>*</v>
      </c>
      <c r="J794" s="145" t="str">
        <f>IF(SP_NORTE!H813="","*",SP_NORTE!H813)</f>
        <v>*</v>
      </c>
      <c r="K794" s="138" t="str">
        <f>IF(SP_NORTE!L813="","*",SP_NORTE!L813)</f>
        <v>-</v>
      </c>
      <c r="L794" s="138" t="str">
        <f>IF(SP_NORTE!M813="","*",SP_NORTE!M813)</f>
        <v>-</v>
      </c>
      <c r="M794" s="139" t="str">
        <f>IF(SP_NORTE!I813="","*",SP_NORTE!I813)</f>
        <v>*</v>
      </c>
      <c r="N794" s="144" t="str">
        <f>IF(SP_NORTE!J813="","*",SP_NORTE!J813)</f>
        <v>*</v>
      </c>
      <c r="O794" s="144" t="str">
        <f>IF(SP_NORTE!K813="","*",SP_NORTE!K813)</f>
        <v>*</v>
      </c>
      <c r="P794" s="143" t="str">
        <f>IF(SP_NORTE!N813="","*",SP_NORTE!N813)</f>
        <v>*</v>
      </c>
      <c r="Q794" s="143" t="str">
        <f>IF(SP_NORTE!O813="","*",SP_NORTE!O813)</f>
        <v>*</v>
      </c>
      <c r="R794" s="145" t="str">
        <f>IF(SP_NORTE!P813="","*",CONCATENATE(SP_NORTE!P813," ",SP_NORTE!Q813))</f>
        <v>*</v>
      </c>
      <c r="S794" s="145" t="str">
        <f>IF(SP_NORTE!U813="","*",SP_NORTE!U813)</f>
        <v>*</v>
      </c>
      <c r="T794" s="145" t="str">
        <f>IF(SP_NORTE!V813="","*",SP_NORTE!V813)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IF(SP_NORTE!X814="","*",SP_NORTE!X814)</f>
        <v>*</v>
      </c>
      <c r="B795" s="146" t="str">
        <f>IF(SP_NORTE!W814="","*",SP_NORTE!W814)</f>
        <v>*</v>
      </c>
      <c r="C795" s="146" t="str">
        <f>IF(SP_NORTE!Y814="","*",SP_NORTE!Y814)</f>
        <v>*</v>
      </c>
      <c r="D795" s="138" t="str">
        <f>IF(SP_NORTE!R814="","*",SP_NORTE!R814)</f>
        <v>-</v>
      </c>
      <c r="E795" s="138" t="str">
        <f>IF(SP_NORTE!S814="","*",SP_NORTE!S814)</f>
        <v>-</v>
      </c>
      <c r="F795" s="145" t="str">
        <f>IF(SP_NORTE!B814="","*",SP_NORTE!B814)</f>
        <v>*</v>
      </c>
      <c r="G795" s="145" t="str">
        <f>IF(SP_NORTE!D814="","*",SP_NORTE!D814)</f>
        <v>*</v>
      </c>
      <c r="H795" s="145" t="str">
        <f>IF(SP_NORTE!E814="","*",SP_NORTE!E814)</f>
        <v>*</v>
      </c>
      <c r="I795" s="145" t="str">
        <f>IF(SP_NORTE!G814="","*",SP_NORTE!G814)</f>
        <v>*</v>
      </c>
      <c r="J795" s="145" t="str">
        <f>IF(SP_NORTE!H814="","*",SP_NORTE!H814)</f>
        <v>*</v>
      </c>
      <c r="K795" s="138" t="str">
        <f>IF(SP_NORTE!L814="","*",SP_NORTE!L814)</f>
        <v>-</v>
      </c>
      <c r="L795" s="138" t="str">
        <f>IF(SP_NORTE!M814="","*",SP_NORTE!M814)</f>
        <v>-</v>
      </c>
      <c r="M795" s="139" t="str">
        <f>IF(SP_NORTE!I814="","*",SP_NORTE!I814)</f>
        <v>*</v>
      </c>
      <c r="N795" s="144" t="str">
        <f>IF(SP_NORTE!J814="","*",SP_NORTE!J814)</f>
        <v>*</v>
      </c>
      <c r="O795" s="144" t="str">
        <f>IF(SP_NORTE!K814="","*",SP_NORTE!K814)</f>
        <v>*</v>
      </c>
      <c r="P795" s="143" t="str">
        <f>IF(SP_NORTE!N814="","*",SP_NORTE!N814)</f>
        <v>*</v>
      </c>
      <c r="Q795" s="143" t="str">
        <f>IF(SP_NORTE!O814="","*",SP_NORTE!O814)</f>
        <v>*</v>
      </c>
      <c r="R795" s="145" t="str">
        <f>IF(SP_NORTE!P814="","*",CONCATENATE(SP_NORTE!P814," ",SP_NORTE!Q814))</f>
        <v>*</v>
      </c>
      <c r="S795" s="145" t="str">
        <f>IF(SP_NORTE!U814="","*",SP_NORTE!U814)</f>
        <v>*</v>
      </c>
      <c r="T795" s="145" t="str">
        <f>IF(SP_NORTE!V814="","*",SP_NORTE!V814)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IF(SP_NORTE!X815="","*",SP_NORTE!X815)</f>
        <v>*</v>
      </c>
      <c r="B796" s="146" t="str">
        <f>IF(SP_NORTE!W815="","*",SP_NORTE!W815)</f>
        <v>*</v>
      </c>
      <c r="C796" s="146" t="str">
        <f>IF(SP_NORTE!Y815="","*",SP_NORTE!Y815)</f>
        <v>*</v>
      </c>
      <c r="D796" s="138" t="str">
        <f>IF(SP_NORTE!R815="","*",SP_NORTE!R815)</f>
        <v>-</v>
      </c>
      <c r="E796" s="138" t="str">
        <f>IF(SP_NORTE!S815="","*",SP_NORTE!S815)</f>
        <v>-</v>
      </c>
      <c r="F796" s="145" t="str">
        <f>IF(SP_NORTE!B815="","*",SP_NORTE!B815)</f>
        <v>*</v>
      </c>
      <c r="G796" s="145" t="str">
        <f>IF(SP_NORTE!D815="","*",SP_NORTE!D815)</f>
        <v>*</v>
      </c>
      <c r="H796" s="145" t="str">
        <f>IF(SP_NORTE!E815="","*",SP_NORTE!E815)</f>
        <v>*</v>
      </c>
      <c r="I796" s="145" t="str">
        <f>IF(SP_NORTE!G815="","*",SP_NORTE!G815)</f>
        <v>*</v>
      </c>
      <c r="J796" s="145" t="str">
        <f>IF(SP_NORTE!H815="","*",SP_NORTE!H815)</f>
        <v>*</v>
      </c>
      <c r="K796" s="138" t="str">
        <f>IF(SP_NORTE!L815="","*",SP_NORTE!L815)</f>
        <v>-</v>
      </c>
      <c r="L796" s="138" t="str">
        <f>IF(SP_NORTE!M815="","*",SP_NORTE!M815)</f>
        <v>-</v>
      </c>
      <c r="M796" s="139" t="str">
        <f>IF(SP_NORTE!I815="","*",SP_NORTE!I815)</f>
        <v>*</v>
      </c>
      <c r="N796" s="144" t="str">
        <f>IF(SP_NORTE!J815="","*",SP_NORTE!J815)</f>
        <v>*</v>
      </c>
      <c r="O796" s="144" t="str">
        <f>IF(SP_NORTE!K815="","*",SP_NORTE!K815)</f>
        <v>*</v>
      </c>
      <c r="P796" s="143" t="str">
        <f>IF(SP_NORTE!N815="","*",SP_NORTE!N815)</f>
        <v>*</v>
      </c>
      <c r="Q796" s="143" t="str">
        <f>IF(SP_NORTE!O815="","*",SP_NORTE!O815)</f>
        <v>*</v>
      </c>
      <c r="R796" s="145" t="str">
        <f>IF(SP_NORTE!P815="","*",CONCATENATE(SP_NORTE!P815," ",SP_NORTE!Q815))</f>
        <v>*</v>
      </c>
      <c r="S796" s="145" t="str">
        <f>IF(SP_NORTE!U815="","*",SP_NORTE!U815)</f>
        <v>*</v>
      </c>
      <c r="T796" s="145" t="str">
        <f>IF(SP_NORTE!V815="","*",SP_NORTE!V815)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IF(SP_NORTE!X816="","*",SP_NORTE!X816)</f>
        <v>*</v>
      </c>
      <c r="B797" s="146" t="str">
        <f>IF(SP_NORTE!W816="","*",SP_NORTE!W816)</f>
        <v>*</v>
      </c>
      <c r="C797" s="146" t="str">
        <f>IF(SP_NORTE!Y816="","*",SP_NORTE!Y816)</f>
        <v>*</v>
      </c>
      <c r="D797" s="138" t="str">
        <f>IF(SP_NORTE!R816="","*",SP_NORTE!R816)</f>
        <v>-</v>
      </c>
      <c r="E797" s="138" t="str">
        <f>IF(SP_NORTE!S816="","*",SP_NORTE!S816)</f>
        <v>-</v>
      </c>
      <c r="F797" s="145" t="str">
        <f>IF(SP_NORTE!B816="","*",SP_NORTE!B816)</f>
        <v>*</v>
      </c>
      <c r="G797" s="145" t="str">
        <f>IF(SP_NORTE!D816="","*",SP_NORTE!D816)</f>
        <v>*</v>
      </c>
      <c r="H797" s="145" t="str">
        <f>IF(SP_NORTE!E816="","*",SP_NORTE!E816)</f>
        <v>*</v>
      </c>
      <c r="I797" s="145" t="str">
        <f>IF(SP_NORTE!G816="","*",SP_NORTE!G816)</f>
        <v>*</v>
      </c>
      <c r="J797" s="145" t="str">
        <f>IF(SP_NORTE!H816="","*",SP_NORTE!H816)</f>
        <v>*</v>
      </c>
      <c r="K797" s="138" t="str">
        <f>IF(SP_NORTE!L816="","*",SP_NORTE!L816)</f>
        <v>-</v>
      </c>
      <c r="L797" s="138" t="str">
        <f>IF(SP_NORTE!M816="","*",SP_NORTE!M816)</f>
        <v>-</v>
      </c>
      <c r="M797" s="139" t="str">
        <f>IF(SP_NORTE!I816="","*",SP_NORTE!I816)</f>
        <v>*</v>
      </c>
      <c r="N797" s="144" t="str">
        <f>IF(SP_NORTE!J816="","*",SP_NORTE!J816)</f>
        <v>*</v>
      </c>
      <c r="O797" s="144" t="str">
        <f>IF(SP_NORTE!K816="","*",SP_NORTE!K816)</f>
        <v>*</v>
      </c>
      <c r="P797" s="143" t="str">
        <f>IF(SP_NORTE!N816="","*",SP_NORTE!N816)</f>
        <v>*</v>
      </c>
      <c r="Q797" s="143" t="str">
        <f>IF(SP_NORTE!O816="","*",SP_NORTE!O816)</f>
        <v>*</v>
      </c>
      <c r="R797" s="145" t="str">
        <f>IF(SP_NORTE!P816="","*",CONCATENATE(SP_NORTE!P816," ",SP_NORTE!Q816))</f>
        <v>*</v>
      </c>
      <c r="S797" s="145" t="str">
        <f>IF(SP_NORTE!U816="","*",SP_NORTE!U816)</f>
        <v>*</v>
      </c>
      <c r="T797" s="145" t="str">
        <f>IF(SP_NORTE!V816="","*",SP_NORTE!V816)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IF(SP_NORTE!X817="","*",SP_NORTE!X817)</f>
        <v>*</v>
      </c>
      <c r="B798" s="146" t="str">
        <f>IF(SP_NORTE!W817="","*",SP_NORTE!W817)</f>
        <v>*</v>
      </c>
      <c r="C798" s="146" t="str">
        <f>IF(SP_NORTE!Y817="","*",SP_NORTE!Y817)</f>
        <v>*</v>
      </c>
      <c r="D798" s="138" t="str">
        <f>IF(SP_NORTE!R817="","*",SP_NORTE!R817)</f>
        <v>-</v>
      </c>
      <c r="E798" s="138" t="str">
        <f>IF(SP_NORTE!S817="","*",SP_NORTE!S817)</f>
        <v>-</v>
      </c>
      <c r="F798" s="145" t="str">
        <f>IF(SP_NORTE!B817="","*",SP_NORTE!B817)</f>
        <v>*</v>
      </c>
      <c r="G798" s="145" t="str">
        <f>IF(SP_NORTE!D817="","*",SP_NORTE!D817)</f>
        <v>*</v>
      </c>
      <c r="H798" s="145" t="str">
        <f>IF(SP_NORTE!E817="","*",SP_NORTE!E817)</f>
        <v>*</v>
      </c>
      <c r="I798" s="145" t="str">
        <f>IF(SP_NORTE!G817="","*",SP_NORTE!G817)</f>
        <v>*</v>
      </c>
      <c r="J798" s="145" t="str">
        <f>IF(SP_NORTE!H817="","*",SP_NORTE!H817)</f>
        <v>*</v>
      </c>
      <c r="K798" s="138" t="str">
        <f>IF(SP_NORTE!L817="","*",SP_NORTE!L817)</f>
        <v>-</v>
      </c>
      <c r="L798" s="138" t="str">
        <f>IF(SP_NORTE!M817="","*",SP_NORTE!M817)</f>
        <v>-</v>
      </c>
      <c r="M798" s="139" t="str">
        <f>IF(SP_NORTE!I817="","*",SP_NORTE!I817)</f>
        <v>*</v>
      </c>
      <c r="N798" s="144" t="str">
        <f>IF(SP_NORTE!J817="","*",SP_NORTE!J817)</f>
        <v>*</v>
      </c>
      <c r="O798" s="144" t="str">
        <f>IF(SP_NORTE!K817="","*",SP_NORTE!K817)</f>
        <v>*</v>
      </c>
      <c r="P798" s="143" t="str">
        <f>IF(SP_NORTE!N817="","*",SP_NORTE!N817)</f>
        <v>*</v>
      </c>
      <c r="Q798" s="143" t="str">
        <f>IF(SP_NORTE!O817="","*",SP_NORTE!O817)</f>
        <v>*</v>
      </c>
      <c r="R798" s="145" t="str">
        <f>IF(SP_NORTE!P817="","*",CONCATENATE(SP_NORTE!P817," ",SP_NORTE!Q817))</f>
        <v>*</v>
      </c>
      <c r="S798" s="145" t="str">
        <f>IF(SP_NORTE!U817="","*",SP_NORTE!U817)</f>
        <v>*</v>
      </c>
      <c r="T798" s="145" t="str">
        <f>IF(SP_NORTE!V817="","*",SP_NORTE!V817)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IF(SP_NORTE!X818="","*",SP_NORTE!X818)</f>
        <v>*</v>
      </c>
      <c r="B799" s="146" t="str">
        <f>IF(SP_NORTE!W818="","*",SP_NORTE!W818)</f>
        <v>*</v>
      </c>
      <c r="C799" s="146" t="str">
        <f>IF(SP_NORTE!Y818="","*",SP_NORTE!Y818)</f>
        <v>*</v>
      </c>
      <c r="D799" s="138" t="str">
        <f>IF(SP_NORTE!R818="","*",SP_NORTE!R818)</f>
        <v>-</v>
      </c>
      <c r="E799" s="138" t="str">
        <f>IF(SP_NORTE!S818="","*",SP_NORTE!S818)</f>
        <v>-</v>
      </c>
      <c r="F799" s="145" t="str">
        <f>IF(SP_NORTE!B818="","*",SP_NORTE!B818)</f>
        <v>*</v>
      </c>
      <c r="G799" s="145" t="str">
        <f>IF(SP_NORTE!D818="","*",SP_NORTE!D818)</f>
        <v>*</v>
      </c>
      <c r="H799" s="145" t="str">
        <f>IF(SP_NORTE!E818="","*",SP_NORTE!E818)</f>
        <v>*</v>
      </c>
      <c r="I799" s="145" t="str">
        <f>IF(SP_NORTE!G818="","*",SP_NORTE!G818)</f>
        <v>*</v>
      </c>
      <c r="J799" s="145" t="str">
        <f>IF(SP_NORTE!H818="","*",SP_NORTE!H818)</f>
        <v>*</v>
      </c>
      <c r="K799" s="138" t="str">
        <f>IF(SP_NORTE!L818="","*",SP_NORTE!L818)</f>
        <v>-</v>
      </c>
      <c r="L799" s="138" t="str">
        <f>IF(SP_NORTE!M818="","*",SP_NORTE!M818)</f>
        <v>-</v>
      </c>
      <c r="M799" s="139" t="str">
        <f>IF(SP_NORTE!I818="","*",SP_NORTE!I818)</f>
        <v>*</v>
      </c>
      <c r="N799" s="144" t="str">
        <f>IF(SP_NORTE!J818="","*",SP_NORTE!J818)</f>
        <v>*</v>
      </c>
      <c r="O799" s="144" t="str">
        <f>IF(SP_NORTE!K818="","*",SP_NORTE!K818)</f>
        <v>*</v>
      </c>
      <c r="P799" s="143" t="str">
        <f>IF(SP_NORTE!N818="","*",SP_NORTE!N818)</f>
        <v>*</v>
      </c>
      <c r="Q799" s="143" t="str">
        <f>IF(SP_NORTE!O818="","*",SP_NORTE!O818)</f>
        <v>*</v>
      </c>
      <c r="R799" s="145" t="str">
        <f>IF(SP_NORTE!P818="","*",CONCATENATE(SP_NORTE!P818," ",SP_NORTE!Q818))</f>
        <v>*</v>
      </c>
      <c r="S799" s="145" t="str">
        <f>IF(SP_NORTE!U818="","*",SP_NORTE!U818)</f>
        <v>*</v>
      </c>
      <c r="T799" s="145" t="str">
        <f>IF(SP_NORTE!V818="","*",SP_NORTE!V818)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IF(SP_NORTE!X819="","*",SP_NORTE!X819)</f>
        <v>*</v>
      </c>
      <c r="B800" s="146" t="str">
        <f>IF(SP_NORTE!W819="","*",SP_NORTE!W819)</f>
        <v>*</v>
      </c>
      <c r="C800" s="146" t="str">
        <f>IF(SP_NORTE!Y819="","*",SP_NORTE!Y819)</f>
        <v>*</v>
      </c>
      <c r="D800" s="138" t="str">
        <f>IF(SP_NORTE!R819="","*",SP_NORTE!R819)</f>
        <v>-</v>
      </c>
      <c r="E800" s="138" t="str">
        <f>IF(SP_NORTE!S819="","*",SP_NORTE!S819)</f>
        <v>-</v>
      </c>
      <c r="F800" s="145" t="str">
        <f>IF(SP_NORTE!B819="","*",SP_NORTE!B819)</f>
        <v>*</v>
      </c>
      <c r="G800" s="145" t="str">
        <f>IF(SP_NORTE!D819="","*",SP_NORTE!D819)</f>
        <v>*</v>
      </c>
      <c r="H800" s="145" t="str">
        <f>IF(SP_NORTE!E819="","*",SP_NORTE!E819)</f>
        <v>*</v>
      </c>
      <c r="I800" s="145" t="str">
        <f>IF(SP_NORTE!G819="","*",SP_NORTE!G819)</f>
        <v>*</v>
      </c>
      <c r="J800" s="145" t="str">
        <f>IF(SP_NORTE!H819="","*",SP_NORTE!H819)</f>
        <v>*</v>
      </c>
      <c r="K800" s="138" t="str">
        <f>IF(SP_NORTE!L819="","*",SP_NORTE!L819)</f>
        <v>-</v>
      </c>
      <c r="L800" s="138" t="str">
        <f>IF(SP_NORTE!M819="","*",SP_NORTE!M819)</f>
        <v>-</v>
      </c>
      <c r="M800" s="139" t="str">
        <f>IF(SP_NORTE!I819="","*",SP_NORTE!I819)</f>
        <v>*</v>
      </c>
      <c r="N800" s="144" t="str">
        <f>IF(SP_NORTE!J819="","*",SP_NORTE!J819)</f>
        <v>*</v>
      </c>
      <c r="O800" s="144" t="str">
        <f>IF(SP_NORTE!K819="","*",SP_NORTE!K819)</f>
        <v>*</v>
      </c>
      <c r="P800" s="143" t="str">
        <f>IF(SP_NORTE!N819="","*",SP_NORTE!N819)</f>
        <v>*</v>
      </c>
      <c r="Q800" s="143" t="str">
        <f>IF(SP_NORTE!O819="","*",SP_NORTE!O819)</f>
        <v>*</v>
      </c>
      <c r="R800" s="145" t="str">
        <f>IF(SP_NORTE!P819="","*",CONCATENATE(SP_NORTE!P819," ",SP_NORTE!Q819))</f>
        <v>*</v>
      </c>
      <c r="S800" s="145" t="str">
        <f>IF(SP_NORTE!U819="","*",SP_NORTE!U819)</f>
        <v>*</v>
      </c>
      <c r="T800" s="145" t="str">
        <f>IF(SP_NORTE!V819="","*",SP_NORTE!V819)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IF(SP_NORTE!X820="","*",SP_NORTE!X820)</f>
        <v>*</v>
      </c>
      <c r="B801" s="146" t="str">
        <f>IF(SP_NORTE!W820="","*",SP_NORTE!W820)</f>
        <v>*</v>
      </c>
      <c r="C801" s="146" t="str">
        <f>IF(SP_NORTE!Y820="","*",SP_NORTE!Y820)</f>
        <v>*</v>
      </c>
      <c r="D801" s="138" t="str">
        <f>IF(SP_NORTE!R820="","*",SP_NORTE!R820)</f>
        <v>-</v>
      </c>
      <c r="E801" s="138" t="str">
        <f>IF(SP_NORTE!S820="","*",SP_NORTE!S820)</f>
        <v>-</v>
      </c>
      <c r="F801" s="145" t="str">
        <f>IF(SP_NORTE!B820="","*",SP_NORTE!B820)</f>
        <v>*</v>
      </c>
      <c r="G801" s="145" t="str">
        <f>IF(SP_NORTE!D820="","*",SP_NORTE!D820)</f>
        <v>*</v>
      </c>
      <c r="H801" s="145" t="str">
        <f>IF(SP_NORTE!E820="","*",SP_NORTE!E820)</f>
        <v>*</v>
      </c>
      <c r="I801" s="145" t="str">
        <f>IF(SP_NORTE!G820="","*",SP_NORTE!G820)</f>
        <v>*</v>
      </c>
      <c r="J801" s="145" t="str">
        <f>IF(SP_NORTE!H820="","*",SP_NORTE!H820)</f>
        <v>*</v>
      </c>
      <c r="K801" s="138" t="str">
        <f>IF(SP_NORTE!L820="","*",SP_NORTE!L820)</f>
        <v>-</v>
      </c>
      <c r="L801" s="138" t="str">
        <f>IF(SP_NORTE!M820="","*",SP_NORTE!M820)</f>
        <v>-</v>
      </c>
      <c r="M801" s="139" t="str">
        <f>IF(SP_NORTE!I820="","*",SP_NORTE!I820)</f>
        <v>*</v>
      </c>
      <c r="N801" s="144" t="str">
        <f>IF(SP_NORTE!J820="","*",SP_NORTE!J820)</f>
        <v>*</v>
      </c>
      <c r="O801" s="144" t="str">
        <f>IF(SP_NORTE!K820="","*",SP_NORTE!K820)</f>
        <v>*</v>
      </c>
      <c r="P801" s="143" t="str">
        <f>IF(SP_NORTE!N820="","*",SP_NORTE!N820)</f>
        <v>*</v>
      </c>
      <c r="Q801" s="143" t="str">
        <f>IF(SP_NORTE!O820="","*",SP_NORTE!O820)</f>
        <v>*</v>
      </c>
      <c r="R801" s="145" t="str">
        <f>IF(SP_NORTE!P820="","*",CONCATENATE(SP_NORTE!P820," ",SP_NORTE!Q820))</f>
        <v>*</v>
      </c>
      <c r="S801" s="145" t="str">
        <f>IF(SP_NORTE!U820="","*",SP_NORTE!U820)</f>
        <v>*</v>
      </c>
      <c r="T801" s="145" t="str">
        <f>IF(SP_NORTE!V820="","*",SP_NORTE!V820)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IF(SP_NORTE!X821="","*",SP_NORTE!X821)</f>
        <v>*</v>
      </c>
      <c r="B802" s="146" t="str">
        <f>IF(SP_NORTE!W821="","*",SP_NORTE!W821)</f>
        <v>*</v>
      </c>
      <c r="C802" s="146" t="str">
        <f>IF(SP_NORTE!Y821="","*",SP_NORTE!Y821)</f>
        <v>*</v>
      </c>
      <c r="D802" s="138" t="str">
        <f>IF(SP_NORTE!R821="","*",SP_NORTE!R821)</f>
        <v>-</v>
      </c>
      <c r="E802" s="138" t="str">
        <f>IF(SP_NORTE!S821="","*",SP_NORTE!S821)</f>
        <v>-</v>
      </c>
      <c r="F802" s="145" t="str">
        <f>IF(SP_NORTE!B821="","*",SP_NORTE!B821)</f>
        <v>*</v>
      </c>
      <c r="G802" s="145" t="str">
        <f>IF(SP_NORTE!D821="","*",SP_NORTE!D821)</f>
        <v>*</v>
      </c>
      <c r="H802" s="145" t="str">
        <f>IF(SP_NORTE!E821="","*",SP_NORTE!E821)</f>
        <v>*</v>
      </c>
      <c r="I802" s="145" t="str">
        <f>IF(SP_NORTE!G821="","*",SP_NORTE!G821)</f>
        <v>*</v>
      </c>
      <c r="J802" s="145" t="str">
        <f>IF(SP_NORTE!H821="","*",SP_NORTE!H821)</f>
        <v>*</v>
      </c>
      <c r="K802" s="138" t="str">
        <f>IF(SP_NORTE!L821="","*",SP_NORTE!L821)</f>
        <v>-</v>
      </c>
      <c r="L802" s="138" t="str">
        <f>IF(SP_NORTE!M821="","*",SP_NORTE!M821)</f>
        <v>-</v>
      </c>
      <c r="M802" s="139" t="str">
        <f>IF(SP_NORTE!I821="","*",SP_NORTE!I821)</f>
        <v>*</v>
      </c>
      <c r="N802" s="144" t="str">
        <f>IF(SP_NORTE!J821="","*",SP_NORTE!J821)</f>
        <v>*</v>
      </c>
      <c r="O802" s="144" t="str">
        <f>IF(SP_NORTE!K821="","*",SP_NORTE!K821)</f>
        <v>*</v>
      </c>
      <c r="P802" s="143" t="str">
        <f>IF(SP_NORTE!N821="","*",SP_NORTE!N821)</f>
        <v>*</v>
      </c>
      <c r="Q802" s="143" t="str">
        <f>IF(SP_NORTE!O821="","*",SP_NORTE!O821)</f>
        <v>*</v>
      </c>
      <c r="R802" s="145" t="str">
        <f>IF(SP_NORTE!P821="","*",CONCATENATE(SP_NORTE!P821," ",SP_NORTE!Q821))</f>
        <v>*</v>
      </c>
      <c r="S802" s="145" t="str">
        <f>IF(SP_NORTE!U821="","*",SP_NORTE!U821)</f>
        <v>*</v>
      </c>
      <c r="T802" s="145" t="str">
        <f>IF(SP_NORTE!V821="","*",SP_NORTE!V821)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IF(SP_NORTE!X822="","*",SP_NORTE!X822)</f>
        <v>*</v>
      </c>
      <c r="B803" s="146" t="str">
        <f>IF(SP_NORTE!W822="","*",SP_NORTE!W822)</f>
        <v>*</v>
      </c>
      <c r="C803" s="146" t="str">
        <f>IF(SP_NORTE!Y822="","*",SP_NORTE!Y822)</f>
        <v>*</v>
      </c>
      <c r="D803" s="138" t="str">
        <f>IF(SP_NORTE!R822="","*",SP_NORTE!R822)</f>
        <v>-</v>
      </c>
      <c r="E803" s="138" t="str">
        <f>IF(SP_NORTE!S822="","*",SP_NORTE!S822)</f>
        <v>-</v>
      </c>
      <c r="F803" s="145" t="str">
        <f>IF(SP_NORTE!B822="","*",SP_NORTE!B822)</f>
        <v>*</v>
      </c>
      <c r="G803" s="145" t="str">
        <f>IF(SP_NORTE!D822="","*",SP_NORTE!D822)</f>
        <v>*</v>
      </c>
      <c r="H803" s="145" t="str">
        <f>IF(SP_NORTE!E822="","*",SP_NORTE!E822)</f>
        <v>*</v>
      </c>
      <c r="I803" s="145" t="str">
        <f>IF(SP_NORTE!G822="","*",SP_NORTE!G822)</f>
        <v>*</v>
      </c>
      <c r="J803" s="145" t="str">
        <f>IF(SP_NORTE!H822="","*",SP_NORTE!H822)</f>
        <v>*</v>
      </c>
      <c r="K803" s="138" t="str">
        <f>IF(SP_NORTE!L822="","*",SP_NORTE!L822)</f>
        <v>-</v>
      </c>
      <c r="L803" s="138" t="str">
        <f>IF(SP_NORTE!M822="","*",SP_NORTE!M822)</f>
        <v>-</v>
      </c>
      <c r="M803" s="139" t="str">
        <f>IF(SP_NORTE!I822="","*",SP_NORTE!I822)</f>
        <v>*</v>
      </c>
      <c r="N803" s="144" t="str">
        <f>IF(SP_NORTE!J822="","*",SP_NORTE!J822)</f>
        <v>*</v>
      </c>
      <c r="O803" s="144" t="str">
        <f>IF(SP_NORTE!K822="","*",SP_NORTE!K822)</f>
        <v>*</v>
      </c>
      <c r="P803" s="143" t="str">
        <f>IF(SP_NORTE!N822="","*",SP_NORTE!N822)</f>
        <v>*</v>
      </c>
      <c r="Q803" s="143" t="str">
        <f>IF(SP_NORTE!O822="","*",SP_NORTE!O822)</f>
        <v>*</v>
      </c>
      <c r="R803" s="145" t="str">
        <f>IF(SP_NORTE!P822="","*",CONCATENATE(SP_NORTE!P822," ",SP_NORTE!Q822))</f>
        <v>*</v>
      </c>
      <c r="S803" s="145" t="str">
        <f>IF(SP_NORTE!U822="","*",SP_NORTE!U822)</f>
        <v>*</v>
      </c>
      <c r="T803" s="145" t="str">
        <f>IF(SP_NORTE!V822="","*",SP_NORTE!V822)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IF(SP_NORTE!X823="","*",SP_NORTE!X823)</f>
        <v>*</v>
      </c>
      <c r="B804" s="146" t="str">
        <f>IF(SP_NORTE!W823="","*",SP_NORTE!W823)</f>
        <v>*</v>
      </c>
      <c r="C804" s="146" t="str">
        <f>IF(SP_NORTE!Y823="","*",SP_NORTE!Y823)</f>
        <v>*</v>
      </c>
      <c r="D804" s="138" t="str">
        <f>IF(SP_NORTE!R823="","*",SP_NORTE!R823)</f>
        <v>-</v>
      </c>
      <c r="E804" s="138" t="str">
        <f>IF(SP_NORTE!S823="","*",SP_NORTE!S823)</f>
        <v>-</v>
      </c>
      <c r="F804" s="145" t="str">
        <f>IF(SP_NORTE!B823="","*",SP_NORTE!B823)</f>
        <v>*</v>
      </c>
      <c r="G804" s="145" t="str">
        <f>IF(SP_NORTE!D823="","*",SP_NORTE!D823)</f>
        <v>*</v>
      </c>
      <c r="H804" s="145" t="str">
        <f>IF(SP_NORTE!E823="","*",SP_NORTE!E823)</f>
        <v>*</v>
      </c>
      <c r="I804" s="145" t="str">
        <f>IF(SP_NORTE!G823="","*",SP_NORTE!G823)</f>
        <v>*</v>
      </c>
      <c r="J804" s="145" t="str">
        <f>IF(SP_NORTE!H823="","*",SP_NORTE!H823)</f>
        <v>*</v>
      </c>
      <c r="K804" s="138" t="str">
        <f>IF(SP_NORTE!L823="","*",SP_NORTE!L823)</f>
        <v>-</v>
      </c>
      <c r="L804" s="138" t="str">
        <f>IF(SP_NORTE!M823="","*",SP_NORTE!M823)</f>
        <v>-</v>
      </c>
      <c r="M804" s="139" t="str">
        <f>IF(SP_NORTE!I823="","*",SP_NORTE!I823)</f>
        <v>*</v>
      </c>
      <c r="N804" s="144" t="str">
        <f>IF(SP_NORTE!J823="","*",SP_NORTE!J823)</f>
        <v>*</v>
      </c>
      <c r="O804" s="144" t="str">
        <f>IF(SP_NORTE!K823="","*",SP_NORTE!K823)</f>
        <v>*</v>
      </c>
      <c r="P804" s="143" t="str">
        <f>IF(SP_NORTE!N823="","*",SP_NORTE!N823)</f>
        <v>*</v>
      </c>
      <c r="Q804" s="143" t="str">
        <f>IF(SP_NORTE!O823="","*",SP_NORTE!O823)</f>
        <v>*</v>
      </c>
      <c r="R804" s="145" t="str">
        <f>IF(SP_NORTE!P823="","*",CONCATENATE(SP_NORTE!P823," ",SP_NORTE!Q823))</f>
        <v>*</v>
      </c>
      <c r="S804" s="145" t="str">
        <f>IF(SP_NORTE!U823="","*",SP_NORTE!U823)</f>
        <v>*</v>
      </c>
      <c r="T804" s="145" t="str">
        <f>IF(SP_NORTE!V823="","*",SP_NORTE!V823)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IF(SP_NORTE!X824="","*",SP_NORTE!X824)</f>
        <v>*</v>
      </c>
      <c r="B805" s="146" t="str">
        <f>IF(SP_NORTE!W824="","*",SP_NORTE!W824)</f>
        <v>*</v>
      </c>
      <c r="C805" s="146" t="str">
        <f>IF(SP_NORTE!Y824="","*",SP_NORTE!Y824)</f>
        <v>*</v>
      </c>
      <c r="D805" s="138" t="str">
        <f>IF(SP_NORTE!R824="","*",SP_NORTE!R824)</f>
        <v>-</v>
      </c>
      <c r="E805" s="138" t="str">
        <f>IF(SP_NORTE!S824="","*",SP_NORTE!S824)</f>
        <v>-</v>
      </c>
      <c r="F805" s="145" t="str">
        <f>IF(SP_NORTE!B824="","*",SP_NORTE!B824)</f>
        <v>*</v>
      </c>
      <c r="G805" s="145" t="str">
        <f>IF(SP_NORTE!D824="","*",SP_NORTE!D824)</f>
        <v>*</v>
      </c>
      <c r="H805" s="145" t="str">
        <f>IF(SP_NORTE!E824="","*",SP_NORTE!E824)</f>
        <v>*</v>
      </c>
      <c r="I805" s="145" t="str">
        <f>IF(SP_NORTE!G824="","*",SP_NORTE!G824)</f>
        <v>*</v>
      </c>
      <c r="J805" s="145" t="str">
        <f>IF(SP_NORTE!H824="","*",SP_NORTE!H824)</f>
        <v>*</v>
      </c>
      <c r="K805" s="138" t="str">
        <f>IF(SP_NORTE!L824="","*",SP_NORTE!L824)</f>
        <v>-</v>
      </c>
      <c r="L805" s="138" t="str">
        <f>IF(SP_NORTE!M824="","*",SP_NORTE!M824)</f>
        <v>-</v>
      </c>
      <c r="M805" s="139" t="str">
        <f>IF(SP_NORTE!I824="","*",SP_NORTE!I824)</f>
        <v>*</v>
      </c>
      <c r="N805" s="144" t="str">
        <f>IF(SP_NORTE!J824="","*",SP_NORTE!J824)</f>
        <v>*</v>
      </c>
      <c r="O805" s="144" t="str">
        <f>IF(SP_NORTE!K824="","*",SP_NORTE!K824)</f>
        <v>*</v>
      </c>
      <c r="P805" s="143" t="str">
        <f>IF(SP_NORTE!N824="","*",SP_NORTE!N824)</f>
        <v>*</v>
      </c>
      <c r="Q805" s="143" t="str">
        <f>IF(SP_NORTE!O824="","*",SP_NORTE!O824)</f>
        <v>*</v>
      </c>
      <c r="R805" s="145" t="str">
        <f>IF(SP_NORTE!P824="","*",CONCATENATE(SP_NORTE!P824," ",SP_NORTE!Q824))</f>
        <v>*</v>
      </c>
      <c r="S805" s="145" t="str">
        <f>IF(SP_NORTE!U824="","*",SP_NORTE!U824)</f>
        <v>*</v>
      </c>
      <c r="T805" s="145" t="str">
        <f>IF(SP_NORTE!V824="","*",SP_NORTE!V824)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IF(SP_NORTE!X825="","*",SP_NORTE!X825)</f>
        <v>*</v>
      </c>
      <c r="B806" s="146" t="str">
        <f>IF(SP_NORTE!W825="","*",SP_NORTE!W825)</f>
        <v>*</v>
      </c>
      <c r="C806" s="146" t="str">
        <f>IF(SP_NORTE!Y825="","*",SP_NORTE!Y825)</f>
        <v>*</v>
      </c>
      <c r="D806" s="138" t="str">
        <f>IF(SP_NORTE!R825="","*",SP_NORTE!R825)</f>
        <v>-</v>
      </c>
      <c r="E806" s="138" t="str">
        <f>IF(SP_NORTE!S825="","*",SP_NORTE!S825)</f>
        <v>-</v>
      </c>
      <c r="F806" s="145" t="str">
        <f>IF(SP_NORTE!B825="","*",SP_NORTE!B825)</f>
        <v>*</v>
      </c>
      <c r="G806" s="145" t="str">
        <f>IF(SP_NORTE!D825="","*",SP_NORTE!D825)</f>
        <v>*</v>
      </c>
      <c r="H806" s="145" t="str">
        <f>IF(SP_NORTE!E825="","*",SP_NORTE!E825)</f>
        <v>*</v>
      </c>
      <c r="I806" s="145" t="str">
        <f>IF(SP_NORTE!G825="","*",SP_NORTE!G825)</f>
        <v>*</v>
      </c>
      <c r="J806" s="145" t="str">
        <f>IF(SP_NORTE!H825="","*",SP_NORTE!H825)</f>
        <v>*</v>
      </c>
      <c r="K806" s="138" t="str">
        <f>IF(SP_NORTE!L825="","*",SP_NORTE!L825)</f>
        <v>-</v>
      </c>
      <c r="L806" s="138" t="str">
        <f>IF(SP_NORTE!M825="","*",SP_NORTE!M825)</f>
        <v>-</v>
      </c>
      <c r="M806" s="139" t="str">
        <f>IF(SP_NORTE!I825="","*",SP_NORTE!I825)</f>
        <v>*</v>
      </c>
      <c r="N806" s="144" t="str">
        <f>IF(SP_NORTE!J825="","*",SP_NORTE!J825)</f>
        <v>*</v>
      </c>
      <c r="O806" s="144" t="str">
        <f>IF(SP_NORTE!K825="","*",SP_NORTE!K825)</f>
        <v>*</v>
      </c>
      <c r="P806" s="143" t="str">
        <f>IF(SP_NORTE!N825="","*",SP_NORTE!N825)</f>
        <v>*</v>
      </c>
      <c r="Q806" s="143" t="str">
        <f>IF(SP_NORTE!O825="","*",SP_NORTE!O825)</f>
        <v>*</v>
      </c>
      <c r="R806" s="145" t="str">
        <f>IF(SP_NORTE!P825="","*",CONCATENATE(SP_NORTE!P825," ",SP_NORTE!Q825))</f>
        <v>*</v>
      </c>
      <c r="S806" s="145" t="str">
        <f>IF(SP_NORTE!U825="","*",SP_NORTE!U825)</f>
        <v>*</v>
      </c>
      <c r="T806" s="145" t="str">
        <f>IF(SP_NORTE!V825="","*",SP_NORTE!V825)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IF(SP_NORTE!X826="","*",SP_NORTE!X826)</f>
        <v>*</v>
      </c>
      <c r="B807" s="146" t="str">
        <f>IF(SP_NORTE!W826="","*",SP_NORTE!W826)</f>
        <v>*</v>
      </c>
      <c r="C807" s="146" t="str">
        <f>IF(SP_NORTE!Y826="","*",SP_NORTE!Y826)</f>
        <v>*</v>
      </c>
      <c r="D807" s="138" t="str">
        <f>IF(SP_NORTE!R826="","*",SP_NORTE!R826)</f>
        <v>-</v>
      </c>
      <c r="E807" s="138" t="str">
        <f>IF(SP_NORTE!S826="","*",SP_NORTE!S826)</f>
        <v>-</v>
      </c>
      <c r="F807" s="145" t="str">
        <f>IF(SP_NORTE!B826="","*",SP_NORTE!B826)</f>
        <v>*</v>
      </c>
      <c r="G807" s="145" t="str">
        <f>IF(SP_NORTE!D826="","*",SP_NORTE!D826)</f>
        <v>*</v>
      </c>
      <c r="H807" s="145" t="str">
        <f>IF(SP_NORTE!E826="","*",SP_NORTE!E826)</f>
        <v>*</v>
      </c>
      <c r="I807" s="145" t="str">
        <f>IF(SP_NORTE!G826="","*",SP_NORTE!G826)</f>
        <v>*</v>
      </c>
      <c r="J807" s="145" t="str">
        <f>IF(SP_NORTE!H826="","*",SP_NORTE!H826)</f>
        <v>*</v>
      </c>
      <c r="K807" s="138" t="str">
        <f>IF(SP_NORTE!L826="","*",SP_NORTE!L826)</f>
        <v>-</v>
      </c>
      <c r="L807" s="138" t="str">
        <f>IF(SP_NORTE!M826="","*",SP_NORTE!M826)</f>
        <v>-</v>
      </c>
      <c r="M807" s="139" t="str">
        <f>IF(SP_NORTE!I826="","*",SP_NORTE!I826)</f>
        <v>*</v>
      </c>
      <c r="N807" s="144" t="str">
        <f>IF(SP_NORTE!J826="","*",SP_NORTE!J826)</f>
        <v>*</v>
      </c>
      <c r="O807" s="144" t="str">
        <f>IF(SP_NORTE!K826="","*",SP_NORTE!K826)</f>
        <v>*</v>
      </c>
      <c r="P807" s="143" t="str">
        <f>IF(SP_NORTE!N826="","*",SP_NORTE!N826)</f>
        <v>*</v>
      </c>
      <c r="Q807" s="143" t="str">
        <f>IF(SP_NORTE!O826="","*",SP_NORTE!O826)</f>
        <v>*</v>
      </c>
      <c r="R807" s="145" t="str">
        <f>IF(SP_NORTE!P826="","*",CONCATENATE(SP_NORTE!P826," ",SP_NORTE!Q826))</f>
        <v>*</v>
      </c>
      <c r="S807" s="145" t="str">
        <f>IF(SP_NORTE!U826="","*",SP_NORTE!U826)</f>
        <v>*</v>
      </c>
      <c r="T807" s="145" t="str">
        <f>IF(SP_NORTE!V826="","*",SP_NORTE!V826)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IF(SP_NORTE!X827="","*",SP_NORTE!X827)</f>
        <v>*</v>
      </c>
      <c r="B808" s="146" t="str">
        <f>IF(SP_NORTE!W827="","*",SP_NORTE!W827)</f>
        <v>*</v>
      </c>
      <c r="C808" s="146" t="str">
        <f>IF(SP_NORTE!Y827="","*",SP_NORTE!Y827)</f>
        <v>*</v>
      </c>
      <c r="D808" s="138" t="str">
        <f>IF(SP_NORTE!R827="","*",SP_NORTE!R827)</f>
        <v>-</v>
      </c>
      <c r="E808" s="138" t="str">
        <f>IF(SP_NORTE!S827="","*",SP_NORTE!S827)</f>
        <v>-</v>
      </c>
      <c r="F808" s="145" t="str">
        <f>IF(SP_NORTE!B827="","*",SP_NORTE!B827)</f>
        <v>*</v>
      </c>
      <c r="G808" s="145" t="str">
        <f>IF(SP_NORTE!D827="","*",SP_NORTE!D827)</f>
        <v>*</v>
      </c>
      <c r="H808" s="145" t="str">
        <f>IF(SP_NORTE!E827="","*",SP_NORTE!E827)</f>
        <v>*</v>
      </c>
      <c r="I808" s="145" t="str">
        <f>IF(SP_NORTE!G827="","*",SP_NORTE!G827)</f>
        <v>*</v>
      </c>
      <c r="J808" s="145" t="str">
        <f>IF(SP_NORTE!H827="","*",SP_NORTE!H827)</f>
        <v>*</v>
      </c>
      <c r="K808" s="138" t="str">
        <f>IF(SP_NORTE!L827="","*",SP_NORTE!L827)</f>
        <v>-</v>
      </c>
      <c r="L808" s="138" t="str">
        <f>IF(SP_NORTE!M827="","*",SP_NORTE!M827)</f>
        <v>-</v>
      </c>
      <c r="M808" s="139" t="str">
        <f>IF(SP_NORTE!I827="","*",SP_NORTE!I827)</f>
        <v>*</v>
      </c>
      <c r="N808" s="144" t="str">
        <f>IF(SP_NORTE!J827="","*",SP_NORTE!J827)</f>
        <v>*</v>
      </c>
      <c r="O808" s="144" t="str">
        <f>IF(SP_NORTE!K827="","*",SP_NORTE!K827)</f>
        <v>*</v>
      </c>
      <c r="P808" s="143" t="str">
        <f>IF(SP_NORTE!N827="","*",SP_NORTE!N827)</f>
        <v>*</v>
      </c>
      <c r="Q808" s="143" t="str">
        <f>IF(SP_NORTE!O827="","*",SP_NORTE!O827)</f>
        <v>*</v>
      </c>
      <c r="R808" s="145" t="str">
        <f>IF(SP_NORTE!P827="","*",CONCATENATE(SP_NORTE!P827," ",SP_NORTE!Q827))</f>
        <v>*</v>
      </c>
      <c r="S808" s="145" t="str">
        <f>IF(SP_NORTE!U827="","*",SP_NORTE!U827)</f>
        <v>*</v>
      </c>
      <c r="T808" s="145" t="str">
        <f>IF(SP_NORTE!V827="","*",SP_NORTE!V827)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IF(SP_NORTE!X828="","*",SP_NORTE!X828)</f>
        <v>*</v>
      </c>
      <c r="B809" s="146" t="str">
        <f>IF(SP_NORTE!W828="","*",SP_NORTE!W828)</f>
        <v>*</v>
      </c>
      <c r="C809" s="146" t="str">
        <f>IF(SP_NORTE!Y828="","*",SP_NORTE!Y828)</f>
        <v>*</v>
      </c>
      <c r="D809" s="138" t="str">
        <f>IF(SP_NORTE!R828="","*",SP_NORTE!R828)</f>
        <v>-</v>
      </c>
      <c r="E809" s="138" t="str">
        <f>IF(SP_NORTE!S828="","*",SP_NORTE!S828)</f>
        <v>-</v>
      </c>
      <c r="F809" s="145" t="str">
        <f>IF(SP_NORTE!B828="","*",SP_NORTE!B828)</f>
        <v>*</v>
      </c>
      <c r="G809" s="145" t="str">
        <f>IF(SP_NORTE!D828="","*",SP_NORTE!D828)</f>
        <v>*</v>
      </c>
      <c r="H809" s="145" t="str">
        <f>IF(SP_NORTE!E828="","*",SP_NORTE!E828)</f>
        <v>*</v>
      </c>
      <c r="I809" s="145" t="str">
        <f>IF(SP_NORTE!G828="","*",SP_NORTE!G828)</f>
        <v>*</v>
      </c>
      <c r="J809" s="145" t="str">
        <f>IF(SP_NORTE!H828="","*",SP_NORTE!H828)</f>
        <v>*</v>
      </c>
      <c r="K809" s="138" t="str">
        <f>IF(SP_NORTE!L828="","*",SP_NORTE!L828)</f>
        <v>-</v>
      </c>
      <c r="L809" s="138" t="str">
        <f>IF(SP_NORTE!M828="","*",SP_NORTE!M828)</f>
        <v>-</v>
      </c>
      <c r="M809" s="139" t="str">
        <f>IF(SP_NORTE!I828="","*",SP_NORTE!I828)</f>
        <v>*</v>
      </c>
      <c r="N809" s="144" t="str">
        <f>IF(SP_NORTE!J828="","*",SP_NORTE!J828)</f>
        <v>*</v>
      </c>
      <c r="O809" s="144" t="str">
        <f>IF(SP_NORTE!K828="","*",SP_NORTE!K828)</f>
        <v>*</v>
      </c>
      <c r="P809" s="143" t="str">
        <f>IF(SP_NORTE!N828="","*",SP_NORTE!N828)</f>
        <v>*</v>
      </c>
      <c r="Q809" s="143" t="str">
        <f>IF(SP_NORTE!O828="","*",SP_NORTE!O828)</f>
        <v>*</v>
      </c>
      <c r="R809" s="145" t="str">
        <f>IF(SP_NORTE!P828="","*",CONCATENATE(SP_NORTE!P828," ",SP_NORTE!Q828))</f>
        <v>*</v>
      </c>
      <c r="S809" s="145" t="str">
        <f>IF(SP_NORTE!U828="","*",SP_NORTE!U828)</f>
        <v>*</v>
      </c>
      <c r="T809" s="145" t="str">
        <f>IF(SP_NORTE!V828="","*",SP_NORTE!V828)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IF(SP_NORTE!X829="","*",SP_NORTE!X829)</f>
        <v>*</v>
      </c>
      <c r="B810" s="146" t="str">
        <f>IF(SP_NORTE!W829="","*",SP_NORTE!W829)</f>
        <v>*</v>
      </c>
      <c r="C810" s="146" t="str">
        <f>IF(SP_NORTE!Y829="","*",SP_NORTE!Y829)</f>
        <v>*</v>
      </c>
      <c r="D810" s="138" t="str">
        <f>IF(SP_NORTE!R829="","*",SP_NORTE!R829)</f>
        <v>-</v>
      </c>
      <c r="E810" s="138" t="str">
        <f>IF(SP_NORTE!S829="","*",SP_NORTE!S829)</f>
        <v>-</v>
      </c>
      <c r="F810" s="145" t="str">
        <f>IF(SP_NORTE!B829="","*",SP_NORTE!B829)</f>
        <v>*</v>
      </c>
      <c r="G810" s="145" t="str">
        <f>IF(SP_NORTE!D829="","*",SP_NORTE!D829)</f>
        <v>*</v>
      </c>
      <c r="H810" s="145" t="str">
        <f>IF(SP_NORTE!E829="","*",SP_NORTE!E829)</f>
        <v>*</v>
      </c>
      <c r="I810" s="145" t="str">
        <f>IF(SP_NORTE!G829="","*",SP_NORTE!G829)</f>
        <v>*</v>
      </c>
      <c r="J810" s="145" t="str">
        <f>IF(SP_NORTE!H829="","*",SP_NORTE!H829)</f>
        <v>*</v>
      </c>
      <c r="K810" s="138" t="str">
        <f>IF(SP_NORTE!L829="","*",SP_NORTE!L829)</f>
        <v>-</v>
      </c>
      <c r="L810" s="138" t="str">
        <f>IF(SP_NORTE!M829="","*",SP_NORTE!M829)</f>
        <v>-</v>
      </c>
      <c r="M810" s="139" t="str">
        <f>IF(SP_NORTE!I829="","*",SP_NORTE!I829)</f>
        <v>*</v>
      </c>
      <c r="N810" s="144" t="str">
        <f>IF(SP_NORTE!J829="","*",SP_NORTE!J829)</f>
        <v>*</v>
      </c>
      <c r="O810" s="144" t="str">
        <f>IF(SP_NORTE!K829="","*",SP_NORTE!K829)</f>
        <v>*</v>
      </c>
      <c r="P810" s="143" t="str">
        <f>IF(SP_NORTE!N829="","*",SP_NORTE!N829)</f>
        <v>*</v>
      </c>
      <c r="Q810" s="143" t="str">
        <f>IF(SP_NORTE!O829="","*",SP_NORTE!O829)</f>
        <v>*</v>
      </c>
      <c r="R810" s="145" t="str">
        <f>IF(SP_NORTE!P829="","*",CONCATENATE(SP_NORTE!P829," ",SP_NORTE!Q829))</f>
        <v>*</v>
      </c>
      <c r="S810" s="145" t="str">
        <f>IF(SP_NORTE!U829="","*",SP_NORTE!U829)</f>
        <v>*</v>
      </c>
      <c r="T810" s="145" t="str">
        <f>IF(SP_NORTE!V829="","*",SP_NORTE!V829)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IF(SP_NORTE!X830="","*",SP_NORTE!X830)</f>
        <v>*</v>
      </c>
      <c r="B811" s="146" t="str">
        <f>IF(SP_NORTE!W830="","*",SP_NORTE!W830)</f>
        <v>*</v>
      </c>
      <c r="C811" s="146" t="str">
        <f>IF(SP_NORTE!Y830="","*",SP_NORTE!Y830)</f>
        <v>*</v>
      </c>
      <c r="D811" s="138" t="str">
        <f>IF(SP_NORTE!R830="","*",SP_NORTE!R830)</f>
        <v>-</v>
      </c>
      <c r="E811" s="138" t="str">
        <f>IF(SP_NORTE!S830="","*",SP_NORTE!S830)</f>
        <v>-</v>
      </c>
      <c r="F811" s="145" t="str">
        <f>IF(SP_NORTE!B830="","*",SP_NORTE!B830)</f>
        <v>*</v>
      </c>
      <c r="G811" s="145" t="str">
        <f>IF(SP_NORTE!D830="","*",SP_NORTE!D830)</f>
        <v>*</v>
      </c>
      <c r="H811" s="145" t="str">
        <f>IF(SP_NORTE!E830="","*",SP_NORTE!E830)</f>
        <v>*</v>
      </c>
      <c r="I811" s="145" t="str">
        <f>IF(SP_NORTE!G830="","*",SP_NORTE!G830)</f>
        <v>*</v>
      </c>
      <c r="J811" s="145" t="str">
        <f>IF(SP_NORTE!H830="","*",SP_NORTE!H830)</f>
        <v>*</v>
      </c>
      <c r="K811" s="138" t="str">
        <f>IF(SP_NORTE!L830="","*",SP_NORTE!L830)</f>
        <v>-</v>
      </c>
      <c r="L811" s="138" t="str">
        <f>IF(SP_NORTE!M830="","*",SP_NORTE!M830)</f>
        <v>-</v>
      </c>
      <c r="M811" s="139" t="str">
        <f>IF(SP_NORTE!I830="","*",SP_NORTE!I830)</f>
        <v>*</v>
      </c>
      <c r="N811" s="144" t="str">
        <f>IF(SP_NORTE!J830="","*",SP_NORTE!J830)</f>
        <v>*</v>
      </c>
      <c r="O811" s="144" t="str">
        <f>IF(SP_NORTE!K830="","*",SP_NORTE!K830)</f>
        <v>*</v>
      </c>
      <c r="P811" s="143" t="str">
        <f>IF(SP_NORTE!N830="","*",SP_NORTE!N830)</f>
        <v>*</v>
      </c>
      <c r="Q811" s="143" t="str">
        <f>IF(SP_NORTE!O830="","*",SP_NORTE!O830)</f>
        <v>*</v>
      </c>
      <c r="R811" s="145" t="str">
        <f>IF(SP_NORTE!P830="","*",CONCATENATE(SP_NORTE!P830," ",SP_NORTE!Q830))</f>
        <v>*</v>
      </c>
      <c r="S811" s="145" t="str">
        <f>IF(SP_NORTE!U830="","*",SP_NORTE!U830)</f>
        <v>*</v>
      </c>
      <c r="T811" s="145" t="str">
        <f>IF(SP_NORTE!V830="","*",SP_NORTE!V830)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IF(SP_NORTE!X831="","*",SP_NORTE!X831)</f>
        <v>*</v>
      </c>
      <c r="B812" s="146" t="str">
        <f>IF(SP_NORTE!W831="","*",SP_NORTE!W831)</f>
        <v>*</v>
      </c>
      <c r="C812" s="146" t="str">
        <f>IF(SP_NORTE!Y831="","*",SP_NORTE!Y831)</f>
        <v>*</v>
      </c>
      <c r="D812" s="138" t="str">
        <f>IF(SP_NORTE!R831="","*",SP_NORTE!R831)</f>
        <v>-</v>
      </c>
      <c r="E812" s="138" t="str">
        <f>IF(SP_NORTE!S831="","*",SP_NORTE!S831)</f>
        <v>-</v>
      </c>
      <c r="F812" s="145" t="str">
        <f>IF(SP_NORTE!B831="","*",SP_NORTE!B831)</f>
        <v>*</v>
      </c>
      <c r="G812" s="145" t="str">
        <f>IF(SP_NORTE!D831="","*",SP_NORTE!D831)</f>
        <v>*</v>
      </c>
      <c r="H812" s="145" t="str">
        <f>IF(SP_NORTE!E831="","*",SP_NORTE!E831)</f>
        <v>*</v>
      </c>
      <c r="I812" s="145" t="str">
        <f>IF(SP_NORTE!G831="","*",SP_NORTE!G831)</f>
        <v>*</v>
      </c>
      <c r="J812" s="145" t="str">
        <f>IF(SP_NORTE!H831="","*",SP_NORTE!H831)</f>
        <v>*</v>
      </c>
      <c r="K812" s="138" t="str">
        <f>IF(SP_NORTE!L831="","*",SP_NORTE!L831)</f>
        <v>-</v>
      </c>
      <c r="L812" s="138" t="str">
        <f>IF(SP_NORTE!M831="","*",SP_NORTE!M831)</f>
        <v>-</v>
      </c>
      <c r="M812" s="139" t="str">
        <f>IF(SP_NORTE!I831="","*",SP_NORTE!I831)</f>
        <v>*</v>
      </c>
      <c r="N812" s="144" t="str">
        <f>IF(SP_NORTE!J831="","*",SP_NORTE!J831)</f>
        <v>*</v>
      </c>
      <c r="O812" s="144" t="str">
        <f>IF(SP_NORTE!K831="","*",SP_NORTE!K831)</f>
        <v>*</v>
      </c>
      <c r="P812" s="143" t="str">
        <f>IF(SP_NORTE!N831="","*",SP_NORTE!N831)</f>
        <v>*</v>
      </c>
      <c r="Q812" s="143" t="str">
        <f>IF(SP_NORTE!O831="","*",SP_NORTE!O831)</f>
        <v>*</v>
      </c>
      <c r="R812" s="145" t="str">
        <f>IF(SP_NORTE!P831="","*",CONCATENATE(SP_NORTE!P831," ",SP_NORTE!Q831))</f>
        <v>*</v>
      </c>
      <c r="S812" s="145" t="str">
        <f>IF(SP_NORTE!U831="","*",SP_NORTE!U831)</f>
        <v>*</v>
      </c>
      <c r="T812" s="145" t="str">
        <f>IF(SP_NORTE!V831="","*",SP_NORTE!V831)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IF(SP_NORTE!X832="","*",SP_NORTE!X832)</f>
        <v>*</v>
      </c>
      <c r="B813" s="146" t="str">
        <f>IF(SP_NORTE!W832="","*",SP_NORTE!W832)</f>
        <v>*</v>
      </c>
      <c r="C813" s="146" t="str">
        <f>IF(SP_NORTE!Y832="","*",SP_NORTE!Y832)</f>
        <v>*</v>
      </c>
      <c r="D813" s="138" t="str">
        <f>IF(SP_NORTE!R832="","*",SP_NORTE!R832)</f>
        <v>-</v>
      </c>
      <c r="E813" s="138" t="str">
        <f>IF(SP_NORTE!S832="","*",SP_NORTE!S832)</f>
        <v>-</v>
      </c>
      <c r="F813" s="145" t="str">
        <f>IF(SP_NORTE!B832="","*",SP_NORTE!B832)</f>
        <v>*</v>
      </c>
      <c r="G813" s="145" t="str">
        <f>IF(SP_NORTE!D832="","*",SP_NORTE!D832)</f>
        <v>*</v>
      </c>
      <c r="H813" s="145" t="str">
        <f>IF(SP_NORTE!E832="","*",SP_NORTE!E832)</f>
        <v>*</v>
      </c>
      <c r="I813" s="145" t="str">
        <f>IF(SP_NORTE!G832="","*",SP_NORTE!G832)</f>
        <v>*</v>
      </c>
      <c r="J813" s="145" t="str">
        <f>IF(SP_NORTE!H832="","*",SP_NORTE!H832)</f>
        <v>*</v>
      </c>
      <c r="K813" s="138" t="str">
        <f>IF(SP_NORTE!L832="","*",SP_NORTE!L832)</f>
        <v>-</v>
      </c>
      <c r="L813" s="138" t="str">
        <f>IF(SP_NORTE!M832="","*",SP_NORTE!M832)</f>
        <v>-</v>
      </c>
      <c r="M813" s="139" t="str">
        <f>IF(SP_NORTE!I832="","*",SP_NORTE!I832)</f>
        <v>*</v>
      </c>
      <c r="N813" s="144" t="str">
        <f>IF(SP_NORTE!J832="","*",SP_NORTE!J832)</f>
        <v>*</v>
      </c>
      <c r="O813" s="144" t="str">
        <f>IF(SP_NORTE!K832="","*",SP_NORTE!K832)</f>
        <v>*</v>
      </c>
      <c r="P813" s="143" t="str">
        <f>IF(SP_NORTE!N832="","*",SP_NORTE!N832)</f>
        <v>*</v>
      </c>
      <c r="Q813" s="143" t="str">
        <f>IF(SP_NORTE!O832="","*",SP_NORTE!O832)</f>
        <v>*</v>
      </c>
      <c r="R813" s="145" t="str">
        <f>IF(SP_NORTE!P832="","*",CONCATENATE(SP_NORTE!P832," ",SP_NORTE!Q832))</f>
        <v>*</v>
      </c>
      <c r="S813" s="145" t="str">
        <f>IF(SP_NORTE!U832="","*",SP_NORTE!U832)</f>
        <v>*</v>
      </c>
      <c r="T813" s="145" t="str">
        <f>IF(SP_NORTE!V832="","*",SP_NORTE!V832)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IF(SP_NORTE!X833="","*",SP_NORTE!X833)</f>
        <v>*</v>
      </c>
      <c r="B814" s="146" t="str">
        <f>IF(SP_NORTE!W833="","*",SP_NORTE!W833)</f>
        <v>*</v>
      </c>
      <c r="C814" s="146" t="str">
        <f>IF(SP_NORTE!Y833="","*",SP_NORTE!Y833)</f>
        <v>*</v>
      </c>
      <c r="D814" s="138" t="str">
        <f>IF(SP_NORTE!R833="","*",SP_NORTE!R833)</f>
        <v>-</v>
      </c>
      <c r="E814" s="138" t="str">
        <f>IF(SP_NORTE!S833="","*",SP_NORTE!S833)</f>
        <v>-</v>
      </c>
      <c r="F814" s="145" t="str">
        <f>IF(SP_NORTE!B833="","*",SP_NORTE!B833)</f>
        <v>*</v>
      </c>
      <c r="G814" s="145" t="str">
        <f>IF(SP_NORTE!D833="","*",SP_NORTE!D833)</f>
        <v>*</v>
      </c>
      <c r="H814" s="145" t="str">
        <f>IF(SP_NORTE!E833="","*",SP_NORTE!E833)</f>
        <v>*</v>
      </c>
      <c r="I814" s="145" t="str">
        <f>IF(SP_NORTE!G833="","*",SP_NORTE!G833)</f>
        <v>*</v>
      </c>
      <c r="J814" s="145" t="str">
        <f>IF(SP_NORTE!H833="","*",SP_NORTE!H833)</f>
        <v>*</v>
      </c>
      <c r="K814" s="138" t="str">
        <f>IF(SP_NORTE!L833="","*",SP_NORTE!L833)</f>
        <v>-</v>
      </c>
      <c r="L814" s="138" t="str">
        <f>IF(SP_NORTE!M833="","*",SP_NORTE!M833)</f>
        <v>-</v>
      </c>
      <c r="M814" s="139" t="str">
        <f>IF(SP_NORTE!I833="","*",SP_NORTE!I833)</f>
        <v>*</v>
      </c>
      <c r="N814" s="144" t="str">
        <f>IF(SP_NORTE!J833="","*",SP_NORTE!J833)</f>
        <v>*</v>
      </c>
      <c r="O814" s="144" t="str">
        <f>IF(SP_NORTE!K833="","*",SP_NORTE!K833)</f>
        <v>*</v>
      </c>
      <c r="P814" s="143" t="str">
        <f>IF(SP_NORTE!N833="","*",SP_NORTE!N833)</f>
        <v>*</v>
      </c>
      <c r="Q814" s="143" t="str">
        <f>IF(SP_NORTE!O833="","*",SP_NORTE!O833)</f>
        <v>*</v>
      </c>
      <c r="R814" s="145" t="str">
        <f>IF(SP_NORTE!P833="","*",CONCATENATE(SP_NORTE!P833," ",SP_NORTE!Q833))</f>
        <v>*</v>
      </c>
      <c r="S814" s="145" t="str">
        <f>IF(SP_NORTE!U833="","*",SP_NORTE!U833)</f>
        <v>*</v>
      </c>
      <c r="T814" s="145" t="str">
        <f>IF(SP_NORTE!V833="","*",SP_NORTE!V833)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IF(SP_NORTE!X834="","*",SP_NORTE!X834)</f>
        <v>*</v>
      </c>
      <c r="B815" s="146" t="str">
        <f>IF(SP_NORTE!W834="","*",SP_NORTE!W834)</f>
        <v>*</v>
      </c>
      <c r="C815" s="146" t="str">
        <f>IF(SP_NORTE!Y834="","*",SP_NORTE!Y834)</f>
        <v>*</v>
      </c>
      <c r="D815" s="138" t="str">
        <f>IF(SP_NORTE!R834="","*",SP_NORTE!R834)</f>
        <v>-</v>
      </c>
      <c r="E815" s="138" t="str">
        <f>IF(SP_NORTE!S834="","*",SP_NORTE!S834)</f>
        <v>-</v>
      </c>
      <c r="F815" s="145" t="str">
        <f>IF(SP_NORTE!B834="","*",SP_NORTE!B834)</f>
        <v>*</v>
      </c>
      <c r="G815" s="145" t="str">
        <f>IF(SP_NORTE!D834="","*",SP_NORTE!D834)</f>
        <v>*</v>
      </c>
      <c r="H815" s="145" t="str">
        <f>IF(SP_NORTE!E834="","*",SP_NORTE!E834)</f>
        <v>*</v>
      </c>
      <c r="I815" s="145" t="str">
        <f>IF(SP_NORTE!G834="","*",SP_NORTE!G834)</f>
        <v>*</v>
      </c>
      <c r="J815" s="145" t="str">
        <f>IF(SP_NORTE!H834="","*",SP_NORTE!H834)</f>
        <v>*</v>
      </c>
      <c r="K815" s="138" t="str">
        <f>IF(SP_NORTE!L834="","*",SP_NORTE!L834)</f>
        <v>-</v>
      </c>
      <c r="L815" s="138" t="str">
        <f>IF(SP_NORTE!M834="","*",SP_NORTE!M834)</f>
        <v>-</v>
      </c>
      <c r="M815" s="139" t="str">
        <f>IF(SP_NORTE!I834="","*",SP_NORTE!I834)</f>
        <v>*</v>
      </c>
      <c r="N815" s="144" t="str">
        <f>IF(SP_NORTE!J834="","*",SP_NORTE!J834)</f>
        <v>*</v>
      </c>
      <c r="O815" s="144" t="str">
        <f>IF(SP_NORTE!K834="","*",SP_NORTE!K834)</f>
        <v>*</v>
      </c>
      <c r="P815" s="143" t="str">
        <f>IF(SP_NORTE!N834="","*",SP_NORTE!N834)</f>
        <v>*</v>
      </c>
      <c r="Q815" s="143" t="str">
        <f>IF(SP_NORTE!O834="","*",SP_NORTE!O834)</f>
        <v>*</v>
      </c>
      <c r="R815" s="145" t="str">
        <f>IF(SP_NORTE!P834="","*",CONCATENATE(SP_NORTE!P834," ",SP_NORTE!Q834))</f>
        <v>*</v>
      </c>
      <c r="S815" s="145" t="str">
        <f>IF(SP_NORTE!U834="","*",SP_NORTE!U834)</f>
        <v>*</v>
      </c>
      <c r="T815" s="145" t="str">
        <f>IF(SP_NORTE!V834="","*",SP_NORTE!V834)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IF(SP_NORTE!X835="","*",SP_NORTE!X835)</f>
        <v>*</v>
      </c>
      <c r="B816" s="146" t="str">
        <f>IF(SP_NORTE!W835="","*",SP_NORTE!W835)</f>
        <v>*</v>
      </c>
      <c r="C816" s="146" t="str">
        <f>IF(SP_NORTE!Y835="","*",SP_NORTE!Y835)</f>
        <v>*</v>
      </c>
      <c r="D816" s="138" t="str">
        <f>IF(SP_NORTE!R835="","*",SP_NORTE!R835)</f>
        <v>-</v>
      </c>
      <c r="E816" s="138" t="str">
        <f>IF(SP_NORTE!S835="","*",SP_NORTE!S835)</f>
        <v>-</v>
      </c>
      <c r="F816" s="145" t="str">
        <f>IF(SP_NORTE!B835="","*",SP_NORTE!B835)</f>
        <v>*</v>
      </c>
      <c r="G816" s="145" t="str">
        <f>IF(SP_NORTE!D835="","*",SP_NORTE!D835)</f>
        <v>*</v>
      </c>
      <c r="H816" s="145" t="str">
        <f>IF(SP_NORTE!E835="","*",SP_NORTE!E835)</f>
        <v>*</v>
      </c>
      <c r="I816" s="145" t="str">
        <f>IF(SP_NORTE!G835="","*",SP_NORTE!G835)</f>
        <v>*</v>
      </c>
      <c r="J816" s="145" t="str">
        <f>IF(SP_NORTE!H835="","*",SP_NORTE!H835)</f>
        <v>*</v>
      </c>
      <c r="K816" s="138" t="str">
        <f>IF(SP_NORTE!L835="","*",SP_NORTE!L835)</f>
        <v>-</v>
      </c>
      <c r="L816" s="138" t="str">
        <f>IF(SP_NORTE!M835="","*",SP_NORTE!M835)</f>
        <v>-</v>
      </c>
      <c r="M816" s="139" t="str">
        <f>IF(SP_NORTE!I835="","*",SP_NORTE!I835)</f>
        <v>*</v>
      </c>
      <c r="N816" s="144" t="str">
        <f>IF(SP_NORTE!J835="","*",SP_NORTE!J835)</f>
        <v>*</v>
      </c>
      <c r="O816" s="144" t="str">
        <f>IF(SP_NORTE!K835="","*",SP_NORTE!K835)</f>
        <v>*</v>
      </c>
      <c r="P816" s="143" t="str">
        <f>IF(SP_NORTE!N835="","*",SP_NORTE!N835)</f>
        <v>*</v>
      </c>
      <c r="Q816" s="143" t="str">
        <f>IF(SP_NORTE!O835="","*",SP_NORTE!O835)</f>
        <v>*</v>
      </c>
      <c r="R816" s="145" t="str">
        <f>IF(SP_NORTE!P835="","*",CONCATENATE(SP_NORTE!P835," ",SP_NORTE!Q835))</f>
        <v>*</v>
      </c>
      <c r="S816" s="145" t="str">
        <f>IF(SP_NORTE!U835="","*",SP_NORTE!U835)</f>
        <v>*</v>
      </c>
      <c r="T816" s="145" t="str">
        <f>IF(SP_NORTE!V835="","*",SP_NORTE!V835)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IF(SP_NORTE!X836="","*",SP_NORTE!X836)</f>
        <v>*</v>
      </c>
      <c r="B817" s="146" t="str">
        <f>IF(SP_NORTE!W836="","*",SP_NORTE!W836)</f>
        <v>*</v>
      </c>
      <c r="C817" s="146" t="str">
        <f>IF(SP_NORTE!Y836="","*",SP_NORTE!Y836)</f>
        <v>*</v>
      </c>
      <c r="D817" s="138" t="str">
        <f>IF(SP_NORTE!R836="","*",SP_NORTE!R836)</f>
        <v>-</v>
      </c>
      <c r="E817" s="138" t="str">
        <f>IF(SP_NORTE!S836="","*",SP_NORTE!S836)</f>
        <v>-</v>
      </c>
      <c r="F817" s="145" t="str">
        <f>IF(SP_NORTE!B836="","*",SP_NORTE!B836)</f>
        <v>*</v>
      </c>
      <c r="G817" s="145" t="str">
        <f>IF(SP_NORTE!D836="","*",SP_NORTE!D836)</f>
        <v>*</v>
      </c>
      <c r="H817" s="145" t="str">
        <f>IF(SP_NORTE!E836="","*",SP_NORTE!E836)</f>
        <v>*</v>
      </c>
      <c r="I817" s="145" t="str">
        <f>IF(SP_NORTE!G836="","*",SP_NORTE!G836)</f>
        <v>*</v>
      </c>
      <c r="J817" s="145" t="str">
        <f>IF(SP_NORTE!H836="","*",SP_NORTE!H836)</f>
        <v>*</v>
      </c>
      <c r="K817" s="138" t="str">
        <f>IF(SP_NORTE!L836="","*",SP_NORTE!L836)</f>
        <v>-</v>
      </c>
      <c r="L817" s="138" t="str">
        <f>IF(SP_NORTE!M836="","*",SP_NORTE!M836)</f>
        <v>-</v>
      </c>
      <c r="M817" s="139" t="str">
        <f>IF(SP_NORTE!I836="","*",SP_NORTE!I836)</f>
        <v>*</v>
      </c>
      <c r="N817" s="144" t="str">
        <f>IF(SP_NORTE!J836="","*",SP_NORTE!J836)</f>
        <v>*</v>
      </c>
      <c r="O817" s="144" t="str">
        <f>IF(SP_NORTE!K836="","*",SP_NORTE!K836)</f>
        <v>*</v>
      </c>
      <c r="P817" s="143" t="str">
        <f>IF(SP_NORTE!N836="","*",SP_NORTE!N836)</f>
        <v>*</v>
      </c>
      <c r="Q817" s="143" t="str">
        <f>IF(SP_NORTE!O836="","*",SP_NORTE!O836)</f>
        <v>*</v>
      </c>
      <c r="R817" s="145" t="str">
        <f>IF(SP_NORTE!P836="","*",CONCATENATE(SP_NORTE!P836," ",SP_NORTE!Q836))</f>
        <v>*</v>
      </c>
      <c r="S817" s="145" t="str">
        <f>IF(SP_NORTE!U836="","*",SP_NORTE!U836)</f>
        <v>*</v>
      </c>
      <c r="T817" s="145" t="str">
        <f>IF(SP_NORTE!V836="","*",SP_NORTE!V836)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IF(SP_NORTE!X837="","*",SP_NORTE!X837)</f>
        <v>*</v>
      </c>
      <c r="B818" s="146" t="str">
        <f>IF(SP_NORTE!W837="","*",SP_NORTE!W837)</f>
        <v>*</v>
      </c>
      <c r="C818" s="146" t="str">
        <f>IF(SP_NORTE!Y837="","*",SP_NORTE!Y837)</f>
        <v>*</v>
      </c>
      <c r="D818" s="138" t="str">
        <f>IF(SP_NORTE!R837="","*",SP_NORTE!R837)</f>
        <v>-</v>
      </c>
      <c r="E818" s="138" t="str">
        <f>IF(SP_NORTE!S837="","*",SP_NORTE!S837)</f>
        <v>-</v>
      </c>
      <c r="F818" s="145" t="str">
        <f>IF(SP_NORTE!B837="","*",SP_NORTE!B837)</f>
        <v>*</v>
      </c>
      <c r="G818" s="145" t="str">
        <f>IF(SP_NORTE!D837="","*",SP_NORTE!D837)</f>
        <v>*</v>
      </c>
      <c r="H818" s="145" t="str">
        <f>IF(SP_NORTE!E837="","*",SP_NORTE!E837)</f>
        <v>*</v>
      </c>
      <c r="I818" s="145" t="str">
        <f>IF(SP_NORTE!G837="","*",SP_NORTE!G837)</f>
        <v>*</v>
      </c>
      <c r="J818" s="145" t="str">
        <f>IF(SP_NORTE!H837="","*",SP_NORTE!H837)</f>
        <v>*</v>
      </c>
      <c r="K818" s="138" t="str">
        <f>IF(SP_NORTE!L837="","*",SP_NORTE!L837)</f>
        <v>-</v>
      </c>
      <c r="L818" s="138" t="str">
        <f>IF(SP_NORTE!M837="","*",SP_NORTE!M837)</f>
        <v>-</v>
      </c>
      <c r="M818" s="139" t="str">
        <f>IF(SP_NORTE!I837="","*",SP_NORTE!I837)</f>
        <v>*</v>
      </c>
      <c r="N818" s="144" t="str">
        <f>IF(SP_NORTE!J837="","*",SP_NORTE!J837)</f>
        <v>*</v>
      </c>
      <c r="O818" s="144" t="str">
        <f>IF(SP_NORTE!K837="","*",SP_NORTE!K837)</f>
        <v>*</v>
      </c>
      <c r="P818" s="143" t="str">
        <f>IF(SP_NORTE!N837="","*",SP_NORTE!N837)</f>
        <v>*</v>
      </c>
      <c r="Q818" s="143" t="str">
        <f>IF(SP_NORTE!O837="","*",SP_NORTE!O837)</f>
        <v>*</v>
      </c>
      <c r="R818" s="145" t="str">
        <f>IF(SP_NORTE!P837="","*",CONCATENATE(SP_NORTE!P837," ",SP_NORTE!Q837))</f>
        <v>*</v>
      </c>
      <c r="S818" s="145" t="str">
        <f>IF(SP_NORTE!U837="","*",SP_NORTE!U837)</f>
        <v>*</v>
      </c>
      <c r="T818" s="145" t="str">
        <f>IF(SP_NORTE!V837="","*",SP_NORTE!V837)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IF(SP_NORTE!X838="","*",SP_NORTE!X838)</f>
        <v>*</v>
      </c>
      <c r="B819" s="146" t="str">
        <f>IF(SP_NORTE!W838="","*",SP_NORTE!W838)</f>
        <v>*</v>
      </c>
      <c r="C819" s="146" t="str">
        <f>IF(SP_NORTE!Y838="","*",SP_NORTE!Y838)</f>
        <v>*</v>
      </c>
      <c r="D819" s="138" t="str">
        <f>IF(SP_NORTE!R838="","*",SP_NORTE!R838)</f>
        <v>-</v>
      </c>
      <c r="E819" s="138" t="str">
        <f>IF(SP_NORTE!S838="","*",SP_NORTE!S838)</f>
        <v>-</v>
      </c>
      <c r="F819" s="145" t="str">
        <f>IF(SP_NORTE!B838="","*",SP_NORTE!B838)</f>
        <v>*</v>
      </c>
      <c r="G819" s="145" t="str">
        <f>IF(SP_NORTE!D838="","*",SP_NORTE!D838)</f>
        <v>*</v>
      </c>
      <c r="H819" s="145" t="str">
        <f>IF(SP_NORTE!E838="","*",SP_NORTE!E838)</f>
        <v>*</v>
      </c>
      <c r="I819" s="145" t="str">
        <f>IF(SP_NORTE!G838="","*",SP_NORTE!G838)</f>
        <v>*</v>
      </c>
      <c r="J819" s="145" t="str">
        <f>IF(SP_NORTE!H838="","*",SP_NORTE!H838)</f>
        <v>*</v>
      </c>
      <c r="K819" s="138" t="str">
        <f>IF(SP_NORTE!L838="","*",SP_NORTE!L838)</f>
        <v>-</v>
      </c>
      <c r="L819" s="138" t="str">
        <f>IF(SP_NORTE!M838="","*",SP_NORTE!M838)</f>
        <v>-</v>
      </c>
      <c r="M819" s="139" t="str">
        <f>IF(SP_NORTE!I838="","*",SP_NORTE!I838)</f>
        <v>*</v>
      </c>
      <c r="N819" s="144" t="str">
        <f>IF(SP_NORTE!J838="","*",SP_NORTE!J838)</f>
        <v>*</v>
      </c>
      <c r="O819" s="144" t="str">
        <f>IF(SP_NORTE!K838="","*",SP_NORTE!K838)</f>
        <v>*</v>
      </c>
      <c r="P819" s="143" t="str">
        <f>IF(SP_NORTE!N838="","*",SP_NORTE!N838)</f>
        <v>*</v>
      </c>
      <c r="Q819" s="143" t="str">
        <f>IF(SP_NORTE!O838="","*",SP_NORTE!O838)</f>
        <v>*</v>
      </c>
      <c r="R819" s="145" t="str">
        <f>IF(SP_NORTE!P838="","*",CONCATENATE(SP_NORTE!P838," ",SP_NORTE!Q838))</f>
        <v>*</v>
      </c>
      <c r="S819" s="145" t="str">
        <f>IF(SP_NORTE!U838="","*",SP_NORTE!U838)</f>
        <v>*</v>
      </c>
      <c r="T819" s="145" t="str">
        <f>IF(SP_NORTE!V838="","*",SP_NORTE!V838)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IF(SP_NORTE!X839="","*",SP_NORTE!X839)</f>
        <v>*</v>
      </c>
      <c r="B820" s="146" t="str">
        <f>IF(SP_NORTE!W839="","*",SP_NORTE!W839)</f>
        <v>*</v>
      </c>
      <c r="C820" s="146" t="str">
        <f>IF(SP_NORTE!Y839="","*",SP_NORTE!Y839)</f>
        <v>*</v>
      </c>
      <c r="D820" s="138" t="str">
        <f>IF(SP_NORTE!R839="","*",SP_NORTE!R839)</f>
        <v>-</v>
      </c>
      <c r="E820" s="138" t="str">
        <f>IF(SP_NORTE!S839="","*",SP_NORTE!S839)</f>
        <v>-</v>
      </c>
      <c r="F820" s="145" t="str">
        <f>IF(SP_NORTE!B839="","*",SP_NORTE!B839)</f>
        <v>*</v>
      </c>
      <c r="G820" s="145" t="str">
        <f>IF(SP_NORTE!D839="","*",SP_NORTE!D839)</f>
        <v>*</v>
      </c>
      <c r="H820" s="145" t="str">
        <f>IF(SP_NORTE!E839="","*",SP_NORTE!E839)</f>
        <v>*</v>
      </c>
      <c r="I820" s="145" t="str">
        <f>IF(SP_NORTE!G839="","*",SP_NORTE!G839)</f>
        <v>*</v>
      </c>
      <c r="J820" s="145" t="str">
        <f>IF(SP_NORTE!H839="","*",SP_NORTE!H839)</f>
        <v>*</v>
      </c>
      <c r="K820" s="138" t="str">
        <f>IF(SP_NORTE!L839="","*",SP_NORTE!L839)</f>
        <v>-</v>
      </c>
      <c r="L820" s="138" t="str">
        <f>IF(SP_NORTE!M839="","*",SP_NORTE!M839)</f>
        <v>-</v>
      </c>
      <c r="M820" s="139" t="str">
        <f>IF(SP_NORTE!I839="","*",SP_NORTE!I839)</f>
        <v>*</v>
      </c>
      <c r="N820" s="144" t="str">
        <f>IF(SP_NORTE!J839="","*",SP_NORTE!J839)</f>
        <v>*</v>
      </c>
      <c r="O820" s="144" t="str">
        <f>IF(SP_NORTE!K839="","*",SP_NORTE!K839)</f>
        <v>*</v>
      </c>
      <c r="P820" s="143" t="str">
        <f>IF(SP_NORTE!N839="","*",SP_NORTE!N839)</f>
        <v>*</v>
      </c>
      <c r="Q820" s="143" t="str">
        <f>IF(SP_NORTE!O839="","*",SP_NORTE!O839)</f>
        <v>*</v>
      </c>
      <c r="R820" s="145" t="str">
        <f>IF(SP_NORTE!P839="","*",CONCATENATE(SP_NORTE!P839," ",SP_NORTE!Q839))</f>
        <v>*</v>
      </c>
      <c r="S820" s="145" t="str">
        <f>IF(SP_NORTE!U839="","*",SP_NORTE!U839)</f>
        <v>*</v>
      </c>
      <c r="T820" s="145" t="str">
        <f>IF(SP_NORTE!V839="","*",SP_NORTE!V839)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IF(SP_NORTE!X840="","*",SP_NORTE!X840)</f>
        <v>*</v>
      </c>
      <c r="B821" s="146" t="str">
        <f>IF(SP_NORTE!W840="","*",SP_NORTE!W840)</f>
        <v>*</v>
      </c>
      <c r="C821" s="146" t="str">
        <f>IF(SP_NORTE!Y840="","*",SP_NORTE!Y840)</f>
        <v>*</v>
      </c>
      <c r="D821" s="138" t="str">
        <f>IF(SP_NORTE!R840="","*",SP_NORTE!R840)</f>
        <v>-</v>
      </c>
      <c r="E821" s="138" t="str">
        <f>IF(SP_NORTE!S840="","*",SP_NORTE!S840)</f>
        <v>-</v>
      </c>
      <c r="F821" s="145" t="str">
        <f>IF(SP_NORTE!B840="","*",SP_NORTE!B840)</f>
        <v>*</v>
      </c>
      <c r="G821" s="145" t="str">
        <f>IF(SP_NORTE!D840="","*",SP_NORTE!D840)</f>
        <v>*</v>
      </c>
      <c r="H821" s="145" t="str">
        <f>IF(SP_NORTE!E840="","*",SP_NORTE!E840)</f>
        <v>*</v>
      </c>
      <c r="I821" s="145" t="str">
        <f>IF(SP_NORTE!G840="","*",SP_NORTE!G840)</f>
        <v>*</v>
      </c>
      <c r="J821" s="145" t="str">
        <f>IF(SP_NORTE!H840="","*",SP_NORTE!H840)</f>
        <v>*</v>
      </c>
      <c r="K821" s="138" t="str">
        <f>IF(SP_NORTE!L840="","*",SP_NORTE!L840)</f>
        <v>-</v>
      </c>
      <c r="L821" s="138" t="str">
        <f>IF(SP_NORTE!M840="","*",SP_NORTE!M840)</f>
        <v>-</v>
      </c>
      <c r="M821" s="139" t="str">
        <f>IF(SP_NORTE!I840="","*",SP_NORTE!I840)</f>
        <v>*</v>
      </c>
      <c r="N821" s="144" t="str">
        <f>IF(SP_NORTE!J840="","*",SP_NORTE!J840)</f>
        <v>*</v>
      </c>
      <c r="O821" s="144" t="str">
        <f>IF(SP_NORTE!K840="","*",SP_NORTE!K840)</f>
        <v>*</v>
      </c>
      <c r="P821" s="143" t="str">
        <f>IF(SP_NORTE!N840="","*",SP_NORTE!N840)</f>
        <v>*</v>
      </c>
      <c r="Q821" s="143" t="str">
        <f>IF(SP_NORTE!O840="","*",SP_NORTE!O840)</f>
        <v>*</v>
      </c>
      <c r="R821" s="145" t="str">
        <f>IF(SP_NORTE!P840="","*",CONCATENATE(SP_NORTE!P840," ",SP_NORTE!Q840))</f>
        <v>*</v>
      </c>
      <c r="S821" s="145" t="str">
        <f>IF(SP_NORTE!U840="","*",SP_NORTE!U840)</f>
        <v>*</v>
      </c>
      <c r="T821" s="145" t="str">
        <f>IF(SP_NORTE!V840="","*",SP_NORTE!V840)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IF(SP_NORTE!X841="","*",SP_NORTE!X841)</f>
        <v>*</v>
      </c>
      <c r="B822" s="146" t="str">
        <f>IF(SP_NORTE!W841="","*",SP_NORTE!W841)</f>
        <v>*</v>
      </c>
      <c r="C822" s="146" t="str">
        <f>IF(SP_NORTE!Y841="","*",SP_NORTE!Y841)</f>
        <v>*</v>
      </c>
      <c r="D822" s="138" t="str">
        <f>IF(SP_NORTE!R841="","*",SP_NORTE!R841)</f>
        <v>-</v>
      </c>
      <c r="E822" s="138" t="str">
        <f>IF(SP_NORTE!S841="","*",SP_NORTE!S841)</f>
        <v>-</v>
      </c>
      <c r="F822" s="145" t="str">
        <f>IF(SP_NORTE!B841="","*",SP_NORTE!B841)</f>
        <v>*</v>
      </c>
      <c r="G822" s="145" t="str">
        <f>IF(SP_NORTE!D841="","*",SP_NORTE!D841)</f>
        <v>*</v>
      </c>
      <c r="H822" s="145" t="str">
        <f>IF(SP_NORTE!E841="","*",SP_NORTE!E841)</f>
        <v>*</v>
      </c>
      <c r="I822" s="145" t="str">
        <f>IF(SP_NORTE!G841="","*",SP_NORTE!G841)</f>
        <v>*</v>
      </c>
      <c r="J822" s="145" t="str">
        <f>IF(SP_NORTE!H841="","*",SP_NORTE!H841)</f>
        <v>*</v>
      </c>
      <c r="K822" s="138" t="str">
        <f>IF(SP_NORTE!L841="","*",SP_NORTE!L841)</f>
        <v>-</v>
      </c>
      <c r="L822" s="138" t="str">
        <f>IF(SP_NORTE!M841="","*",SP_NORTE!M841)</f>
        <v>-</v>
      </c>
      <c r="M822" s="139" t="str">
        <f>IF(SP_NORTE!I841="","*",SP_NORTE!I841)</f>
        <v>*</v>
      </c>
      <c r="N822" s="144" t="str">
        <f>IF(SP_NORTE!J841="","*",SP_NORTE!J841)</f>
        <v>*</v>
      </c>
      <c r="O822" s="144" t="str">
        <f>IF(SP_NORTE!K841="","*",SP_NORTE!K841)</f>
        <v>*</v>
      </c>
      <c r="P822" s="143" t="str">
        <f>IF(SP_NORTE!N841="","*",SP_NORTE!N841)</f>
        <v>*</v>
      </c>
      <c r="Q822" s="143" t="str">
        <f>IF(SP_NORTE!O841="","*",SP_NORTE!O841)</f>
        <v>*</v>
      </c>
      <c r="R822" s="145" t="str">
        <f>IF(SP_NORTE!P841="","*",CONCATENATE(SP_NORTE!P841," ",SP_NORTE!Q841))</f>
        <v>*</v>
      </c>
      <c r="S822" s="145" t="str">
        <f>IF(SP_NORTE!U841="","*",SP_NORTE!U841)</f>
        <v>*</v>
      </c>
      <c r="T822" s="145" t="str">
        <f>IF(SP_NORTE!V841="","*",SP_NORTE!V841)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IF(SP_NORTE!X842="","*",SP_NORTE!X842)</f>
        <v>*</v>
      </c>
      <c r="B823" s="146" t="str">
        <f>IF(SP_NORTE!W842="","*",SP_NORTE!W842)</f>
        <v>*</v>
      </c>
      <c r="C823" s="146" t="str">
        <f>IF(SP_NORTE!Y842="","*",SP_NORTE!Y842)</f>
        <v>*</v>
      </c>
      <c r="D823" s="138" t="str">
        <f>IF(SP_NORTE!R842="","*",SP_NORTE!R842)</f>
        <v>-</v>
      </c>
      <c r="E823" s="138" t="str">
        <f>IF(SP_NORTE!S842="","*",SP_NORTE!S842)</f>
        <v>-</v>
      </c>
      <c r="F823" s="145" t="str">
        <f>IF(SP_NORTE!B842="","*",SP_NORTE!B842)</f>
        <v>*</v>
      </c>
      <c r="G823" s="145" t="str">
        <f>IF(SP_NORTE!D842="","*",SP_NORTE!D842)</f>
        <v>*</v>
      </c>
      <c r="H823" s="145" t="str">
        <f>IF(SP_NORTE!E842="","*",SP_NORTE!E842)</f>
        <v>*</v>
      </c>
      <c r="I823" s="145" t="str">
        <f>IF(SP_NORTE!G842="","*",SP_NORTE!G842)</f>
        <v>*</v>
      </c>
      <c r="J823" s="145" t="str">
        <f>IF(SP_NORTE!H842="","*",SP_NORTE!H842)</f>
        <v>*</v>
      </c>
      <c r="K823" s="138" t="str">
        <f>IF(SP_NORTE!L842="","*",SP_NORTE!L842)</f>
        <v>-</v>
      </c>
      <c r="L823" s="138" t="str">
        <f>IF(SP_NORTE!M842="","*",SP_NORTE!M842)</f>
        <v>-</v>
      </c>
      <c r="M823" s="139" t="str">
        <f>IF(SP_NORTE!I842="","*",SP_NORTE!I842)</f>
        <v>*</v>
      </c>
      <c r="N823" s="144" t="str">
        <f>IF(SP_NORTE!J842="","*",SP_NORTE!J842)</f>
        <v>*</v>
      </c>
      <c r="O823" s="144" t="str">
        <f>IF(SP_NORTE!K842="","*",SP_NORTE!K842)</f>
        <v>*</v>
      </c>
      <c r="P823" s="143" t="str">
        <f>IF(SP_NORTE!N842="","*",SP_NORTE!N842)</f>
        <v>*</v>
      </c>
      <c r="Q823" s="143" t="str">
        <f>IF(SP_NORTE!O842="","*",SP_NORTE!O842)</f>
        <v>*</v>
      </c>
      <c r="R823" s="145" t="str">
        <f>IF(SP_NORTE!P842="","*",CONCATENATE(SP_NORTE!P842," ",SP_NORTE!Q842))</f>
        <v>*</v>
      </c>
      <c r="S823" s="145" t="str">
        <f>IF(SP_NORTE!U842="","*",SP_NORTE!U842)</f>
        <v>*</v>
      </c>
      <c r="T823" s="145" t="str">
        <f>IF(SP_NORTE!V842="","*",SP_NORTE!V842)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IF(SP_NORTE!X843="","*",SP_NORTE!X843)</f>
        <v>*</v>
      </c>
      <c r="B824" s="146" t="str">
        <f>IF(SP_NORTE!W843="","*",SP_NORTE!W843)</f>
        <v>*</v>
      </c>
      <c r="C824" s="146" t="str">
        <f>IF(SP_NORTE!Y843="","*",SP_NORTE!Y843)</f>
        <v>*</v>
      </c>
      <c r="D824" s="138" t="str">
        <f>IF(SP_NORTE!R843="","*",SP_NORTE!R843)</f>
        <v>-</v>
      </c>
      <c r="E824" s="138" t="str">
        <f>IF(SP_NORTE!S843="","*",SP_NORTE!S843)</f>
        <v>-</v>
      </c>
      <c r="F824" s="145" t="str">
        <f>IF(SP_NORTE!B843="","*",SP_NORTE!B843)</f>
        <v>*</v>
      </c>
      <c r="G824" s="145" t="str">
        <f>IF(SP_NORTE!D843="","*",SP_NORTE!D843)</f>
        <v>*</v>
      </c>
      <c r="H824" s="145" t="str">
        <f>IF(SP_NORTE!E843="","*",SP_NORTE!E843)</f>
        <v>*</v>
      </c>
      <c r="I824" s="145" t="str">
        <f>IF(SP_NORTE!G843="","*",SP_NORTE!G843)</f>
        <v>*</v>
      </c>
      <c r="J824" s="145" t="str">
        <f>IF(SP_NORTE!H843="","*",SP_NORTE!H843)</f>
        <v>*</v>
      </c>
      <c r="K824" s="138" t="str">
        <f>IF(SP_NORTE!L843="","*",SP_NORTE!L843)</f>
        <v>-</v>
      </c>
      <c r="L824" s="138" t="str">
        <f>IF(SP_NORTE!M843="","*",SP_NORTE!M843)</f>
        <v>-</v>
      </c>
      <c r="M824" s="139" t="str">
        <f>IF(SP_NORTE!I843="","*",SP_NORTE!I843)</f>
        <v>*</v>
      </c>
      <c r="N824" s="144" t="str">
        <f>IF(SP_NORTE!J843="","*",SP_NORTE!J843)</f>
        <v>*</v>
      </c>
      <c r="O824" s="144" t="str">
        <f>IF(SP_NORTE!K843="","*",SP_NORTE!K843)</f>
        <v>*</v>
      </c>
      <c r="P824" s="143" t="str">
        <f>IF(SP_NORTE!N843="","*",SP_NORTE!N843)</f>
        <v>*</v>
      </c>
      <c r="Q824" s="143" t="str">
        <f>IF(SP_NORTE!O843="","*",SP_NORTE!O843)</f>
        <v>*</v>
      </c>
      <c r="R824" s="145" t="str">
        <f>IF(SP_NORTE!P843="","*",CONCATENATE(SP_NORTE!P843," ",SP_NORTE!Q843))</f>
        <v>*</v>
      </c>
      <c r="S824" s="145" t="str">
        <f>IF(SP_NORTE!U843="","*",SP_NORTE!U843)</f>
        <v>*</v>
      </c>
      <c r="T824" s="145" t="str">
        <f>IF(SP_NORTE!V843="","*",SP_NORTE!V843)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IF(SP_NORTE!X844="","*",SP_NORTE!X844)</f>
        <v>*</v>
      </c>
      <c r="B825" s="146" t="str">
        <f>IF(SP_NORTE!W844="","*",SP_NORTE!W844)</f>
        <v>*</v>
      </c>
      <c r="C825" s="146" t="str">
        <f>IF(SP_NORTE!Y844="","*",SP_NORTE!Y844)</f>
        <v>*</v>
      </c>
      <c r="D825" s="138" t="str">
        <f>IF(SP_NORTE!R844="","*",SP_NORTE!R844)</f>
        <v>-</v>
      </c>
      <c r="E825" s="138" t="str">
        <f>IF(SP_NORTE!S844="","*",SP_NORTE!S844)</f>
        <v>-</v>
      </c>
      <c r="F825" s="145" t="str">
        <f>IF(SP_NORTE!B844="","*",SP_NORTE!B844)</f>
        <v>*</v>
      </c>
      <c r="G825" s="145" t="str">
        <f>IF(SP_NORTE!D844="","*",SP_NORTE!D844)</f>
        <v>*</v>
      </c>
      <c r="H825" s="145" t="str">
        <f>IF(SP_NORTE!E844="","*",SP_NORTE!E844)</f>
        <v>*</v>
      </c>
      <c r="I825" s="145" t="str">
        <f>IF(SP_NORTE!G844="","*",SP_NORTE!G844)</f>
        <v>*</v>
      </c>
      <c r="J825" s="145" t="str">
        <f>IF(SP_NORTE!H844="","*",SP_NORTE!H844)</f>
        <v>*</v>
      </c>
      <c r="K825" s="138" t="str">
        <f>IF(SP_NORTE!L844="","*",SP_NORTE!L844)</f>
        <v>-</v>
      </c>
      <c r="L825" s="138" t="str">
        <f>IF(SP_NORTE!M844="","*",SP_NORTE!M844)</f>
        <v>-</v>
      </c>
      <c r="M825" s="139" t="str">
        <f>IF(SP_NORTE!I844="","*",SP_NORTE!I844)</f>
        <v>*</v>
      </c>
      <c r="N825" s="144" t="str">
        <f>IF(SP_NORTE!J844="","*",SP_NORTE!J844)</f>
        <v>*</v>
      </c>
      <c r="O825" s="144" t="str">
        <f>IF(SP_NORTE!K844="","*",SP_NORTE!K844)</f>
        <v>*</v>
      </c>
      <c r="P825" s="143" t="str">
        <f>IF(SP_NORTE!N844="","*",SP_NORTE!N844)</f>
        <v>*</v>
      </c>
      <c r="Q825" s="143" t="str">
        <f>IF(SP_NORTE!O844="","*",SP_NORTE!O844)</f>
        <v>*</v>
      </c>
      <c r="R825" s="145" t="str">
        <f>IF(SP_NORTE!P844="","*",CONCATENATE(SP_NORTE!P844," ",SP_NORTE!Q844))</f>
        <v>*</v>
      </c>
      <c r="S825" s="145" t="str">
        <f>IF(SP_NORTE!U844="","*",SP_NORTE!U844)</f>
        <v>*</v>
      </c>
      <c r="T825" s="145" t="str">
        <f>IF(SP_NORTE!V844="","*",SP_NORTE!V844)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IF(SP_NORTE!X845="","*",SP_NORTE!X845)</f>
        <v>*</v>
      </c>
      <c r="B826" s="146" t="str">
        <f>IF(SP_NORTE!W845="","*",SP_NORTE!W845)</f>
        <v>*</v>
      </c>
      <c r="C826" s="146" t="str">
        <f>IF(SP_NORTE!Y845="","*",SP_NORTE!Y845)</f>
        <v>*</v>
      </c>
      <c r="D826" s="138" t="str">
        <f>IF(SP_NORTE!R845="","*",SP_NORTE!R845)</f>
        <v>-</v>
      </c>
      <c r="E826" s="138" t="str">
        <f>IF(SP_NORTE!S845="","*",SP_NORTE!S845)</f>
        <v>-</v>
      </c>
      <c r="F826" s="145" t="str">
        <f>IF(SP_NORTE!B845="","*",SP_NORTE!B845)</f>
        <v>*</v>
      </c>
      <c r="G826" s="145" t="str">
        <f>IF(SP_NORTE!D845="","*",SP_NORTE!D845)</f>
        <v>*</v>
      </c>
      <c r="H826" s="145" t="str">
        <f>IF(SP_NORTE!E845="","*",SP_NORTE!E845)</f>
        <v>*</v>
      </c>
      <c r="I826" s="145" t="str">
        <f>IF(SP_NORTE!G845="","*",SP_NORTE!G845)</f>
        <v>*</v>
      </c>
      <c r="J826" s="145" t="str">
        <f>IF(SP_NORTE!H845="","*",SP_NORTE!H845)</f>
        <v>*</v>
      </c>
      <c r="K826" s="138" t="str">
        <f>IF(SP_NORTE!L845="","*",SP_NORTE!L845)</f>
        <v>-</v>
      </c>
      <c r="L826" s="138" t="str">
        <f>IF(SP_NORTE!M845="","*",SP_NORTE!M845)</f>
        <v>-</v>
      </c>
      <c r="M826" s="139" t="str">
        <f>IF(SP_NORTE!I845="","*",SP_NORTE!I845)</f>
        <v>*</v>
      </c>
      <c r="N826" s="144" t="str">
        <f>IF(SP_NORTE!J845="","*",SP_NORTE!J845)</f>
        <v>*</v>
      </c>
      <c r="O826" s="144" t="str">
        <f>IF(SP_NORTE!K845="","*",SP_NORTE!K845)</f>
        <v>*</v>
      </c>
      <c r="P826" s="143" t="str">
        <f>IF(SP_NORTE!N845="","*",SP_NORTE!N845)</f>
        <v>*</v>
      </c>
      <c r="Q826" s="143" t="str">
        <f>IF(SP_NORTE!O845="","*",SP_NORTE!O845)</f>
        <v>*</v>
      </c>
      <c r="R826" s="145" t="str">
        <f>IF(SP_NORTE!P845="","*",CONCATENATE(SP_NORTE!P845," ",SP_NORTE!Q845))</f>
        <v>*</v>
      </c>
      <c r="S826" s="145" t="str">
        <f>IF(SP_NORTE!U845="","*",SP_NORTE!U845)</f>
        <v>*</v>
      </c>
      <c r="T826" s="145" t="str">
        <f>IF(SP_NORTE!V845="","*",SP_NORTE!V845)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IF(SP_NORTE!X846="","*",SP_NORTE!X846)</f>
        <v>*</v>
      </c>
      <c r="B827" s="146" t="str">
        <f>IF(SP_NORTE!W846="","*",SP_NORTE!W846)</f>
        <v>*</v>
      </c>
      <c r="C827" s="146" t="str">
        <f>IF(SP_NORTE!Y846="","*",SP_NORTE!Y846)</f>
        <v>*</v>
      </c>
      <c r="D827" s="138" t="str">
        <f>IF(SP_NORTE!R846="","*",SP_NORTE!R846)</f>
        <v>-</v>
      </c>
      <c r="E827" s="138" t="str">
        <f>IF(SP_NORTE!S846="","*",SP_NORTE!S846)</f>
        <v>-</v>
      </c>
      <c r="F827" s="145" t="str">
        <f>IF(SP_NORTE!B846="","*",SP_NORTE!B846)</f>
        <v>*</v>
      </c>
      <c r="G827" s="145" t="str">
        <f>IF(SP_NORTE!D846="","*",SP_NORTE!D846)</f>
        <v>*</v>
      </c>
      <c r="H827" s="145" t="str">
        <f>IF(SP_NORTE!E846="","*",SP_NORTE!E846)</f>
        <v>*</v>
      </c>
      <c r="I827" s="145" t="str">
        <f>IF(SP_NORTE!G846="","*",SP_NORTE!G846)</f>
        <v>*</v>
      </c>
      <c r="J827" s="145" t="str">
        <f>IF(SP_NORTE!H846="","*",SP_NORTE!H846)</f>
        <v>*</v>
      </c>
      <c r="K827" s="138" t="str">
        <f>IF(SP_NORTE!L846="","*",SP_NORTE!L846)</f>
        <v>-</v>
      </c>
      <c r="L827" s="138" t="str">
        <f>IF(SP_NORTE!M846="","*",SP_NORTE!M846)</f>
        <v>-</v>
      </c>
      <c r="M827" s="139" t="str">
        <f>IF(SP_NORTE!I846="","*",SP_NORTE!I846)</f>
        <v>*</v>
      </c>
      <c r="N827" s="144" t="str">
        <f>IF(SP_NORTE!J846="","*",SP_NORTE!J846)</f>
        <v>*</v>
      </c>
      <c r="O827" s="144" t="str">
        <f>IF(SP_NORTE!K846="","*",SP_NORTE!K846)</f>
        <v>*</v>
      </c>
      <c r="P827" s="143" t="str">
        <f>IF(SP_NORTE!N846="","*",SP_NORTE!N846)</f>
        <v>*</v>
      </c>
      <c r="Q827" s="143" t="str">
        <f>IF(SP_NORTE!O846="","*",SP_NORTE!O846)</f>
        <v>*</v>
      </c>
      <c r="R827" s="145" t="str">
        <f>IF(SP_NORTE!P846="","*",CONCATENATE(SP_NORTE!P846," ",SP_NORTE!Q846))</f>
        <v>*</v>
      </c>
      <c r="S827" s="145" t="str">
        <f>IF(SP_NORTE!U846="","*",SP_NORTE!U846)</f>
        <v>*</v>
      </c>
      <c r="T827" s="145" t="str">
        <f>IF(SP_NORTE!V846="","*",SP_NORTE!V846)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IF(SP_NORTE!X847="","*",SP_NORTE!X847)</f>
        <v>*</v>
      </c>
      <c r="B828" s="146" t="str">
        <f>IF(SP_NORTE!W847="","*",SP_NORTE!W847)</f>
        <v>*</v>
      </c>
      <c r="C828" s="146" t="str">
        <f>IF(SP_NORTE!Y847="","*",SP_NORTE!Y847)</f>
        <v>*</v>
      </c>
      <c r="D828" s="138" t="str">
        <f>IF(SP_NORTE!R847="","*",SP_NORTE!R847)</f>
        <v>-</v>
      </c>
      <c r="E828" s="138" t="str">
        <f>IF(SP_NORTE!S847="","*",SP_NORTE!S847)</f>
        <v>-</v>
      </c>
      <c r="F828" s="145" t="str">
        <f>IF(SP_NORTE!B847="","*",SP_NORTE!B847)</f>
        <v>*</v>
      </c>
      <c r="G828" s="145" t="str">
        <f>IF(SP_NORTE!D847="","*",SP_NORTE!D847)</f>
        <v>*</v>
      </c>
      <c r="H828" s="145" t="str">
        <f>IF(SP_NORTE!E847="","*",SP_NORTE!E847)</f>
        <v>*</v>
      </c>
      <c r="I828" s="145" t="str">
        <f>IF(SP_NORTE!G847="","*",SP_NORTE!G847)</f>
        <v>*</v>
      </c>
      <c r="J828" s="145" t="str">
        <f>IF(SP_NORTE!H847="","*",SP_NORTE!H847)</f>
        <v>*</v>
      </c>
      <c r="K828" s="138" t="str">
        <f>IF(SP_NORTE!L847="","*",SP_NORTE!L847)</f>
        <v>-</v>
      </c>
      <c r="L828" s="138" t="str">
        <f>IF(SP_NORTE!M847="","*",SP_NORTE!M847)</f>
        <v>-</v>
      </c>
      <c r="M828" s="139" t="str">
        <f>IF(SP_NORTE!I847="","*",SP_NORTE!I847)</f>
        <v>*</v>
      </c>
      <c r="N828" s="144" t="str">
        <f>IF(SP_NORTE!J847="","*",SP_NORTE!J847)</f>
        <v>*</v>
      </c>
      <c r="O828" s="144" t="str">
        <f>IF(SP_NORTE!K847="","*",SP_NORTE!K847)</f>
        <v>*</v>
      </c>
      <c r="P828" s="143" t="str">
        <f>IF(SP_NORTE!N847="","*",SP_NORTE!N847)</f>
        <v>*</v>
      </c>
      <c r="Q828" s="143" t="str">
        <f>IF(SP_NORTE!O847="","*",SP_NORTE!O847)</f>
        <v>*</v>
      </c>
      <c r="R828" s="145" t="str">
        <f>IF(SP_NORTE!P847="","*",CONCATENATE(SP_NORTE!P847," ",SP_NORTE!Q847))</f>
        <v>*</v>
      </c>
      <c r="S828" s="145" t="str">
        <f>IF(SP_NORTE!U847="","*",SP_NORTE!U847)</f>
        <v>*</v>
      </c>
      <c r="T828" s="145" t="str">
        <f>IF(SP_NORTE!V847="","*",SP_NORTE!V847)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IF(SP_NORTE!X848="","*",SP_NORTE!X848)</f>
        <v>*</v>
      </c>
      <c r="B829" s="146" t="str">
        <f>IF(SP_NORTE!W848="","*",SP_NORTE!W848)</f>
        <v>*</v>
      </c>
      <c r="C829" s="146" t="str">
        <f>IF(SP_NORTE!Y848="","*",SP_NORTE!Y848)</f>
        <v>*</v>
      </c>
      <c r="D829" s="138" t="str">
        <f>IF(SP_NORTE!R848="","*",SP_NORTE!R848)</f>
        <v>-</v>
      </c>
      <c r="E829" s="138" t="str">
        <f>IF(SP_NORTE!S848="","*",SP_NORTE!S848)</f>
        <v>-</v>
      </c>
      <c r="F829" s="145" t="str">
        <f>IF(SP_NORTE!B848="","*",SP_NORTE!B848)</f>
        <v>*</v>
      </c>
      <c r="G829" s="145" t="str">
        <f>IF(SP_NORTE!D848="","*",SP_NORTE!D848)</f>
        <v>*</v>
      </c>
      <c r="H829" s="145" t="str">
        <f>IF(SP_NORTE!E848="","*",SP_NORTE!E848)</f>
        <v>*</v>
      </c>
      <c r="I829" s="145" t="str">
        <f>IF(SP_NORTE!G848="","*",SP_NORTE!G848)</f>
        <v>*</v>
      </c>
      <c r="J829" s="145" t="str">
        <f>IF(SP_NORTE!H848="","*",SP_NORTE!H848)</f>
        <v>*</v>
      </c>
      <c r="K829" s="138" t="str">
        <f>IF(SP_NORTE!L848="","*",SP_NORTE!L848)</f>
        <v>-</v>
      </c>
      <c r="L829" s="138" t="str">
        <f>IF(SP_NORTE!M848="","*",SP_NORTE!M848)</f>
        <v>-</v>
      </c>
      <c r="M829" s="139" t="str">
        <f>IF(SP_NORTE!I848="","*",SP_NORTE!I848)</f>
        <v>*</v>
      </c>
      <c r="N829" s="144" t="str">
        <f>IF(SP_NORTE!J848="","*",SP_NORTE!J848)</f>
        <v>*</v>
      </c>
      <c r="O829" s="144" t="str">
        <f>IF(SP_NORTE!K848="","*",SP_NORTE!K848)</f>
        <v>*</v>
      </c>
      <c r="P829" s="143" t="str">
        <f>IF(SP_NORTE!N848="","*",SP_NORTE!N848)</f>
        <v>*</v>
      </c>
      <c r="Q829" s="143" t="str">
        <f>IF(SP_NORTE!O848="","*",SP_NORTE!O848)</f>
        <v>*</v>
      </c>
      <c r="R829" s="145" t="str">
        <f>IF(SP_NORTE!P848="","*",CONCATENATE(SP_NORTE!P848," ",SP_NORTE!Q848))</f>
        <v>*</v>
      </c>
      <c r="S829" s="145" t="str">
        <f>IF(SP_NORTE!U848="","*",SP_NORTE!U848)</f>
        <v>*</v>
      </c>
      <c r="T829" s="145" t="str">
        <f>IF(SP_NORTE!V848="","*",SP_NORTE!V848)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IF(SP_NORTE!X849="","*",SP_NORTE!X849)</f>
        <v>*</v>
      </c>
      <c r="B830" s="146" t="str">
        <f>IF(SP_NORTE!W849="","*",SP_NORTE!W849)</f>
        <v>*</v>
      </c>
      <c r="C830" s="146" t="str">
        <f>IF(SP_NORTE!Y849="","*",SP_NORTE!Y849)</f>
        <v>*</v>
      </c>
      <c r="D830" s="138" t="str">
        <f>IF(SP_NORTE!R849="","*",SP_NORTE!R849)</f>
        <v>-</v>
      </c>
      <c r="E830" s="138" t="str">
        <f>IF(SP_NORTE!S849="","*",SP_NORTE!S849)</f>
        <v>-</v>
      </c>
      <c r="F830" s="145" t="str">
        <f>IF(SP_NORTE!B849="","*",SP_NORTE!B849)</f>
        <v>*</v>
      </c>
      <c r="G830" s="145" t="str">
        <f>IF(SP_NORTE!D849="","*",SP_NORTE!D849)</f>
        <v>*</v>
      </c>
      <c r="H830" s="145" t="str">
        <f>IF(SP_NORTE!E849="","*",SP_NORTE!E849)</f>
        <v>*</v>
      </c>
      <c r="I830" s="145" t="str">
        <f>IF(SP_NORTE!G849="","*",SP_NORTE!G849)</f>
        <v>*</v>
      </c>
      <c r="J830" s="145" t="str">
        <f>IF(SP_NORTE!H849="","*",SP_NORTE!H849)</f>
        <v>*</v>
      </c>
      <c r="K830" s="138" t="str">
        <f>IF(SP_NORTE!L849="","*",SP_NORTE!L849)</f>
        <v>-</v>
      </c>
      <c r="L830" s="138" t="str">
        <f>IF(SP_NORTE!M849="","*",SP_NORTE!M849)</f>
        <v>-</v>
      </c>
      <c r="M830" s="139" t="str">
        <f>IF(SP_NORTE!I849="","*",SP_NORTE!I849)</f>
        <v>*</v>
      </c>
      <c r="N830" s="144" t="str">
        <f>IF(SP_NORTE!J849="","*",SP_NORTE!J849)</f>
        <v>*</v>
      </c>
      <c r="O830" s="144" t="str">
        <f>IF(SP_NORTE!K849="","*",SP_NORTE!K849)</f>
        <v>*</v>
      </c>
      <c r="P830" s="143" t="str">
        <f>IF(SP_NORTE!N849="","*",SP_NORTE!N849)</f>
        <v>*</v>
      </c>
      <c r="Q830" s="143" t="str">
        <f>IF(SP_NORTE!O849="","*",SP_NORTE!O849)</f>
        <v>*</v>
      </c>
      <c r="R830" s="145" t="str">
        <f>IF(SP_NORTE!P849="","*",CONCATENATE(SP_NORTE!P849," ",SP_NORTE!Q849))</f>
        <v>*</v>
      </c>
      <c r="S830" s="145" t="str">
        <f>IF(SP_NORTE!U849="","*",SP_NORTE!U849)</f>
        <v>*</v>
      </c>
      <c r="T830" s="145" t="str">
        <f>IF(SP_NORTE!V849="","*",SP_NORTE!V849)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IF(SP_NORTE!X850="","*",SP_NORTE!X850)</f>
        <v>*</v>
      </c>
      <c r="B831" s="146" t="str">
        <f>IF(SP_NORTE!W850="","*",SP_NORTE!W850)</f>
        <v>*</v>
      </c>
      <c r="C831" s="146" t="str">
        <f>IF(SP_NORTE!Y850="","*",SP_NORTE!Y850)</f>
        <v>*</v>
      </c>
      <c r="D831" s="138" t="str">
        <f>IF(SP_NORTE!R850="","*",SP_NORTE!R850)</f>
        <v>-</v>
      </c>
      <c r="E831" s="138" t="str">
        <f>IF(SP_NORTE!S850="","*",SP_NORTE!S850)</f>
        <v>-</v>
      </c>
      <c r="F831" s="145" t="str">
        <f>IF(SP_NORTE!B850="","*",SP_NORTE!B850)</f>
        <v>*</v>
      </c>
      <c r="G831" s="145" t="str">
        <f>IF(SP_NORTE!D850="","*",SP_NORTE!D850)</f>
        <v>*</v>
      </c>
      <c r="H831" s="145" t="str">
        <f>IF(SP_NORTE!E850="","*",SP_NORTE!E850)</f>
        <v>*</v>
      </c>
      <c r="I831" s="145" t="str">
        <f>IF(SP_NORTE!G850="","*",SP_NORTE!G850)</f>
        <v>*</v>
      </c>
      <c r="J831" s="145" t="str">
        <f>IF(SP_NORTE!H850="","*",SP_NORTE!H850)</f>
        <v>*</v>
      </c>
      <c r="K831" s="138" t="str">
        <f>IF(SP_NORTE!L850="","*",SP_NORTE!L850)</f>
        <v>-</v>
      </c>
      <c r="L831" s="138" t="str">
        <f>IF(SP_NORTE!M850="","*",SP_NORTE!M850)</f>
        <v>-</v>
      </c>
      <c r="M831" s="139" t="str">
        <f>IF(SP_NORTE!I850="","*",SP_NORTE!I850)</f>
        <v>*</v>
      </c>
      <c r="N831" s="144" t="str">
        <f>IF(SP_NORTE!J850="","*",SP_NORTE!J850)</f>
        <v>*</v>
      </c>
      <c r="O831" s="144" t="str">
        <f>IF(SP_NORTE!K850="","*",SP_NORTE!K850)</f>
        <v>*</v>
      </c>
      <c r="P831" s="143" t="str">
        <f>IF(SP_NORTE!N850="","*",SP_NORTE!N850)</f>
        <v>*</v>
      </c>
      <c r="Q831" s="143" t="str">
        <f>IF(SP_NORTE!O850="","*",SP_NORTE!O850)</f>
        <v>*</v>
      </c>
      <c r="R831" s="145" t="str">
        <f>IF(SP_NORTE!P850="","*",CONCATENATE(SP_NORTE!P850," ",SP_NORTE!Q850))</f>
        <v>*</v>
      </c>
      <c r="S831" s="145" t="str">
        <f>IF(SP_NORTE!U850="","*",SP_NORTE!U850)</f>
        <v>*</v>
      </c>
      <c r="T831" s="145" t="str">
        <f>IF(SP_NORTE!V850="","*",SP_NORTE!V850)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IF(SP_NORTE!X851="","*",SP_NORTE!X851)</f>
        <v>*</v>
      </c>
      <c r="B832" s="146" t="str">
        <f>IF(SP_NORTE!W851="","*",SP_NORTE!W851)</f>
        <v>*</v>
      </c>
      <c r="C832" s="146" t="str">
        <f>IF(SP_NORTE!Y851="","*",SP_NORTE!Y851)</f>
        <v>*</v>
      </c>
      <c r="D832" s="138" t="str">
        <f>IF(SP_NORTE!R851="","*",SP_NORTE!R851)</f>
        <v>-</v>
      </c>
      <c r="E832" s="138" t="str">
        <f>IF(SP_NORTE!S851="","*",SP_NORTE!S851)</f>
        <v>-</v>
      </c>
      <c r="F832" s="145" t="str">
        <f>IF(SP_NORTE!B851="","*",SP_NORTE!B851)</f>
        <v>*</v>
      </c>
      <c r="G832" s="145" t="str">
        <f>IF(SP_NORTE!D851="","*",SP_NORTE!D851)</f>
        <v>*</v>
      </c>
      <c r="H832" s="145" t="str">
        <f>IF(SP_NORTE!E851="","*",SP_NORTE!E851)</f>
        <v>*</v>
      </c>
      <c r="I832" s="145" t="str">
        <f>IF(SP_NORTE!G851="","*",SP_NORTE!G851)</f>
        <v>*</v>
      </c>
      <c r="J832" s="145" t="str">
        <f>IF(SP_NORTE!H851="","*",SP_NORTE!H851)</f>
        <v>*</v>
      </c>
      <c r="K832" s="138" t="str">
        <f>IF(SP_NORTE!L851="","*",SP_NORTE!L851)</f>
        <v>-</v>
      </c>
      <c r="L832" s="138" t="str">
        <f>IF(SP_NORTE!M851="","*",SP_NORTE!M851)</f>
        <v>-</v>
      </c>
      <c r="M832" s="139" t="str">
        <f>IF(SP_NORTE!I851="","*",SP_NORTE!I851)</f>
        <v>*</v>
      </c>
      <c r="N832" s="144" t="str">
        <f>IF(SP_NORTE!J851="","*",SP_NORTE!J851)</f>
        <v>*</v>
      </c>
      <c r="O832" s="144" t="str">
        <f>IF(SP_NORTE!K851="","*",SP_NORTE!K851)</f>
        <v>*</v>
      </c>
      <c r="P832" s="143" t="str">
        <f>IF(SP_NORTE!N851="","*",SP_NORTE!N851)</f>
        <v>*</v>
      </c>
      <c r="Q832" s="143" t="str">
        <f>IF(SP_NORTE!O851="","*",SP_NORTE!O851)</f>
        <v>*</v>
      </c>
      <c r="R832" s="145" t="str">
        <f>IF(SP_NORTE!P851="","*",CONCATENATE(SP_NORTE!P851," ",SP_NORTE!Q851))</f>
        <v>*</v>
      </c>
      <c r="S832" s="145" t="str">
        <f>IF(SP_NORTE!U851="","*",SP_NORTE!U851)</f>
        <v>*</v>
      </c>
      <c r="T832" s="145" t="str">
        <f>IF(SP_NORTE!V851="","*",SP_NORTE!V851)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IF(SP_NORTE!X852="","*",SP_NORTE!X852)</f>
        <v>*</v>
      </c>
      <c r="B833" s="146" t="str">
        <f>IF(SP_NORTE!W852="","*",SP_NORTE!W852)</f>
        <v>*</v>
      </c>
      <c r="C833" s="146" t="str">
        <f>IF(SP_NORTE!Y852="","*",SP_NORTE!Y852)</f>
        <v>*</v>
      </c>
      <c r="D833" s="138" t="str">
        <f>IF(SP_NORTE!R852="","*",SP_NORTE!R852)</f>
        <v>-</v>
      </c>
      <c r="E833" s="138" t="str">
        <f>IF(SP_NORTE!S852="","*",SP_NORTE!S852)</f>
        <v>-</v>
      </c>
      <c r="F833" s="145" t="str">
        <f>IF(SP_NORTE!B852="","*",SP_NORTE!B852)</f>
        <v>*</v>
      </c>
      <c r="G833" s="145" t="str">
        <f>IF(SP_NORTE!D852="","*",SP_NORTE!D852)</f>
        <v>*</v>
      </c>
      <c r="H833" s="145" t="str">
        <f>IF(SP_NORTE!E852="","*",SP_NORTE!E852)</f>
        <v>*</v>
      </c>
      <c r="I833" s="145" t="str">
        <f>IF(SP_NORTE!G852="","*",SP_NORTE!G852)</f>
        <v>*</v>
      </c>
      <c r="J833" s="145" t="str">
        <f>IF(SP_NORTE!H852="","*",SP_NORTE!H852)</f>
        <v>*</v>
      </c>
      <c r="K833" s="138" t="str">
        <f>IF(SP_NORTE!L852="","*",SP_NORTE!L852)</f>
        <v>-</v>
      </c>
      <c r="L833" s="138" t="str">
        <f>IF(SP_NORTE!M852="","*",SP_NORTE!M852)</f>
        <v>-</v>
      </c>
      <c r="M833" s="139" t="str">
        <f>IF(SP_NORTE!I852="","*",SP_NORTE!I852)</f>
        <v>*</v>
      </c>
      <c r="N833" s="144" t="str">
        <f>IF(SP_NORTE!J852="","*",SP_NORTE!J852)</f>
        <v>*</v>
      </c>
      <c r="O833" s="144" t="str">
        <f>IF(SP_NORTE!K852="","*",SP_NORTE!K852)</f>
        <v>*</v>
      </c>
      <c r="P833" s="143" t="str">
        <f>IF(SP_NORTE!N852="","*",SP_NORTE!N852)</f>
        <v>*</v>
      </c>
      <c r="Q833" s="143" t="str">
        <f>IF(SP_NORTE!O852="","*",SP_NORTE!O852)</f>
        <v>*</v>
      </c>
      <c r="R833" s="145" t="str">
        <f>IF(SP_NORTE!P852="","*",CONCATENATE(SP_NORTE!P852," ",SP_NORTE!Q852))</f>
        <v>*</v>
      </c>
      <c r="S833" s="145" t="str">
        <f>IF(SP_NORTE!U852="","*",SP_NORTE!U852)</f>
        <v>*</v>
      </c>
      <c r="T833" s="145" t="str">
        <f>IF(SP_NORTE!V852="","*",SP_NORTE!V852)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IF(SP_NORTE!X853="","*",SP_NORTE!X853)</f>
        <v>*</v>
      </c>
      <c r="B834" s="146" t="str">
        <f>IF(SP_NORTE!W853="","*",SP_NORTE!W853)</f>
        <v>*</v>
      </c>
      <c r="C834" s="146" t="str">
        <f>IF(SP_NORTE!Y853="","*",SP_NORTE!Y853)</f>
        <v>*</v>
      </c>
      <c r="D834" s="138" t="str">
        <f>IF(SP_NORTE!R853="","*",SP_NORTE!R853)</f>
        <v>-</v>
      </c>
      <c r="E834" s="138" t="str">
        <f>IF(SP_NORTE!S853="","*",SP_NORTE!S853)</f>
        <v>-</v>
      </c>
      <c r="F834" s="145" t="str">
        <f>IF(SP_NORTE!B853="","*",SP_NORTE!B853)</f>
        <v>*</v>
      </c>
      <c r="G834" s="145" t="str">
        <f>IF(SP_NORTE!D853="","*",SP_NORTE!D853)</f>
        <v>*</v>
      </c>
      <c r="H834" s="145" t="str">
        <f>IF(SP_NORTE!E853="","*",SP_NORTE!E853)</f>
        <v>*</v>
      </c>
      <c r="I834" s="145" t="str">
        <f>IF(SP_NORTE!G853="","*",SP_NORTE!G853)</f>
        <v>*</v>
      </c>
      <c r="J834" s="145" t="str">
        <f>IF(SP_NORTE!H853="","*",SP_NORTE!H853)</f>
        <v>*</v>
      </c>
      <c r="K834" s="138" t="str">
        <f>IF(SP_NORTE!L853="","*",SP_NORTE!L853)</f>
        <v>-</v>
      </c>
      <c r="L834" s="138" t="str">
        <f>IF(SP_NORTE!M853="","*",SP_NORTE!M853)</f>
        <v>-</v>
      </c>
      <c r="M834" s="139" t="str">
        <f>IF(SP_NORTE!I853="","*",SP_NORTE!I853)</f>
        <v>*</v>
      </c>
      <c r="N834" s="144" t="str">
        <f>IF(SP_NORTE!J853="","*",SP_NORTE!J853)</f>
        <v>*</v>
      </c>
      <c r="O834" s="144" t="str">
        <f>IF(SP_NORTE!K853="","*",SP_NORTE!K853)</f>
        <v>*</v>
      </c>
      <c r="P834" s="143" t="str">
        <f>IF(SP_NORTE!N853="","*",SP_NORTE!N853)</f>
        <v>*</v>
      </c>
      <c r="Q834" s="143" t="str">
        <f>IF(SP_NORTE!O853="","*",SP_NORTE!O853)</f>
        <v>*</v>
      </c>
      <c r="R834" s="145" t="str">
        <f>IF(SP_NORTE!P853="","*",CONCATENATE(SP_NORTE!P853," ",SP_NORTE!Q853))</f>
        <v>*</v>
      </c>
      <c r="S834" s="145" t="str">
        <f>IF(SP_NORTE!U853="","*",SP_NORTE!U853)</f>
        <v>*</v>
      </c>
      <c r="T834" s="145" t="str">
        <f>IF(SP_NORTE!V853="","*",SP_NORTE!V853)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IF(SP_NORTE!X854="","*",SP_NORTE!X854)</f>
        <v>*</v>
      </c>
      <c r="B835" s="146" t="str">
        <f>IF(SP_NORTE!W854="","*",SP_NORTE!W854)</f>
        <v>*</v>
      </c>
      <c r="C835" s="146" t="str">
        <f>IF(SP_NORTE!Y854="","*",SP_NORTE!Y854)</f>
        <v>*</v>
      </c>
      <c r="D835" s="138" t="str">
        <f>IF(SP_NORTE!R854="","*",SP_NORTE!R854)</f>
        <v>-</v>
      </c>
      <c r="E835" s="138" t="str">
        <f>IF(SP_NORTE!S854="","*",SP_NORTE!S854)</f>
        <v>-</v>
      </c>
      <c r="F835" s="145" t="str">
        <f>IF(SP_NORTE!B854="","*",SP_NORTE!B854)</f>
        <v>*</v>
      </c>
      <c r="G835" s="145" t="str">
        <f>IF(SP_NORTE!D854="","*",SP_NORTE!D854)</f>
        <v>*</v>
      </c>
      <c r="H835" s="145" t="str">
        <f>IF(SP_NORTE!E854="","*",SP_NORTE!E854)</f>
        <v>*</v>
      </c>
      <c r="I835" s="145" t="str">
        <f>IF(SP_NORTE!G854="","*",SP_NORTE!G854)</f>
        <v>*</v>
      </c>
      <c r="J835" s="145" t="str">
        <f>IF(SP_NORTE!H854="","*",SP_NORTE!H854)</f>
        <v>*</v>
      </c>
      <c r="K835" s="138" t="str">
        <f>IF(SP_NORTE!L854="","*",SP_NORTE!L854)</f>
        <v>-</v>
      </c>
      <c r="L835" s="138" t="str">
        <f>IF(SP_NORTE!M854="","*",SP_NORTE!M854)</f>
        <v>-</v>
      </c>
      <c r="M835" s="139" t="str">
        <f>IF(SP_NORTE!I854="","*",SP_NORTE!I854)</f>
        <v>*</v>
      </c>
      <c r="N835" s="144" t="str">
        <f>IF(SP_NORTE!J854="","*",SP_NORTE!J854)</f>
        <v>*</v>
      </c>
      <c r="O835" s="144" t="str">
        <f>IF(SP_NORTE!K854="","*",SP_NORTE!K854)</f>
        <v>*</v>
      </c>
      <c r="P835" s="143" t="str">
        <f>IF(SP_NORTE!N854="","*",SP_NORTE!N854)</f>
        <v>*</v>
      </c>
      <c r="Q835" s="143" t="str">
        <f>IF(SP_NORTE!O854="","*",SP_NORTE!O854)</f>
        <v>*</v>
      </c>
      <c r="R835" s="145" t="str">
        <f>IF(SP_NORTE!P854="","*",CONCATENATE(SP_NORTE!P854," ",SP_NORTE!Q854))</f>
        <v>*</v>
      </c>
      <c r="S835" s="145" t="str">
        <f>IF(SP_NORTE!U854="","*",SP_NORTE!U854)</f>
        <v>*</v>
      </c>
      <c r="T835" s="145" t="str">
        <f>IF(SP_NORTE!V854="","*",SP_NORTE!V854)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IF(SP_NORTE!X855="","*",SP_NORTE!X855)</f>
        <v>*</v>
      </c>
      <c r="B836" s="146" t="str">
        <f>IF(SP_NORTE!W855="","*",SP_NORTE!W855)</f>
        <v>*</v>
      </c>
      <c r="C836" s="146" t="str">
        <f>IF(SP_NORTE!Y855="","*",SP_NORTE!Y855)</f>
        <v>*</v>
      </c>
      <c r="D836" s="138" t="str">
        <f>IF(SP_NORTE!R855="","*",SP_NORTE!R855)</f>
        <v>-</v>
      </c>
      <c r="E836" s="138" t="str">
        <f>IF(SP_NORTE!S855="","*",SP_NORTE!S855)</f>
        <v>-</v>
      </c>
      <c r="F836" s="145" t="str">
        <f>IF(SP_NORTE!B855="","*",SP_NORTE!B855)</f>
        <v>*</v>
      </c>
      <c r="G836" s="145" t="str">
        <f>IF(SP_NORTE!D855="","*",SP_NORTE!D855)</f>
        <v>*</v>
      </c>
      <c r="H836" s="145" t="str">
        <f>IF(SP_NORTE!E855="","*",SP_NORTE!E855)</f>
        <v>*</v>
      </c>
      <c r="I836" s="145" t="str">
        <f>IF(SP_NORTE!G855="","*",SP_NORTE!G855)</f>
        <v>*</v>
      </c>
      <c r="J836" s="145" t="str">
        <f>IF(SP_NORTE!H855="","*",SP_NORTE!H855)</f>
        <v>*</v>
      </c>
      <c r="K836" s="138" t="str">
        <f>IF(SP_NORTE!L855="","*",SP_NORTE!L855)</f>
        <v>-</v>
      </c>
      <c r="L836" s="138" t="str">
        <f>IF(SP_NORTE!M855="","*",SP_NORTE!M855)</f>
        <v>-</v>
      </c>
      <c r="M836" s="139" t="str">
        <f>IF(SP_NORTE!I855="","*",SP_NORTE!I855)</f>
        <v>*</v>
      </c>
      <c r="N836" s="144" t="str">
        <f>IF(SP_NORTE!J855="","*",SP_NORTE!J855)</f>
        <v>*</v>
      </c>
      <c r="O836" s="144" t="str">
        <f>IF(SP_NORTE!K855="","*",SP_NORTE!K855)</f>
        <v>*</v>
      </c>
      <c r="P836" s="143" t="str">
        <f>IF(SP_NORTE!N855="","*",SP_NORTE!N855)</f>
        <v>*</v>
      </c>
      <c r="Q836" s="143" t="str">
        <f>IF(SP_NORTE!O855="","*",SP_NORTE!O855)</f>
        <v>*</v>
      </c>
      <c r="R836" s="145" t="str">
        <f>IF(SP_NORTE!P855="","*",CONCATENATE(SP_NORTE!P855," ",SP_NORTE!Q855))</f>
        <v>*</v>
      </c>
      <c r="S836" s="145" t="str">
        <f>IF(SP_NORTE!U855="","*",SP_NORTE!U855)</f>
        <v>*</v>
      </c>
      <c r="T836" s="145" t="str">
        <f>IF(SP_NORTE!V855="","*",SP_NORTE!V855)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IF(SP_NORTE!X856="","*",SP_NORTE!X856)</f>
        <v>*</v>
      </c>
      <c r="B837" s="146" t="str">
        <f>IF(SP_NORTE!W856="","*",SP_NORTE!W856)</f>
        <v>*</v>
      </c>
      <c r="C837" s="146" t="str">
        <f>IF(SP_NORTE!Y856="","*",SP_NORTE!Y856)</f>
        <v>*</v>
      </c>
      <c r="D837" s="138" t="str">
        <f>IF(SP_NORTE!R856="","*",SP_NORTE!R856)</f>
        <v>-</v>
      </c>
      <c r="E837" s="138" t="str">
        <f>IF(SP_NORTE!S856="","*",SP_NORTE!S856)</f>
        <v>-</v>
      </c>
      <c r="F837" s="145" t="str">
        <f>IF(SP_NORTE!B856="","*",SP_NORTE!B856)</f>
        <v>*</v>
      </c>
      <c r="G837" s="145" t="str">
        <f>IF(SP_NORTE!D856="","*",SP_NORTE!D856)</f>
        <v>*</v>
      </c>
      <c r="H837" s="145" t="str">
        <f>IF(SP_NORTE!E856="","*",SP_NORTE!E856)</f>
        <v>*</v>
      </c>
      <c r="I837" s="145" t="str">
        <f>IF(SP_NORTE!G856="","*",SP_NORTE!G856)</f>
        <v>*</v>
      </c>
      <c r="J837" s="145" t="str">
        <f>IF(SP_NORTE!H856="","*",SP_NORTE!H856)</f>
        <v>*</v>
      </c>
      <c r="K837" s="138" t="str">
        <f>IF(SP_NORTE!L856="","*",SP_NORTE!L856)</f>
        <v>-</v>
      </c>
      <c r="L837" s="138" t="str">
        <f>IF(SP_NORTE!M856="","*",SP_NORTE!M856)</f>
        <v>-</v>
      </c>
      <c r="M837" s="139" t="str">
        <f>IF(SP_NORTE!I856="","*",SP_NORTE!I856)</f>
        <v>*</v>
      </c>
      <c r="N837" s="144" t="str">
        <f>IF(SP_NORTE!J856="","*",SP_NORTE!J856)</f>
        <v>*</v>
      </c>
      <c r="O837" s="144" t="str">
        <f>IF(SP_NORTE!K856="","*",SP_NORTE!K856)</f>
        <v>*</v>
      </c>
      <c r="P837" s="143" t="str">
        <f>IF(SP_NORTE!N856="","*",SP_NORTE!N856)</f>
        <v>*</v>
      </c>
      <c r="Q837" s="143" t="str">
        <f>IF(SP_NORTE!O856="","*",SP_NORTE!O856)</f>
        <v>*</v>
      </c>
      <c r="R837" s="145" t="str">
        <f>IF(SP_NORTE!P856="","*",CONCATENATE(SP_NORTE!P856," ",SP_NORTE!Q856))</f>
        <v>*</v>
      </c>
      <c r="S837" s="145" t="str">
        <f>IF(SP_NORTE!U856="","*",SP_NORTE!U856)</f>
        <v>*</v>
      </c>
      <c r="T837" s="145" t="str">
        <f>IF(SP_NORTE!V856="","*",SP_NORTE!V856)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IF(SP_NORTE!X857="","*",SP_NORTE!X857)</f>
        <v>*</v>
      </c>
      <c r="B838" s="146" t="str">
        <f>IF(SP_NORTE!W857="","*",SP_NORTE!W857)</f>
        <v>*</v>
      </c>
      <c r="C838" s="146" t="str">
        <f>IF(SP_NORTE!Y857="","*",SP_NORTE!Y857)</f>
        <v>*</v>
      </c>
      <c r="D838" s="138" t="str">
        <f>IF(SP_NORTE!R857="","*",SP_NORTE!R857)</f>
        <v>-</v>
      </c>
      <c r="E838" s="138" t="str">
        <f>IF(SP_NORTE!S857="","*",SP_NORTE!S857)</f>
        <v>-</v>
      </c>
      <c r="F838" s="145" t="str">
        <f>IF(SP_NORTE!B857="","*",SP_NORTE!B857)</f>
        <v>*</v>
      </c>
      <c r="G838" s="145" t="str">
        <f>IF(SP_NORTE!D857="","*",SP_NORTE!D857)</f>
        <v>*</v>
      </c>
      <c r="H838" s="145" t="str">
        <f>IF(SP_NORTE!E857="","*",SP_NORTE!E857)</f>
        <v>*</v>
      </c>
      <c r="I838" s="145" t="str">
        <f>IF(SP_NORTE!G857="","*",SP_NORTE!G857)</f>
        <v>*</v>
      </c>
      <c r="J838" s="145" t="str">
        <f>IF(SP_NORTE!H857="","*",SP_NORTE!H857)</f>
        <v>*</v>
      </c>
      <c r="K838" s="138" t="str">
        <f>IF(SP_NORTE!L857="","*",SP_NORTE!L857)</f>
        <v>-</v>
      </c>
      <c r="L838" s="138" t="str">
        <f>IF(SP_NORTE!M857="","*",SP_NORTE!M857)</f>
        <v>-</v>
      </c>
      <c r="M838" s="139" t="str">
        <f>IF(SP_NORTE!I857="","*",SP_NORTE!I857)</f>
        <v>*</v>
      </c>
      <c r="N838" s="144" t="str">
        <f>IF(SP_NORTE!J857="","*",SP_NORTE!J857)</f>
        <v>*</v>
      </c>
      <c r="O838" s="144" t="str">
        <f>IF(SP_NORTE!K857="","*",SP_NORTE!K857)</f>
        <v>*</v>
      </c>
      <c r="P838" s="143" t="str">
        <f>IF(SP_NORTE!N857="","*",SP_NORTE!N857)</f>
        <v>*</v>
      </c>
      <c r="Q838" s="143" t="str">
        <f>IF(SP_NORTE!O857="","*",SP_NORTE!O857)</f>
        <v>*</v>
      </c>
      <c r="R838" s="145" t="str">
        <f>IF(SP_NORTE!P857="","*",CONCATENATE(SP_NORTE!P857," ",SP_NORTE!Q857))</f>
        <v>*</v>
      </c>
      <c r="S838" s="145" t="str">
        <f>IF(SP_NORTE!U857="","*",SP_NORTE!U857)</f>
        <v>*</v>
      </c>
      <c r="T838" s="145" t="str">
        <f>IF(SP_NORTE!V857="","*",SP_NORTE!V857)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IF(SP_NORTE!X858="","*",SP_NORTE!X858)</f>
        <v>*</v>
      </c>
      <c r="B839" s="146" t="str">
        <f>IF(SP_NORTE!W858="","*",SP_NORTE!W858)</f>
        <v>*</v>
      </c>
      <c r="C839" s="146" t="str">
        <f>IF(SP_NORTE!Y858="","*",SP_NORTE!Y858)</f>
        <v>*</v>
      </c>
      <c r="D839" s="138" t="str">
        <f>IF(SP_NORTE!R858="","*",SP_NORTE!R858)</f>
        <v>-</v>
      </c>
      <c r="E839" s="138" t="str">
        <f>IF(SP_NORTE!S858="","*",SP_NORTE!S858)</f>
        <v>-</v>
      </c>
      <c r="F839" s="145" t="str">
        <f>IF(SP_NORTE!B858="","*",SP_NORTE!B858)</f>
        <v>*</v>
      </c>
      <c r="G839" s="145" t="str">
        <f>IF(SP_NORTE!D858="","*",SP_NORTE!D858)</f>
        <v>*</v>
      </c>
      <c r="H839" s="145" t="str">
        <f>IF(SP_NORTE!E858="","*",SP_NORTE!E858)</f>
        <v>*</v>
      </c>
      <c r="I839" s="145" t="str">
        <f>IF(SP_NORTE!G858="","*",SP_NORTE!G858)</f>
        <v>*</v>
      </c>
      <c r="J839" s="145" t="str">
        <f>IF(SP_NORTE!H858="","*",SP_NORTE!H858)</f>
        <v>*</v>
      </c>
      <c r="K839" s="138" t="str">
        <f>IF(SP_NORTE!L858="","*",SP_NORTE!L858)</f>
        <v>-</v>
      </c>
      <c r="L839" s="138" t="str">
        <f>IF(SP_NORTE!M858="","*",SP_NORTE!M858)</f>
        <v>-</v>
      </c>
      <c r="M839" s="139" t="str">
        <f>IF(SP_NORTE!I858="","*",SP_NORTE!I858)</f>
        <v>*</v>
      </c>
      <c r="N839" s="144" t="str">
        <f>IF(SP_NORTE!J858="","*",SP_NORTE!J858)</f>
        <v>*</v>
      </c>
      <c r="O839" s="144" t="str">
        <f>IF(SP_NORTE!K858="","*",SP_NORTE!K858)</f>
        <v>*</v>
      </c>
      <c r="P839" s="143" t="str">
        <f>IF(SP_NORTE!N858="","*",SP_NORTE!N858)</f>
        <v>*</v>
      </c>
      <c r="Q839" s="143" t="str">
        <f>IF(SP_NORTE!O858="","*",SP_NORTE!O858)</f>
        <v>*</v>
      </c>
      <c r="R839" s="145" t="str">
        <f>IF(SP_NORTE!P858="","*",CONCATENATE(SP_NORTE!P858," ",SP_NORTE!Q858))</f>
        <v>*</v>
      </c>
      <c r="S839" s="145" t="str">
        <f>IF(SP_NORTE!U858="","*",SP_NORTE!U858)</f>
        <v>*</v>
      </c>
      <c r="T839" s="145" t="str">
        <f>IF(SP_NORTE!V858="","*",SP_NORTE!V858)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IF(SP_NORTE!X859="","*",SP_NORTE!X859)</f>
        <v>*</v>
      </c>
      <c r="B840" s="146" t="str">
        <f>IF(SP_NORTE!W859="","*",SP_NORTE!W859)</f>
        <v>*</v>
      </c>
      <c r="C840" s="146" t="str">
        <f>IF(SP_NORTE!Y859="","*",SP_NORTE!Y859)</f>
        <v>*</v>
      </c>
      <c r="D840" s="138" t="str">
        <f>IF(SP_NORTE!R859="","*",SP_NORTE!R859)</f>
        <v>-</v>
      </c>
      <c r="E840" s="138" t="str">
        <f>IF(SP_NORTE!S859="","*",SP_NORTE!S859)</f>
        <v>-</v>
      </c>
      <c r="F840" s="145" t="str">
        <f>IF(SP_NORTE!B859="","*",SP_NORTE!B859)</f>
        <v>*</v>
      </c>
      <c r="G840" s="145" t="str">
        <f>IF(SP_NORTE!D859="","*",SP_NORTE!D859)</f>
        <v>*</v>
      </c>
      <c r="H840" s="145" t="str">
        <f>IF(SP_NORTE!E859="","*",SP_NORTE!E859)</f>
        <v>*</v>
      </c>
      <c r="I840" s="145" t="str">
        <f>IF(SP_NORTE!G859="","*",SP_NORTE!G859)</f>
        <v>*</v>
      </c>
      <c r="J840" s="145" t="str">
        <f>IF(SP_NORTE!H859="","*",SP_NORTE!H859)</f>
        <v>*</v>
      </c>
      <c r="K840" s="138" t="str">
        <f>IF(SP_NORTE!L859="","*",SP_NORTE!L859)</f>
        <v>-</v>
      </c>
      <c r="L840" s="138" t="str">
        <f>IF(SP_NORTE!M859="","*",SP_NORTE!M859)</f>
        <v>-</v>
      </c>
      <c r="M840" s="139" t="str">
        <f>IF(SP_NORTE!I859="","*",SP_NORTE!I859)</f>
        <v>*</v>
      </c>
      <c r="N840" s="144" t="str">
        <f>IF(SP_NORTE!J859="","*",SP_NORTE!J859)</f>
        <v>*</v>
      </c>
      <c r="O840" s="144" t="str">
        <f>IF(SP_NORTE!K859="","*",SP_NORTE!K859)</f>
        <v>*</v>
      </c>
      <c r="P840" s="143" t="str">
        <f>IF(SP_NORTE!N859="","*",SP_NORTE!N859)</f>
        <v>*</v>
      </c>
      <c r="Q840" s="143" t="str">
        <f>IF(SP_NORTE!O859="","*",SP_NORTE!O859)</f>
        <v>*</v>
      </c>
      <c r="R840" s="145" t="str">
        <f>IF(SP_NORTE!P859="","*",CONCATENATE(SP_NORTE!P859," ",SP_NORTE!Q859))</f>
        <v>*</v>
      </c>
      <c r="S840" s="145" t="str">
        <f>IF(SP_NORTE!U859="","*",SP_NORTE!U859)</f>
        <v>*</v>
      </c>
      <c r="T840" s="145" t="str">
        <f>IF(SP_NORTE!V859="","*",SP_NORTE!V859)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IF(SP_NORTE!X860="","*",SP_NORTE!X860)</f>
        <v>*</v>
      </c>
      <c r="B841" s="146" t="str">
        <f>IF(SP_NORTE!W860="","*",SP_NORTE!W860)</f>
        <v>*</v>
      </c>
      <c r="C841" s="146" t="str">
        <f>IF(SP_NORTE!Y860="","*",SP_NORTE!Y860)</f>
        <v>*</v>
      </c>
      <c r="D841" s="138" t="str">
        <f>IF(SP_NORTE!R860="","*",SP_NORTE!R860)</f>
        <v>-</v>
      </c>
      <c r="E841" s="138" t="str">
        <f>IF(SP_NORTE!S860="","*",SP_NORTE!S860)</f>
        <v>-</v>
      </c>
      <c r="F841" s="145" t="str">
        <f>IF(SP_NORTE!B860="","*",SP_NORTE!B860)</f>
        <v>*</v>
      </c>
      <c r="G841" s="145" t="str">
        <f>IF(SP_NORTE!D860="","*",SP_NORTE!D860)</f>
        <v>*</v>
      </c>
      <c r="H841" s="145" t="str">
        <f>IF(SP_NORTE!E860="","*",SP_NORTE!E860)</f>
        <v>*</v>
      </c>
      <c r="I841" s="145" t="str">
        <f>IF(SP_NORTE!G860="","*",SP_NORTE!G860)</f>
        <v>*</v>
      </c>
      <c r="J841" s="145" t="str">
        <f>IF(SP_NORTE!H860="","*",SP_NORTE!H860)</f>
        <v>*</v>
      </c>
      <c r="K841" s="138" t="str">
        <f>IF(SP_NORTE!L860="","*",SP_NORTE!L860)</f>
        <v>-</v>
      </c>
      <c r="L841" s="138" t="str">
        <f>IF(SP_NORTE!M860="","*",SP_NORTE!M860)</f>
        <v>-</v>
      </c>
      <c r="M841" s="139" t="str">
        <f>IF(SP_NORTE!I860="","*",SP_NORTE!I860)</f>
        <v>*</v>
      </c>
      <c r="N841" s="144" t="str">
        <f>IF(SP_NORTE!J860="","*",SP_NORTE!J860)</f>
        <v>*</v>
      </c>
      <c r="O841" s="144" t="str">
        <f>IF(SP_NORTE!K860="","*",SP_NORTE!K860)</f>
        <v>*</v>
      </c>
      <c r="P841" s="143" t="str">
        <f>IF(SP_NORTE!N860="","*",SP_NORTE!N860)</f>
        <v>*</v>
      </c>
      <c r="Q841" s="143" t="str">
        <f>IF(SP_NORTE!O860="","*",SP_NORTE!O860)</f>
        <v>*</v>
      </c>
      <c r="R841" s="145" t="str">
        <f>IF(SP_NORTE!P860="","*",CONCATENATE(SP_NORTE!P860," ",SP_NORTE!Q860))</f>
        <v>*</v>
      </c>
      <c r="S841" s="145" t="str">
        <f>IF(SP_NORTE!U860="","*",SP_NORTE!U860)</f>
        <v>*</v>
      </c>
      <c r="T841" s="145" t="str">
        <f>IF(SP_NORTE!V860="","*",SP_NORTE!V860)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IF(SP_NORTE!X861="","*",SP_NORTE!X861)</f>
        <v>*</v>
      </c>
      <c r="B842" s="146" t="str">
        <f>IF(SP_NORTE!W861="","*",SP_NORTE!W861)</f>
        <v>*</v>
      </c>
      <c r="C842" s="146" t="str">
        <f>IF(SP_NORTE!Y861="","*",SP_NORTE!Y861)</f>
        <v>*</v>
      </c>
      <c r="D842" s="138" t="str">
        <f>IF(SP_NORTE!R861="","*",SP_NORTE!R861)</f>
        <v>-</v>
      </c>
      <c r="E842" s="138" t="str">
        <f>IF(SP_NORTE!S861="","*",SP_NORTE!S861)</f>
        <v>-</v>
      </c>
      <c r="F842" s="145" t="str">
        <f>IF(SP_NORTE!B861="","*",SP_NORTE!B861)</f>
        <v>*</v>
      </c>
      <c r="G842" s="145" t="str">
        <f>IF(SP_NORTE!D861="","*",SP_NORTE!D861)</f>
        <v>*</v>
      </c>
      <c r="H842" s="145" t="str">
        <f>IF(SP_NORTE!E861="","*",SP_NORTE!E861)</f>
        <v>*</v>
      </c>
      <c r="I842" s="145" t="str">
        <f>IF(SP_NORTE!G861="","*",SP_NORTE!G861)</f>
        <v>*</v>
      </c>
      <c r="J842" s="145" t="str">
        <f>IF(SP_NORTE!H861="","*",SP_NORTE!H861)</f>
        <v>*</v>
      </c>
      <c r="K842" s="138" t="str">
        <f>IF(SP_NORTE!L861="","*",SP_NORTE!L861)</f>
        <v>-</v>
      </c>
      <c r="L842" s="138" t="str">
        <f>IF(SP_NORTE!M861="","*",SP_NORTE!M861)</f>
        <v>-</v>
      </c>
      <c r="M842" s="139" t="str">
        <f>IF(SP_NORTE!I861="","*",SP_NORTE!I861)</f>
        <v>*</v>
      </c>
      <c r="N842" s="144" t="str">
        <f>IF(SP_NORTE!J861="","*",SP_NORTE!J861)</f>
        <v>*</v>
      </c>
      <c r="O842" s="144" t="str">
        <f>IF(SP_NORTE!K861="","*",SP_NORTE!K861)</f>
        <v>*</v>
      </c>
      <c r="P842" s="143" t="str">
        <f>IF(SP_NORTE!N861="","*",SP_NORTE!N861)</f>
        <v>*</v>
      </c>
      <c r="Q842" s="143" t="str">
        <f>IF(SP_NORTE!O861="","*",SP_NORTE!O861)</f>
        <v>*</v>
      </c>
      <c r="R842" s="145" t="str">
        <f>IF(SP_NORTE!P861="","*",CONCATENATE(SP_NORTE!P861," ",SP_NORTE!Q861))</f>
        <v>*</v>
      </c>
      <c r="S842" s="145" t="str">
        <f>IF(SP_NORTE!U861="","*",SP_NORTE!U861)</f>
        <v>*</v>
      </c>
      <c r="T842" s="145" t="str">
        <f>IF(SP_NORTE!V861="","*",SP_NORTE!V861)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IF(SP_NORTE!X862="","*",SP_NORTE!X862)</f>
        <v>*</v>
      </c>
      <c r="B843" s="146" t="str">
        <f>IF(SP_NORTE!W862="","*",SP_NORTE!W862)</f>
        <v>*</v>
      </c>
      <c r="C843" s="146" t="str">
        <f>IF(SP_NORTE!Y862="","*",SP_NORTE!Y862)</f>
        <v>*</v>
      </c>
      <c r="D843" s="138" t="str">
        <f>IF(SP_NORTE!R862="","*",SP_NORTE!R862)</f>
        <v>-</v>
      </c>
      <c r="E843" s="138" t="str">
        <f>IF(SP_NORTE!S862="","*",SP_NORTE!S862)</f>
        <v>-</v>
      </c>
      <c r="F843" s="145" t="str">
        <f>IF(SP_NORTE!B862="","*",SP_NORTE!B862)</f>
        <v>*</v>
      </c>
      <c r="G843" s="145" t="str">
        <f>IF(SP_NORTE!D862="","*",SP_NORTE!D862)</f>
        <v>*</v>
      </c>
      <c r="H843" s="145" t="str">
        <f>IF(SP_NORTE!E862="","*",SP_NORTE!E862)</f>
        <v>*</v>
      </c>
      <c r="I843" s="145" t="str">
        <f>IF(SP_NORTE!G862="","*",SP_NORTE!G862)</f>
        <v>*</v>
      </c>
      <c r="J843" s="145" t="str">
        <f>IF(SP_NORTE!H862="","*",SP_NORTE!H862)</f>
        <v>*</v>
      </c>
      <c r="K843" s="138" t="str">
        <f>IF(SP_NORTE!L862="","*",SP_NORTE!L862)</f>
        <v>-</v>
      </c>
      <c r="L843" s="138" t="str">
        <f>IF(SP_NORTE!M862="","*",SP_NORTE!M862)</f>
        <v>-</v>
      </c>
      <c r="M843" s="139" t="str">
        <f>IF(SP_NORTE!I862="","*",SP_NORTE!I862)</f>
        <v>*</v>
      </c>
      <c r="N843" s="144" t="str">
        <f>IF(SP_NORTE!J862="","*",SP_NORTE!J862)</f>
        <v>*</v>
      </c>
      <c r="O843" s="144" t="str">
        <f>IF(SP_NORTE!K862="","*",SP_NORTE!K862)</f>
        <v>*</v>
      </c>
      <c r="P843" s="143" t="str">
        <f>IF(SP_NORTE!N862="","*",SP_NORTE!N862)</f>
        <v>*</v>
      </c>
      <c r="Q843" s="143" t="str">
        <f>IF(SP_NORTE!O862="","*",SP_NORTE!O862)</f>
        <v>*</v>
      </c>
      <c r="R843" s="145" t="str">
        <f>IF(SP_NORTE!P862="","*",CONCATENATE(SP_NORTE!P862," ",SP_NORTE!Q862))</f>
        <v>*</v>
      </c>
      <c r="S843" s="145" t="str">
        <f>IF(SP_NORTE!U862="","*",SP_NORTE!U862)</f>
        <v>*</v>
      </c>
      <c r="T843" s="145" t="str">
        <f>IF(SP_NORTE!V862="","*",SP_NORTE!V862)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IF(SP_NORTE!X863="","*",SP_NORTE!X863)</f>
        <v>*</v>
      </c>
      <c r="B844" s="146" t="str">
        <f>IF(SP_NORTE!W863="","*",SP_NORTE!W863)</f>
        <v>*</v>
      </c>
      <c r="C844" s="146" t="str">
        <f>IF(SP_NORTE!Y863="","*",SP_NORTE!Y863)</f>
        <v>*</v>
      </c>
      <c r="D844" s="138" t="str">
        <f>IF(SP_NORTE!R863="","*",SP_NORTE!R863)</f>
        <v>-</v>
      </c>
      <c r="E844" s="138" t="str">
        <f>IF(SP_NORTE!S863="","*",SP_NORTE!S863)</f>
        <v>-</v>
      </c>
      <c r="F844" s="145" t="str">
        <f>IF(SP_NORTE!B863="","*",SP_NORTE!B863)</f>
        <v>*</v>
      </c>
      <c r="G844" s="145" t="str">
        <f>IF(SP_NORTE!D863="","*",SP_NORTE!D863)</f>
        <v>*</v>
      </c>
      <c r="H844" s="145" t="str">
        <f>IF(SP_NORTE!E863="","*",SP_NORTE!E863)</f>
        <v>*</v>
      </c>
      <c r="I844" s="145" t="str">
        <f>IF(SP_NORTE!G863="","*",SP_NORTE!G863)</f>
        <v>*</v>
      </c>
      <c r="J844" s="145" t="str">
        <f>IF(SP_NORTE!H863="","*",SP_NORTE!H863)</f>
        <v>*</v>
      </c>
      <c r="K844" s="138" t="str">
        <f>IF(SP_NORTE!L863="","*",SP_NORTE!L863)</f>
        <v>-</v>
      </c>
      <c r="L844" s="138" t="str">
        <f>IF(SP_NORTE!M863="","*",SP_NORTE!M863)</f>
        <v>-</v>
      </c>
      <c r="M844" s="139" t="str">
        <f>IF(SP_NORTE!I863="","*",SP_NORTE!I863)</f>
        <v>*</v>
      </c>
      <c r="N844" s="144" t="str">
        <f>IF(SP_NORTE!J863="","*",SP_NORTE!J863)</f>
        <v>*</v>
      </c>
      <c r="O844" s="144" t="str">
        <f>IF(SP_NORTE!K863="","*",SP_NORTE!K863)</f>
        <v>*</v>
      </c>
      <c r="P844" s="143" t="str">
        <f>IF(SP_NORTE!N863="","*",SP_NORTE!N863)</f>
        <v>*</v>
      </c>
      <c r="Q844" s="143" t="str">
        <f>IF(SP_NORTE!O863="","*",SP_NORTE!O863)</f>
        <v>*</v>
      </c>
      <c r="R844" s="145" t="str">
        <f>IF(SP_NORTE!P863="","*",CONCATENATE(SP_NORTE!P863," ",SP_NORTE!Q863))</f>
        <v>*</v>
      </c>
      <c r="S844" s="145" t="str">
        <f>IF(SP_NORTE!U863="","*",SP_NORTE!U863)</f>
        <v>*</v>
      </c>
      <c r="T844" s="145" t="str">
        <f>IF(SP_NORTE!V863="","*",SP_NORTE!V863)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IF(SP_NORTE!X864="","*",SP_NORTE!X864)</f>
        <v>*</v>
      </c>
      <c r="B845" s="146" t="str">
        <f>IF(SP_NORTE!W864="","*",SP_NORTE!W864)</f>
        <v>*</v>
      </c>
      <c r="C845" s="146" t="str">
        <f>IF(SP_NORTE!Y864="","*",SP_NORTE!Y864)</f>
        <v>*</v>
      </c>
      <c r="D845" s="138" t="str">
        <f>IF(SP_NORTE!R864="","*",SP_NORTE!R864)</f>
        <v>-</v>
      </c>
      <c r="E845" s="138" t="str">
        <f>IF(SP_NORTE!S864="","*",SP_NORTE!S864)</f>
        <v>-</v>
      </c>
      <c r="F845" s="145" t="str">
        <f>IF(SP_NORTE!B864="","*",SP_NORTE!B864)</f>
        <v>*</v>
      </c>
      <c r="G845" s="145" t="str">
        <f>IF(SP_NORTE!D864="","*",SP_NORTE!D864)</f>
        <v>*</v>
      </c>
      <c r="H845" s="145" t="str">
        <f>IF(SP_NORTE!E864="","*",SP_NORTE!E864)</f>
        <v>*</v>
      </c>
      <c r="I845" s="145" t="str">
        <f>IF(SP_NORTE!G864="","*",SP_NORTE!G864)</f>
        <v>*</v>
      </c>
      <c r="J845" s="145" t="str">
        <f>IF(SP_NORTE!H864="","*",SP_NORTE!H864)</f>
        <v>*</v>
      </c>
      <c r="K845" s="138" t="str">
        <f>IF(SP_NORTE!L864="","*",SP_NORTE!L864)</f>
        <v>-</v>
      </c>
      <c r="L845" s="138" t="str">
        <f>IF(SP_NORTE!M864="","*",SP_NORTE!M864)</f>
        <v>-</v>
      </c>
      <c r="M845" s="139" t="str">
        <f>IF(SP_NORTE!I864="","*",SP_NORTE!I864)</f>
        <v>*</v>
      </c>
      <c r="N845" s="144" t="str">
        <f>IF(SP_NORTE!J864="","*",SP_NORTE!J864)</f>
        <v>*</v>
      </c>
      <c r="O845" s="144" t="str">
        <f>IF(SP_NORTE!K864="","*",SP_NORTE!K864)</f>
        <v>*</v>
      </c>
      <c r="P845" s="143" t="str">
        <f>IF(SP_NORTE!N864="","*",SP_NORTE!N864)</f>
        <v>*</v>
      </c>
      <c r="Q845" s="143" t="str">
        <f>IF(SP_NORTE!O864="","*",SP_NORTE!O864)</f>
        <v>*</v>
      </c>
      <c r="R845" s="145" t="str">
        <f>IF(SP_NORTE!P864="","*",CONCATENATE(SP_NORTE!P864," ",SP_NORTE!Q864))</f>
        <v>*</v>
      </c>
      <c r="S845" s="145" t="str">
        <f>IF(SP_NORTE!U864="","*",SP_NORTE!U864)</f>
        <v>*</v>
      </c>
      <c r="T845" s="145" t="str">
        <f>IF(SP_NORTE!V864="","*",SP_NORTE!V864)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IF(SP_NORTE!X865="","*",SP_NORTE!X865)</f>
        <v>*</v>
      </c>
      <c r="B846" s="146" t="str">
        <f>IF(SP_NORTE!W865="","*",SP_NORTE!W865)</f>
        <v>*</v>
      </c>
      <c r="C846" s="146" t="str">
        <f>IF(SP_NORTE!Y865="","*",SP_NORTE!Y865)</f>
        <v>*</v>
      </c>
      <c r="D846" s="138" t="str">
        <f>IF(SP_NORTE!R865="","*",SP_NORTE!R865)</f>
        <v>-</v>
      </c>
      <c r="E846" s="138" t="str">
        <f>IF(SP_NORTE!S865="","*",SP_NORTE!S865)</f>
        <v>-</v>
      </c>
      <c r="F846" s="145" t="str">
        <f>IF(SP_NORTE!B865="","*",SP_NORTE!B865)</f>
        <v>*</v>
      </c>
      <c r="G846" s="145" t="str">
        <f>IF(SP_NORTE!D865="","*",SP_NORTE!D865)</f>
        <v>*</v>
      </c>
      <c r="H846" s="145" t="str">
        <f>IF(SP_NORTE!E865="","*",SP_NORTE!E865)</f>
        <v>*</v>
      </c>
      <c r="I846" s="145" t="str">
        <f>IF(SP_NORTE!G865="","*",SP_NORTE!G865)</f>
        <v>*</v>
      </c>
      <c r="J846" s="145" t="str">
        <f>IF(SP_NORTE!H865="","*",SP_NORTE!H865)</f>
        <v>*</v>
      </c>
      <c r="K846" s="138" t="str">
        <f>IF(SP_NORTE!L865="","*",SP_NORTE!L865)</f>
        <v>-</v>
      </c>
      <c r="L846" s="138" t="str">
        <f>IF(SP_NORTE!M865="","*",SP_NORTE!M865)</f>
        <v>-</v>
      </c>
      <c r="M846" s="139" t="str">
        <f>IF(SP_NORTE!I865="","*",SP_NORTE!I865)</f>
        <v>*</v>
      </c>
      <c r="N846" s="144" t="str">
        <f>IF(SP_NORTE!J865="","*",SP_NORTE!J865)</f>
        <v>*</v>
      </c>
      <c r="O846" s="144" t="str">
        <f>IF(SP_NORTE!K865="","*",SP_NORTE!K865)</f>
        <v>*</v>
      </c>
      <c r="P846" s="143" t="str">
        <f>IF(SP_NORTE!N865="","*",SP_NORTE!N865)</f>
        <v>*</v>
      </c>
      <c r="Q846" s="143" t="str">
        <f>IF(SP_NORTE!O865="","*",SP_NORTE!O865)</f>
        <v>*</v>
      </c>
      <c r="R846" s="145" t="str">
        <f>IF(SP_NORTE!P865="","*",CONCATENATE(SP_NORTE!P865," ",SP_NORTE!Q865))</f>
        <v>*</v>
      </c>
      <c r="S846" s="145" t="str">
        <f>IF(SP_NORTE!U865="","*",SP_NORTE!U865)</f>
        <v>*</v>
      </c>
      <c r="T846" s="145" t="str">
        <f>IF(SP_NORTE!V865="","*",SP_NORTE!V865)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IF(SP_NORTE!X866="","*",SP_NORTE!X866)</f>
        <v>*</v>
      </c>
      <c r="B847" s="146" t="str">
        <f>IF(SP_NORTE!W866="","*",SP_NORTE!W866)</f>
        <v>*</v>
      </c>
      <c r="C847" s="146" t="str">
        <f>IF(SP_NORTE!Y866="","*",SP_NORTE!Y866)</f>
        <v>*</v>
      </c>
      <c r="D847" s="138" t="str">
        <f>IF(SP_NORTE!R866="","*",SP_NORTE!R866)</f>
        <v>-</v>
      </c>
      <c r="E847" s="138" t="str">
        <f>IF(SP_NORTE!S866="","*",SP_NORTE!S866)</f>
        <v>-</v>
      </c>
      <c r="F847" s="145" t="str">
        <f>IF(SP_NORTE!B866="","*",SP_NORTE!B866)</f>
        <v>*</v>
      </c>
      <c r="G847" s="145" t="str">
        <f>IF(SP_NORTE!D866="","*",SP_NORTE!D866)</f>
        <v>*</v>
      </c>
      <c r="H847" s="145" t="str">
        <f>IF(SP_NORTE!E866="","*",SP_NORTE!E866)</f>
        <v>*</v>
      </c>
      <c r="I847" s="145" t="str">
        <f>IF(SP_NORTE!G866="","*",SP_NORTE!G866)</f>
        <v>*</v>
      </c>
      <c r="J847" s="145" t="str">
        <f>IF(SP_NORTE!H866="","*",SP_NORTE!H866)</f>
        <v>*</v>
      </c>
      <c r="K847" s="138" t="str">
        <f>IF(SP_NORTE!L866="","*",SP_NORTE!L866)</f>
        <v>-</v>
      </c>
      <c r="L847" s="138" t="str">
        <f>IF(SP_NORTE!M866="","*",SP_NORTE!M866)</f>
        <v>-</v>
      </c>
      <c r="M847" s="139" t="str">
        <f>IF(SP_NORTE!I866="","*",SP_NORTE!I866)</f>
        <v>*</v>
      </c>
      <c r="N847" s="144" t="str">
        <f>IF(SP_NORTE!J866="","*",SP_NORTE!J866)</f>
        <v>*</v>
      </c>
      <c r="O847" s="144" t="str">
        <f>IF(SP_NORTE!K866="","*",SP_NORTE!K866)</f>
        <v>*</v>
      </c>
      <c r="P847" s="143" t="str">
        <f>IF(SP_NORTE!N866="","*",SP_NORTE!N866)</f>
        <v>*</v>
      </c>
      <c r="Q847" s="143" t="str">
        <f>IF(SP_NORTE!O866="","*",SP_NORTE!O866)</f>
        <v>*</v>
      </c>
      <c r="R847" s="145" t="str">
        <f>IF(SP_NORTE!P866="","*",CONCATENATE(SP_NORTE!P866," ",SP_NORTE!Q866))</f>
        <v>*</v>
      </c>
      <c r="S847" s="145" t="str">
        <f>IF(SP_NORTE!U866="","*",SP_NORTE!U866)</f>
        <v>*</v>
      </c>
      <c r="T847" s="145" t="str">
        <f>IF(SP_NORTE!V866="","*",SP_NORTE!V866)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IF(SP_NORTE!X867="","*",SP_NORTE!X867)</f>
        <v>*</v>
      </c>
      <c r="B848" s="146" t="str">
        <f>IF(SP_NORTE!W867="","*",SP_NORTE!W867)</f>
        <v>*</v>
      </c>
      <c r="C848" s="146" t="str">
        <f>IF(SP_NORTE!Y867="","*",SP_NORTE!Y867)</f>
        <v>*</v>
      </c>
      <c r="D848" s="138" t="str">
        <f>IF(SP_NORTE!R867="","*",SP_NORTE!R867)</f>
        <v>-</v>
      </c>
      <c r="E848" s="138" t="str">
        <f>IF(SP_NORTE!S867="","*",SP_NORTE!S867)</f>
        <v>-</v>
      </c>
      <c r="F848" s="145" t="str">
        <f>IF(SP_NORTE!B867="","*",SP_NORTE!B867)</f>
        <v>*</v>
      </c>
      <c r="G848" s="145" t="str">
        <f>IF(SP_NORTE!D867="","*",SP_NORTE!D867)</f>
        <v>*</v>
      </c>
      <c r="H848" s="145" t="str">
        <f>IF(SP_NORTE!E867="","*",SP_NORTE!E867)</f>
        <v>*</v>
      </c>
      <c r="I848" s="145" t="str">
        <f>IF(SP_NORTE!G867="","*",SP_NORTE!G867)</f>
        <v>*</v>
      </c>
      <c r="J848" s="145" t="str">
        <f>IF(SP_NORTE!H867="","*",SP_NORTE!H867)</f>
        <v>*</v>
      </c>
      <c r="K848" s="138" t="str">
        <f>IF(SP_NORTE!L867="","*",SP_NORTE!L867)</f>
        <v>-</v>
      </c>
      <c r="L848" s="138" t="str">
        <f>IF(SP_NORTE!M867="","*",SP_NORTE!M867)</f>
        <v>-</v>
      </c>
      <c r="M848" s="139" t="str">
        <f>IF(SP_NORTE!I867="","*",SP_NORTE!I867)</f>
        <v>*</v>
      </c>
      <c r="N848" s="144" t="str">
        <f>IF(SP_NORTE!J867="","*",SP_NORTE!J867)</f>
        <v>*</v>
      </c>
      <c r="O848" s="144" t="str">
        <f>IF(SP_NORTE!K867="","*",SP_NORTE!K867)</f>
        <v>*</v>
      </c>
      <c r="P848" s="143" t="str">
        <f>IF(SP_NORTE!N867="","*",SP_NORTE!N867)</f>
        <v>*</v>
      </c>
      <c r="Q848" s="143" t="str">
        <f>IF(SP_NORTE!O867="","*",SP_NORTE!O867)</f>
        <v>*</v>
      </c>
      <c r="R848" s="145" t="str">
        <f>IF(SP_NORTE!P867="","*",CONCATENATE(SP_NORTE!P867," ",SP_NORTE!Q867))</f>
        <v>*</v>
      </c>
      <c r="S848" s="145" t="str">
        <f>IF(SP_NORTE!U867="","*",SP_NORTE!U867)</f>
        <v>*</v>
      </c>
      <c r="T848" s="145" t="str">
        <f>IF(SP_NORTE!V867="","*",SP_NORTE!V867)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IF(SP_NORTE!X868="","*",SP_NORTE!X868)</f>
        <v>*</v>
      </c>
      <c r="B849" s="146" t="str">
        <f>IF(SP_NORTE!W868="","*",SP_NORTE!W868)</f>
        <v>*</v>
      </c>
      <c r="C849" s="146" t="str">
        <f>IF(SP_NORTE!Y868="","*",SP_NORTE!Y868)</f>
        <v>*</v>
      </c>
      <c r="D849" s="138" t="str">
        <f>IF(SP_NORTE!R868="","*",SP_NORTE!R868)</f>
        <v>-</v>
      </c>
      <c r="E849" s="138" t="str">
        <f>IF(SP_NORTE!S868="","*",SP_NORTE!S868)</f>
        <v>-</v>
      </c>
      <c r="F849" s="145" t="str">
        <f>IF(SP_NORTE!B868="","*",SP_NORTE!B868)</f>
        <v>*</v>
      </c>
      <c r="G849" s="145" t="str">
        <f>IF(SP_NORTE!D868="","*",SP_NORTE!D868)</f>
        <v>*</v>
      </c>
      <c r="H849" s="145" t="str">
        <f>IF(SP_NORTE!E868="","*",SP_NORTE!E868)</f>
        <v>*</v>
      </c>
      <c r="I849" s="145" t="str">
        <f>IF(SP_NORTE!G868="","*",SP_NORTE!G868)</f>
        <v>*</v>
      </c>
      <c r="J849" s="145" t="str">
        <f>IF(SP_NORTE!H868="","*",SP_NORTE!H868)</f>
        <v>*</v>
      </c>
      <c r="K849" s="138" t="str">
        <f>IF(SP_NORTE!L868="","*",SP_NORTE!L868)</f>
        <v>-</v>
      </c>
      <c r="L849" s="138" t="str">
        <f>IF(SP_NORTE!M868="","*",SP_NORTE!M868)</f>
        <v>-</v>
      </c>
      <c r="M849" s="139" t="str">
        <f>IF(SP_NORTE!I868="","*",SP_NORTE!I868)</f>
        <v>*</v>
      </c>
      <c r="N849" s="144" t="str">
        <f>IF(SP_NORTE!J868="","*",SP_NORTE!J868)</f>
        <v>*</v>
      </c>
      <c r="O849" s="144" t="str">
        <f>IF(SP_NORTE!K868="","*",SP_NORTE!K868)</f>
        <v>*</v>
      </c>
      <c r="P849" s="143" t="str">
        <f>IF(SP_NORTE!N868="","*",SP_NORTE!N868)</f>
        <v>*</v>
      </c>
      <c r="Q849" s="143" t="str">
        <f>IF(SP_NORTE!O868="","*",SP_NORTE!O868)</f>
        <v>*</v>
      </c>
      <c r="R849" s="145" t="str">
        <f>IF(SP_NORTE!P868="","*",CONCATENATE(SP_NORTE!P868," ",SP_NORTE!Q868))</f>
        <v>*</v>
      </c>
      <c r="S849" s="145" t="str">
        <f>IF(SP_NORTE!U868="","*",SP_NORTE!U868)</f>
        <v>*</v>
      </c>
      <c r="T849" s="145" t="str">
        <f>IF(SP_NORTE!V868="","*",SP_NORTE!V868)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IF(SP_NORTE!X869="","*",SP_NORTE!X869)</f>
        <v>*</v>
      </c>
      <c r="B850" s="146" t="str">
        <f>IF(SP_NORTE!W869="","*",SP_NORTE!W869)</f>
        <v>*</v>
      </c>
      <c r="C850" s="146" t="str">
        <f>IF(SP_NORTE!Y869="","*",SP_NORTE!Y869)</f>
        <v>*</v>
      </c>
      <c r="D850" s="138" t="str">
        <f>IF(SP_NORTE!R869="","*",SP_NORTE!R869)</f>
        <v>-</v>
      </c>
      <c r="E850" s="138" t="str">
        <f>IF(SP_NORTE!S869="","*",SP_NORTE!S869)</f>
        <v>-</v>
      </c>
      <c r="F850" s="145" t="str">
        <f>IF(SP_NORTE!B869="","*",SP_NORTE!B869)</f>
        <v>*</v>
      </c>
      <c r="G850" s="145" t="str">
        <f>IF(SP_NORTE!D869="","*",SP_NORTE!D869)</f>
        <v>*</v>
      </c>
      <c r="H850" s="145" t="str">
        <f>IF(SP_NORTE!E869="","*",SP_NORTE!E869)</f>
        <v>*</v>
      </c>
      <c r="I850" s="145" t="str">
        <f>IF(SP_NORTE!G869="","*",SP_NORTE!G869)</f>
        <v>*</v>
      </c>
      <c r="J850" s="145" t="str">
        <f>IF(SP_NORTE!H869="","*",SP_NORTE!H869)</f>
        <v>*</v>
      </c>
      <c r="K850" s="138" t="str">
        <f>IF(SP_NORTE!L869="","*",SP_NORTE!L869)</f>
        <v>-</v>
      </c>
      <c r="L850" s="138" t="str">
        <f>IF(SP_NORTE!M869="","*",SP_NORTE!M869)</f>
        <v>-</v>
      </c>
      <c r="M850" s="139" t="str">
        <f>IF(SP_NORTE!I869="","*",SP_NORTE!I869)</f>
        <v>*</v>
      </c>
      <c r="N850" s="144" t="str">
        <f>IF(SP_NORTE!J869="","*",SP_NORTE!J869)</f>
        <v>*</v>
      </c>
      <c r="O850" s="144" t="str">
        <f>IF(SP_NORTE!K869="","*",SP_NORTE!K869)</f>
        <v>*</v>
      </c>
      <c r="P850" s="143" t="str">
        <f>IF(SP_NORTE!N869="","*",SP_NORTE!N869)</f>
        <v>*</v>
      </c>
      <c r="Q850" s="143" t="str">
        <f>IF(SP_NORTE!O869="","*",SP_NORTE!O869)</f>
        <v>*</v>
      </c>
      <c r="R850" s="145" t="str">
        <f>IF(SP_NORTE!P869="","*",CONCATENATE(SP_NORTE!P869," ",SP_NORTE!Q869))</f>
        <v>*</v>
      </c>
      <c r="S850" s="145" t="str">
        <f>IF(SP_NORTE!U869="","*",SP_NORTE!U869)</f>
        <v>*</v>
      </c>
      <c r="T850" s="145" t="str">
        <f>IF(SP_NORTE!V869="","*",SP_NORTE!V869)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IF(SP_NORTE!X870="","*",SP_NORTE!X870)</f>
        <v>*</v>
      </c>
      <c r="B851" s="146" t="str">
        <f>IF(SP_NORTE!W870="","*",SP_NORTE!W870)</f>
        <v>*</v>
      </c>
      <c r="C851" s="146" t="str">
        <f>IF(SP_NORTE!Y870="","*",SP_NORTE!Y870)</f>
        <v>*</v>
      </c>
      <c r="D851" s="138" t="str">
        <f>IF(SP_NORTE!R870="","*",SP_NORTE!R870)</f>
        <v>-</v>
      </c>
      <c r="E851" s="138" t="str">
        <f>IF(SP_NORTE!S870="","*",SP_NORTE!S870)</f>
        <v>-</v>
      </c>
      <c r="F851" s="145" t="str">
        <f>IF(SP_NORTE!B870="","*",SP_NORTE!B870)</f>
        <v>*</v>
      </c>
      <c r="G851" s="145" t="str">
        <f>IF(SP_NORTE!D870="","*",SP_NORTE!D870)</f>
        <v>*</v>
      </c>
      <c r="H851" s="145" t="str">
        <f>IF(SP_NORTE!E870="","*",SP_NORTE!E870)</f>
        <v>*</v>
      </c>
      <c r="I851" s="145" t="str">
        <f>IF(SP_NORTE!G870="","*",SP_NORTE!G870)</f>
        <v>*</v>
      </c>
      <c r="J851" s="145" t="str">
        <f>IF(SP_NORTE!H870="","*",SP_NORTE!H870)</f>
        <v>*</v>
      </c>
      <c r="K851" s="138" t="str">
        <f>IF(SP_NORTE!L870="","*",SP_NORTE!L870)</f>
        <v>-</v>
      </c>
      <c r="L851" s="138" t="str">
        <f>IF(SP_NORTE!M870="","*",SP_NORTE!M870)</f>
        <v>-</v>
      </c>
      <c r="M851" s="139" t="str">
        <f>IF(SP_NORTE!I870="","*",SP_NORTE!I870)</f>
        <v>*</v>
      </c>
      <c r="N851" s="144" t="str">
        <f>IF(SP_NORTE!J870="","*",SP_NORTE!J870)</f>
        <v>*</v>
      </c>
      <c r="O851" s="144" t="str">
        <f>IF(SP_NORTE!K870="","*",SP_NORTE!K870)</f>
        <v>*</v>
      </c>
      <c r="P851" s="143" t="str">
        <f>IF(SP_NORTE!N870="","*",SP_NORTE!N870)</f>
        <v>*</v>
      </c>
      <c r="Q851" s="143" t="str">
        <f>IF(SP_NORTE!O870="","*",SP_NORTE!O870)</f>
        <v>*</v>
      </c>
      <c r="R851" s="145" t="str">
        <f>IF(SP_NORTE!P870="","*",CONCATENATE(SP_NORTE!P870," ",SP_NORTE!Q870))</f>
        <v>*</v>
      </c>
      <c r="S851" s="145" t="str">
        <f>IF(SP_NORTE!U870="","*",SP_NORTE!U870)</f>
        <v>*</v>
      </c>
      <c r="T851" s="145" t="str">
        <f>IF(SP_NORTE!V870="","*",SP_NORTE!V870)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IF(SP_NORTE!X871="","*",SP_NORTE!X871)</f>
        <v>*</v>
      </c>
      <c r="B852" s="146" t="str">
        <f>IF(SP_NORTE!W871="","*",SP_NORTE!W871)</f>
        <v>*</v>
      </c>
      <c r="C852" s="146" t="str">
        <f>IF(SP_NORTE!Y871="","*",SP_NORTE!Y871)</f>
        <v>*</v>
      </c>
      <c r="D852" s="138" t="str">
        <f>IF(SP_NORTE!R871="","*",SP_NORTE!R871)</f>
        <v>-</v>
      </c>
      <c r="E852" s="138" t="str">
        <f>IF(SP_NORTE!S871="","*",SP_NORTE!S871)</f>
        <v>-</v>
      </c>
      <c r="F852" s="145" t="str">
        <f>IF(SP_NORTE!B871="","*",SP_NORTE!B871)</f>
        <v>*</v>
      </c>
      <c r="G852" s="145" t="str">
        <f>IF(SP_NORTE!D871="","*",SP_NORTE!D871)</f>
        <v>*</v>
      </c>
      <c r="H852" s="145" t="str">
        <f>IF(SP_NORTE!E871="","*",SP_NORTE!E871)</f>
        <v>*</v>
      </c>
      <c r="I852" s="145" t="str">
        <f>IF(SP_NORTE!G871="","*",SP_NORTE!G871)</f>
        <v>*</v>
      </c>
      <c r="J852" s="145" t="str">
        <f>IF(SP_NORTE!H871="","*",SP_NORTE!H871)</f>
        <v>*</v>
      </c>
      <c r="K852" s="138" t="str">
        <f>IF(SP_NORTE!L871="","*",SP_NORTE!L871)</f>
        <v>-</v>
      </c>
      <c r="L852" s="138" t="str">
        <f>IF(SP_NORTE!M871="","*",SP_NORTE!M871)</f>
        <v>-</v>
      </c>
      <c r="M852" s="139" t="str">
        <f>IF(SP_NORTE!I871="","*",SP_NORTE!I871)</f>
        <v>*</v>
      </c>
      <c r="N852" s="144" t="str">
        <f>IF(SP_NORTE!J871="","*",SP_NORTE!J871)</f>
        <v>*</v>
      </c>
      <c r="O852" s="144" t="str">
        <f>IF(SP_NORTE!K871="","*",SP_NORTE!K871)</f>
        <v>*</v>
      </c>
      <c r="P852" s="143" t="str">
        <f>IF(SP_NORTE!N871="","*",SP_NORTE!N871)</f>
        <v>*</v>
      </c>
      <c r="Q852" s="143" t="str">
        <f>IF(SP_NORTE!O871="","*",SP_NORTE!O871)</f>
        <v>*</v>
      </c>
      <c r="R852" s="145" t="str">
        <f>IF(SP_NORTE!P871="","*",CONCATENATE(SP_NORTE!P871," ",SP_NORTE!Q871))</f>
        <v>*</v>
      </c>
      <c r="S852" s="145" t="str">
        <f>IF(SP_NORTE!U871="","*",SP_NORTE!U871)</f>
        <v>*</v>
      </c>
      <c r="T852" s="145" t="str">
        <f>IF(SP_NORTE!V871="","*",SP_NORTE!V871)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IF(SP_NORTE!X872="","*",SP_NORTE!X872)</f>
        <v>*</v>
      </c>
      <c r="B853" s="146" t="str">
        <f>IF(SP_NORTE!W872="","*",SP_NORTE!W872)</f>
        <v>*</v>
      </c>
      <c r="C853" s="146" t="str">
        <f>IF(SP_NORTE!Y872="","*",SP_NORTE!Y872)</f>
        <v>*</v>
      </c>
      <c r="D853" s="138" t="str">
        <f>IF(SP_NORTE!R872="","*",SP_NORTE!R872)</f>
        <v>-</v>
      </c>
      <c r="E853" s="138" t="str">
        <f>IF(SP_NORTE!S872="","*",SP_NORTE!S872)</f>
        <v>-</v>
      </c>
      <c r="F853" s="145" t="str">
        <f>IF(SP_NORTE!B872="","*",SP_NORTE!B872)</f>
        <v>*</v>
      </c>
      <c r="G853" s="145" t="str">
        <f>IF(SP_NORTE!D872="","*",SP_NORTE!D872)</f>
        <v>*</v>
      </c>
      <c r="H853" s="145" t="str">
        <f>IF(SP_NORTE!E872="","*",SP_NORTE!E872)</f>
        <v>*</v>
      </c>
      <c r="I853" s="145" t="str">
        <f>IF(SP_NORTE!G872="","*",SP_NORTE!G872)</f>
        <v>*</v>
      </c>
      <c r="J853" s="145" t="str">
        <f>IF(SP_NORTE!H872="","*",SP_NORTE!H872)</f>
        <v>*</v>
      </c>
      <c r="K853" s="138" t="str">
        <f>IF(SP_NORTE!L872="","*",SP_NORTE!L872)</f>
        <v>-</v>
      </c>
      <c r="L853" s="138" t="str">
        <f>IF(SP_NORTE!M872="","*",SP_NORTE!M872)</f>
        <v>-</v>
      </c>
      <c r="M853" s="139" t="str">
        <f>IF(SP_NORTE!I872="","*",SP_NORTE!I872)</f>
        <v>*</v>
      </c>
      <c r="N853" s="144" t="str">
        <f>IF(SP_NORTE!J872="","*",SP_NORTE!J872)</f>
        <v>*</v>
      </c>
      <c r="O853" s="144" t="str">
        <f>IF(SP_NORTE!K872="","*",SP_NORTE!K872)</f>
        <v>*</v>
      </c>
      <c r="P853" s="143" t="str">
        <f>IF(SP_NORTE!N872="","*",SP_NORTE!N872)</f>
        <v>*</v>
      </c>
      <c r="Q853" s="143" t="str">
        <f>IF(SP_NORTE!O872="","*",SP_NORTE!O872)</f>
        <v>*</v>
      </c>
      <c r="R853" s="145" t="str">
        <f>IF(SP_NORTE!P872="","*",CONCATENATE(SP_NORTE!P872," ",SP_NORTE!Q872))</f>
        <v>*</v>
      </c>
      <c r="S853" s="145" t="str">
        <f>IF(SP_NORTE!U872="","*",SP_NORTE!U872)</f>
        <v>*</v>
      </c>
      <c r="T853" s="145" t="str">
        <f>IF(SP_NORTE!V872="","*",SP_NORTE!V872)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IF(SP_NORTE!X873="","*",SP_NORTE!X873)</f>
        <v>*</v>
      </c>
      <c r="B854" s="146" t="str">
        <f>IF(SP_NORTE!W873="","*",SP_NORTE!W873)</f>
        <v>*</v>
      </c>
      <c r="C854" s="146" t="str">
        <f>IF(SP_NORTE!Y873="","*",SP_NORTE!Y873)</f>
        <v>*</v>
      </c>
      <c r="D854" s="138" t="str">
        <f>IF(SP_NORTE!R873="","*",SP_NORTE!R873)</f>
        <v>-</v>
      </c>
      <c r="E854" s="138" t="str">
        <f>IF(SP_NORTE!S873="","*",SP_NORTE!S873)</f>
        <v>-</v>
      </c>
      <c r="F854" s="145" t="str">
        <f>IF(SP_NORTE!B873="","*",SP_NORTE!B873)</f>
        <v>*</v>
      </c>
      <c r="G854" s="145" t="str">
        <f>IF(SP_NORTE!D873="","*",SP_NORTE!D873)</f>
        <v>*</v>
      </c>
      <c r="H854" s="145" t="str">
        <f>IF(SP_NORTE!E873="","*",SP_NORTE!E873)</f>
        <v>*</v>
      </c>
      <c r="I854" s="145" t="str">
        <f>IF(SP_NORTE!G873="","*",SP_NORTE!G873)</f>
        <v>*</v>
      </c>
      <c r="J854" s="145" t="str">
        <f>IF(SP_NORTE!H873="","*",SP_NORTE!H873)</f>
        <v>*</v>
      </c>
      <c r="K854" s="138" t="str">
        <f>IF(SP_NORTE!L873="","*",SP_NORTE!L873)</f>
        <v>-</v>
      </c>
      <c r="L854" s="138" t="str">
        <f>IF(SP_NORTE!M873="","*",SP_NORTE!M873)</f>
        <v>-</v>
      </c>
      <c r="M854" s="139" t="str">
        <f>IF(SP_NORTE!I873="","*",SP_NORTE!I873)</f>
        <v>*</v>
      </c>
      <c r="N854" s="144" t="str">
        <f>IF(SP_NORTE!J873="","*",SP_NORTE!J873)</f>
        <v>*</v>
      </c>
      <c r="O854" s="144" t="str">
        <f>IF(SP_NORTE!K873="","*",SP_NORTE!K873)</f>
        <v>*</v>
      </c>
      <c r="P854" s="143" t="str">
        <f>IF(SP_NORTE!N873="","*",SP_NORTE!N873)</f>
        <v>*</v>
      </c>
      <c r="Q854" s="143" t="str">
        <f>IF(SP_NORTE!O873="","*",SP_NORTE!O873)</f>
        <v>*</v>
      </c>
      <c r="R854" s="145" t="str">
        <f>IF(SP_NORTE!P873="","*",CONCATENATE(SP_NORTE!P873," ",SP_NORTE!Q873))</f>
        <v>*</v>
      </c>
      <c r="S854" s="145" t="str">
        <f>IF(SP_NORTE!U873="","*",SP_NORTE!U873)</f>
        <v>*</v>
      </c>
      <c r="T854" s="145" t="str">
        <f>IF(SP_NORTE!V873="","*",SP_NORTE!V873)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IF(SP_NORTE!X874="","*",SP_NORTE!X874)</f>
        <v>*</v>
      </c>
      <c r="B855" s="146" t="str">
        <f>IF(SP_NORTE!W874="","*",SP_NORTE!W874)</f>
        <v>*</v>
      </c>
      <c r="C855" s="146" t="str">
        <f>IF(SP_NORTE!Y874="","*",SP_NORTE!Y874)</f>
        <v>*</v>
      </c>
      <c r="D855" s="138" t="str">
        <f>IF(SP_NORTE!R874="","*",SP_NORTE!R874)</f>
        <v>-</v>
      </c>
      <c r="E855" s="138" t="str">
        <f>IF(SP_NORTE!S874="","*",SP_NORTE!S874)</f>
        <v>-</v>
      </c>
      <c r="F855" s="145" t="str">
        <f>IF(SP_NORTE!B874="","*",SP_NORTE!B874)</f>
        <v>*</v>
      </c>
      <c r="G855" s="145" t="str">
        <f>IF(SP_NORTE!D874="","*",SP_NORTE!D874)</f>
        <v>*</v>
      </c>
      <c r="H855" s="145" t="str">
        <f>IF(SP_NORTE!E874="","*",SP_NORTE!E874)</f>
        <v>*</v>
      </c>
      <c r="I855" s="145" t="str">
        <f>IF(SP_NORTE!G874="","*",SP_NORTE!G874)</f>
        <v>*</v>
      </c>
      <c r="J855" s="145" t="str">
        <f>IF(SP_NORTE!H874="","*",SP_NORTE!H874)</f>
        <v>*</v>
      </c>
      <c r="K855" s="138" t="str">
        <f>IF(SP_NORTE!L874="","*",SP_NORTE!L874)</f>
        <v>-</v>
      </c>
      <c r="L855" s="138" t="str">
        <f>IF(SP_NORTE!M874="","*",SP_NORTE!M874)</f>
        <v>-</v>
      </c>
      <c r="M855" s="139" t="str">
        <f>IF(SP_NORTE!I874="","*",SP_NORTE!I874)</f>
        <v>*</v>
      </c>
      <c r="N855" s="144" t="str">
        <f>IF(SP_NORTE!J874="","*",SP_NORTE!J874)</f>
        <v>*</v>
      </c>
      <c r="O855" s="144" t="str">
        <f>IF(SP_NORTE!K874="","*",SP_NORTE!K874)</f>
        <v>*</v>
      </c>
      <c r="P855" s="143" t="str">
        <f>IF(SP_NORTE!N874="","*",SP_NORTE!N874)</f>
        <v>*</v>
      </c>
      <c r="Q855" s="143" t="str">
        <f>IF(SP_NORTE!O874="","*",SP_NORTE!O874)</f>
        <v>*</v>
      </c>
      <c r="R855" s="145" t="str">
        <f>IF(SP_NORTE!P874="","*",CONCATENATE(SP_NORTE!P874," ",SP_NORTE!Q874))</f>
        <v>*</v>
      </c>
      <c r="S855" s="145" t="str">
        <f>IF(SP_NORTE!U874="","*",SP_NORTE!U874)</f>
        <v>*</v>
      </c>
      <c r="T855" s="145" t="str">
        <f>IF(SP_NORTE!V874="","*",SP_NORTE!V874)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IF(SP_NORTE!X875="","*",SP_NORTE!X875)</f>
        <v>*</v>
      </c>
      <c r="B856" s="146" t="str">
        <f>IF(SP_NORTE!W875="","*",SP_NORTE!W875)</f>
        <v>*</v>
      </c>
      <c r="C856" s="146" t="str">
        <f>IF(SP_NORTE!Y875="","*",SP_NORTE!Y875)</f>
        <v>*</v>
      </c>
      <c r="D856" s="138" t="str">
        <f>IF(SP_NORTE!R875="","*",SP_NORTE!R875)</f>
        <v>-</v>
      </c>
      <c r="E856" s="138" t="str">
        <f>IF(SP_NORTE!S875="","*",SP_NORTE!S875)</f>
        <v>-</v>
      </c>
      <c r="F856" s="145" t="str">
        <f>IF(SP_NORTE!B875="","*",SP_NORTE!B875)</f>
        <v>*</v>
      </c>
      <c r="G856" s="145" t="str">
        <f>IF(SP_NORTE!D875="","*",SP_NORTE!D875)</f>
        <v>*</v>
      </c>
      <c r="H856" s="145" t="str">
        <f>IF(SP_NORTE!E875="","*",SP_NORTE!E875)</f>
        <v>*</v>
      </c>
      <c r="I856" s="145" t="str">
        <f>IF(SP_NORTE!G875="","*",SP_NORTE!G875)</f>
        <v>*</v>
      </c>
      <c r="J856" s="145" t="str">
        <f>IF(SP_NORTE!H875="","*",SP_NORTE!H875)</f>
        <v>*</v>
      </c>
      <c r="K856" s="138" t="str">
        <f>IF(SP_NORTE!L875="","*",SP_NORTE!L875)</f>
        <v>-</v>
      </c>
      <c r="L856" s="138" t="str">
        <f>IF(SP_NORTE!M875="","*",SP_NORTE!M875)</f>
        <v>-</v>
      </c>
      <c r="M856" s="139" t="str">
        <f>IF(SP_NORTE!I875="","*",SP_NORTE!I875)</f>
        <v>*</v>
      </c>
      <c r="N856" s="144" t="str">
        <f>IF(SP_NORTE!J875="","*",SP_NORTE!J875)</f>
        <v>*</v>
      </c>
      <c r="O856" s="144" t="str">
        <f>IF(SP_NORTE!K875="","*",SP_NORTE!K875)</f>
        <v>*</v>
      </c>
      <c r="P856" s="143" t="str">
        <f>IF(SP_NORTE!N875="","*",SP_NORTE!N875)</f>
        <v>*</v>
      </c>
      <c r="Q856" s="143" t="str">
        <f>IF(SP_NORTE!O875="","*",SP_NORTE!O875)</f>
        <v>*</v>
      </c>
      <c r="R856" s="145" t="str">
        <f>IF(SP_NORTE!P875="","*",CONCATENATE(SP_NORTE!P875," ",SP_NORTE!Q875))</f>
        <v>*</v>
      </c>
      <c r="S856" s="145" t="str">
        <f>IF(SP_NORTE!U875="","*",SP_NORTE!U875)</f>
        <v>*</v>
      </c>
      <c r="T856" s="145" t="str">
        <f>IF(SP_NORTE!V875="","*",SP_NORTE!V875)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IF(SP_NORTE!X876="","*",SP_NORTE!X876)</f>
        <v>*</v>
      </c>
      <c r="B857" s="146" t="str">
        <f>IF(SP_NORTE!W876="","*",SP_NORTE!W876)</f>
        <v>*</v>
      </c>
      <c r="C857" s="146" t="str">
        <f>IF(SP_NORTE!Y876="","*",SP_NORTE!Y876)</f>
        <v>*</v>
      </c>
      <c r="D857" s="138" t="str">
        <f>IF(SP_NORTE!R876="","*",SP_NORTE!R876)</f>
        <v>-</v>
      </c>
      <c r="E857" s="138" t="str">
        <f>IF(SP_NORTE!S876="","*",SP_NORTE!S876)</f>
        <v>-</v>
      </c>
      <c r="F857" s="145" t="str">
        <f>IF(SP_NORTE!B876="","*",SP_NORTE!B876)</f>
        <v>*</v>
      </c>
      <c r="G857" s="145" t="str">
        <f>IF(SP_NORTE!D876="","*",SP_NORTE!D876)</f>
        <v>*</v>
      </c>
      <c r="H857" s="145" t="str">
        <f>IF(SP_NORTE!E876="","*",SP_NORTE!E876)</f>
        <v>*</v>
      </c>
      <c r="I857" s="145" t="str">
        <f>IF(SP_NORTE!G876="","*",SP_NORTE!G876)</f>
        <v>*</v>
      </c>
      <c r="J857" s="145" t="str">
        <f>IF(SP_NORTE!H876="","*",SP_NORTE!H876)</f>
        <v>*</v>
      </c>
      <c r="K857" s="138" t="str">
        <f>IF(SP_NORTE!L876="","*",SP_NORTE!L876)</f>
        <v>-</v>
      </c>
      <c r="L857" s="138" t="str">
        <f>IF(SP_NORTE!M876="","*",SP_NORTE!M876)</f>
        <v>-</v>
      </c>
      <c r="M857" s="139" t="str">
        <f>IF(SP_NORTE!I876="","*",SP_NORTE!I876)</f>
        <v>*</v>
      </c>
      <c r="N857" s="144" t="str">
        <f>IF(SP_NORTE!J876="","*",SP_NORTE!J876)</f>
        <v>*</v>
      </c>
      <c r="O857" s="144" t="str">
        <f>IF(SP_NORTE!K876="","*",SP_NORTE!K876)</f>
        <v>*</v>
      </c>
      <c r="P857" s="143" t="str">
        <f>IF(SP_NORTE!N876="","*",SP_NORTE!N876)</f>
        <v>*</v>
      </c>
      <c r="Q857" s="143" t="str">
        <f>IF(SP_NORTE!O876="","*",SP_NORTE!O876)</f>
        <v>*</v>
      </c>
      <c r="R857" s="145" t="str">
        <f>IF(SP_NORTE!P876="","*",CONCATENATE(SP_NORTE!P876," ",SP_NORTE!Q876))</f>
        <v>*</v>
      </c>
      <c r="S857" s="145" t="str">
        <f>IF(SP_NORTE!U876="","*",SP_NORTE!U876)</f>
        <v>*</v>
      </c>
      <c r="T857" s="145" t="str">
        <f>IF(SP_NORTE!V876="","*",SP_NORTE!V876)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IF(SP_NORTE!X877="","*",SP_NORTE!X877)</f>
        <v>*</v>
      </c>
      <c r="B858" s="146" t="str">
        <f>IF(SP_NORTE!W877="","*",SP_NORTE!W877)</f>
        <v>*</v>
      </c>
      <c r="C858" s="146" t="str">
        <f>IF(SP_NORTE!Y877="","*",SP_NORTE!Y877)</f>
        <v>*</v>
      </c>
      <c r="D858" s="138" t="str">
        <f>IF(SP_NORTE!R877="","*",SP_NORTE!R877)</f>
        <v>-</v>
      </c>
      <c r="E858" s="138" t="str">
        <f>IF(SP_NORTE!S877="","*",SP_NORTE!S877)</f>
        <v>-</v>
      </c>
      <c r="F858" s="145" t="str">
        <f>IF(SP_NORTE!B877="","*",SP_NORTE!B877)</f>
        <v>*</v>
      </c>
      <c r="G858" s="145" t="str">
        <f>IF(SP_NORTE!D877="","*",SP_NORTE!D877)</f>
        <v>*</v>
      </c>
      <c r="H858" s="145" t="str">
        <f>IF(SP_NORTE!E877="","*",SP_NORTE!E877)</f>
        <v>*</v>
      </c>
      <c r="I858" s="145" t="str">
        <f>IF(SP_NORTE!G877="","*",SP_NORTE!G877)</f>
        <v>*</v>
      </c>
      <c r="J858" s="145" t="str">
        <f>IF(SP_NORTE!H877="","*",SP_NORTE!H877)</f>
        <v>*</v>
      </c>
      <c r="K858" s="138" t="str">
        <f>IF(SP_NORTE!L877="","*",SP_NORTE!L877)</f>
        <v>-</v>
      </c>
      <c r="L858" s="138" t="str">
        <f>IF(SP_NORTE!M877="","*",SP_NORTE!M877)</f>
        <v>-</v>
      </c>
      <c r="M858" s="139" t="str">
        <f>IF(SP_NORTE!I877="","*",SP_NORTE!I877)</f>
        <v>*</v>
      </c>
      <c r="N858" s="144" t="str">
        <f>IF(SP_NORTE!J877="","*",SP_NORTE!J877)</f>
        <v>*</v>
      </c>
      <c r="O858" s="144" t="str">
        <f>IF(SP_NORTE!K877="","*",SP_NORTE!K877)</f>
        <v>*</v>
      </c>
      <c r="P858" s="143" t="str">
        <f>IF(SP_NORTE!N877="","*",SP_NORTE!N877)</f>
        <v>*</v>
      </c>
      <c r="Q858" s="143" t="str">
        <f>IF(SP_NORTE!O877="","*",SP_NORTE!O877)</f>
        <v>*</v>
      </c>
      <c r="R858" s="145" t="str">
        <f>IF(SP_NORTE!P877="","*",CONCATENATE(SP_NORTE!P877," ",SP_NORTE!Q877))</f>
        <v>*</v>
      </c>
      <c r="S858" s="145" t="str">
        <f>IF(SP_NORTE!U877="","*",SP_NORTE!U877)</f>
        <v>*</v>
      </c>
      <c r="T858" s="145" t="str">
        <f>IF(SP_NORTE!V877="","*",SP_NORTE!V877)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IF(SP_NORTE!X878="","*",SP_NORTE!X878)</f>
        <v>*</v>
      </c>
      <c r="B859" s="146" t="str">
        <f>IF(SP_NORTE!W878="","*",SP_NORTE!W878)</f>
        <v>*</v>
      </c>
      <c r="C859" s="146" t="str">
        <f>IF(SP_NORTE!Y878="","*",SP_NORTE!Y878)</f>
        <v>*</v>
      </c>
      <c r="D859" s="138" t="str">
        <f>IF(SP_NORTE!R878="","*",SP_NORTE!R878)</f>
        <v>-</v>
      </c>
      <c r="E859" s="138" t="str">
        <f>IF(SP_NORTE!S878="","*",SP_NORTE!S878)</f>
        <v>-</v>
      </c>
      <c r="F859" s="145" t="str">
        <f>IF(SP_NORTE!B878="","*",SP_NORTE!B878)</f>
        <v>*</v>
      </c>
      <c r="G859" s="145" t="str">
        <f>IF(SP_NORTE!D878="","*",SP_NORTE!D878)</f>
        <v>*</v>
      </c>
      <c r="H859" s="145" t="str">
        <f>IF(SP_NORTE!E878="","*",SP_NORTE!E878)</f>
        <v>*</v>
      </c>
      <c r="I859" s="145" t="str">
        <f>IF(SP_NORTE!G878="","*",SP_NORTE!G878)</f>
        <v>*</v>
      </c>
      <c r="J859" s="145" t="str">
        <f>IF(SP_NORTE!H878="","*",SP_NORTE!H878)</f>
        <v>*</v>
      </c>
      <c r="K859" s="138" t="str">
        <f>IF(SP_NORTE!L878="","*",SP_NORTE!L878)</f>
        <v>-</v>
      </c>
      <c r="L859" s="138" t="str">
        <f>IF(SP_NORTE!M878="","*",SP_NORTE!M878)</f>
        <v>-</v>
      </c>
      <c r="M859" s="139" t="str">
        <f>IF(SP_NORTE!I878="","*",SP_NORTE!I878)</f>
        <v>*</v>
      </c>
      <c r="N859" s="144" t="str">
        <f>IF(SP_NORTE!J878="","*",SP_NORTE!J878)</f>
        <v>*</v>
      </c>
      <c r="O859" s="144" t="str">
        <f>IF(SP_NORTE!K878="","*",SP_NORTE!K878)</f>
        <v>*</v>
      </c>
      <c r="P859" s="143" t="str">
        <f>IF(SP_NORTE!N878="","*",SP_NORTE!N878)</f>
        <v>*</v>
      </c>
      <c r="Q859" s="143" t="str">
        <f>IF(SP_NORTE!O878="","*",SP_NORTE!O878)</f>
        <v>*</v>
      </c>
      <c r="R859" s="145" t="str">
        <f>IF(SP_NORTE!P878="","*",CONCATENATE(SP_NORTE!P878," ",SP_NORTE!Q878))</f>
        <v>*</v>
      </c>
      <c r="S859" s="145" t="str">
        <f>IF(SP_NORTE!U878="","*",SP_NORTE!U878)</f>
        <v>*</v>
      </c>
      <c r="T859" s="145" t="str">
        <f>IF(SP_NORTE!V878="","*",SP_NORTE!V878)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IF(SP_NORTE!X879="","*",SP_NORTE!X879)</f>
        <v>*</v>
      </c>
      <c r="B860" s="146" t="str">
        <f>IF(SP_NORTE!W879="","*",SP_NORTE!W879)</f>
        <v>*</v>
      </c>
      <c r="C860" s="146" t="str">
        <f>IF(SP_NORTE!Y879="","*",SP_NORTE!Y879)</f>
        <v>*</v>
      </c>
      <c r="D860" s="138" t="str">
        <f>IF(SP_NORTE!R879="","*",SP_NORTE!R879)</f>
        <v>-</v>
      </c>
      <c r="E860" s="138" t="str">
        <f>IF(SP_NORTE!S879="","*",SP_NORTE!S879)</f>
        <v>-</v>
      </c>
      <c r="F860" s="145" t="str">
        <f>IF(SP_NORTE!B879="","*",SP_NORTE!B879)</f>
        <v>*</v>
      </c>
      <c r="G860" s="145" t="str">
        <f>IF(SP_NORTE!D879="","*",SP_NORTE!D879)</f>
        <v>*</v>
      </c>
      <c r="H860" s="145" t="str">
        <f>IF(SP_NORTE!E879="","*",SP_NORTE!E879)</f>
        <v>*</v>
      </c>
      <c r="I860" s="145" t="str">
        <f>IF(SP_NORTE!G879="","*",SP_NORTE!G879)</f>
        <v>*</v>
      </c>
      <c r="J860" s="145" t="str">
        <f>IF(SP_NORTE!H879="","*",SP_NORTE!H879)</f>
        <v>*</v>
      </c>
      <c r="K860" s="138" t="str">
        <f>IF(SP_NORTE!L879="","*",SP_NORTE!L879)</f>
        <v>-</v>
      </c>
      <c r="L860" s="138" t="str">
        <f>IF(SP_NORTE!M879="","*",SP_NORTE!M879)</f>
        <v>-</v>
      </c>
      <c r="M860" s="139" t="str">
        <f>IF(SP_NORTE!I879="","*",SP_NORTE!I879)</f>
        <v>*</v>
      </c>
      <c r="N860" s="144" t="str">
        <f>IF(SP_NORTE!J879="","*",SP_NORTE!J879)</f>
        <v>*</v>
      </c>
      <c r="O860" s="144" t="str">
        <f>IF(SP_NORTE!K879="","*",SP_NORTE!K879)</f>
        <v>*</v>
      </c>
      <c r="P860" s="143" t="str">
        <f>IF(SP_NORTE!N879="","*",SP_NORTE!N879)</f>
        <v>*</v>
      </c>
      <c r="Q860" s="143" t="str">
        <f>IF(SP_NORTE!O879="","*",SP_NORTE!O879)</f>
        <v>*</v>
      </c>
      <c r="R860" s="145" t="str">
        <f>IF(SP_NORTE!P879="","*",CONCATENATE(SP_NORTE!P879," ",SP_NORTE!Q879))</f>
        <v>*</v>
      </c>
      <c r="S860" s="145" t="str">
        <f>IF(SP_NORTE!U879="","*",SP_NORTE!U879)</f>
        <v>*</v>
      </c>
      <c r="T860" s="145" t="str">
        <f>IF(SP_NORTE!V879="","*",SP_NORTE!V879)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IF(SP_NORTE!X880="","*",SP_NORTE!X880)</f>
        <v>*</v>
      </c>
      <c r="B861" s="146" t="str">
        <f>IF(SP_NORTE!W880="","*",SP_NORTE!W880)</f>
        <v>*</v>
      </c>
      <c r="C861" s="146" t="str">
        <f>IF(SP_NORTE!Y880="","*",SP_NORTE!Y880)</f>
        <v>*</v>
      </c>
      <c r="D861" s="138" t="str">
        <f>IF(SP_NORTE!R880="","*",SP_NORTE!R880)</f>
        <v>-</v>
      </c>
      <c r="E861" s="138" t="str">
        <f>IF(SP_NORTE!S880="","*",SP_NORTE!S880)</f>
        <v>-</v>
      </c>
      <c r="F861" s="145" t="str">
        <f>IF(SP_NORTE!B880="","*",SP_NORTE!B880)</f>
        <v>*</v>
      </c>
      <c r="G861" s="145" t="str">
        <f>IF(SP_NORTE!D880="","*",SP_NORTE!D880)</f>
        <v>*</v>
      </c>
      <c r="H861" s="145" t="str">
        <f>IF(SP_NORTE!E880="","*",SP_NORTE!E880)</f>
        <v>*</v>
      </c>
      <c r="I861" s="145" t="str">
        <f>IF(SP_NORTE!G880="","*",SP_NORTE!G880)</f>
        <v>*</v>
      </c>
      <c r="J861" s="145" t="str">
        <f>IF(SP_NORTE!H880="","*",SP_NORTE!H880)</f>
        <v>*</v>
      </c>
      <c r="K861" s="138" t="str">
        <f>IF(SP_NORTE!L880="","*",SP_NORTE!L880)</f>
        <v>-</v>
      </c>
      <c r="L861" s="138" t="str">
        <f>IF(SP_NORTE!M880="","*",SP_NORTE!M880)</f>
        <v>-</v>
      </c>
      <c r="M861" s="139" t="str">
        <f>IF(SP_NORTE!I880="","*",SP_NORTE!I880)</f>
        <v>*</v>
      </c>
      <c r="N861" s="144" t="str">
        <f>IF(SP_NORTE!J880="","*",SP_NORTE!J880)</f>
        <v>*</v>
      </c>
      <c r="O861" s="144" t="str">
        <f>IF(SP_NORTE!K880="","*",SP_NORTE!K880)</f>
        <v>*</v>
      </c>
      <c r="P861" s="143" t="str">
        <f>IF(SP_NORTE!N880="","*",SP_NORTE!N880)</f>
        <v>*</v>
      </c>
      <c r="Q861" s="143" t="str">
        <f>IF(SP_NORTE!O880="","*",SP_NORTE!O880)</f>
        <v>*</v>
      </c>
      <c r="R861" s="145" t="str">
        <f>IF(SP_NORTE!P880="","*",CONCATENATE(SP_NORTE!P880," ",SP_NORTE!Q880))</f>
        <v>*</v>
      </c>
      <c r="S861" s="145" t="str">
        <f>IF(SP_NORTE!U880="","*",SP_NORTE!U880)</f>
        <v>*</v>
      </c>
      <c r="T861" s="145" t="str">
        <f>IF(SP_NORTE!V880="","*",SP_NORTE!V880)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IF(SP_NORTE!X881="","*",SP_NORTE!X881)</f>
        <v>*</v>
      </c>
      <c r="B862" s="146" t="str">
        <f>IF(SP_NORTE!W881="","*",SP_NORTE!W881)</f>
        <v>*</v>
      </c>
      <c r="C862" s="146" t="str">
        <f>IF(SP_NORTE!Y881="","*",SP_NORTE!Y881)</f>
        <v>*</v>
      </c>
      <c r="D862" s="138" t="str">
        <f>IF(SP_NORTE!R881="","*",SP_NORTE!R881)</f>
        <v>-</v>
      </c>
      <c r="E862" s="138" t="str">
        <f>IF(SP_NORTE!S881="","*",SP_NORTE!S881)</f>
        <v>-</v>
      </c>
      <c r="F862" s="145" t="str">
        <f>IF(SP_NORTE!B881="","*",SP_NORTE!B881)</f>
        <v>*</v>
      </c>
      <c r="G862" s="145" t="str">
        <f>IF(SP_NORTE!D881="","*",SP_NORTE!D881)</f>
        <v>*</v>
      </c>
      <c r="H862" s="145" t="str">
        <f>IF(SP_NORTE!E881="","*",SP_NORTE!E881)</f>
        <v>*</v>
      </c>
      <c r="I862" s="145" t="str">
        <f>IF(SP_NORTE!G881="","*",SP_NORTE!G881)</f>
        <v>*</v>
      </c>
      <c r="J862" s="145" t="str">
        <f>IF(SP_NORTE!H881="","*",SP_NORTE!H881)</f>
        <v>*</v>
      </c>
      <c r="K862" s="138" t="str">
        <f>IF(SP_NORTE!L881="","*",SP_NORTE!L881)</f>
        <v>-</v>
      </c>
      <c r="L862" s="138" t="str">
        <f>IF(SP_NORTE!M881="","*",SP_NORTE!M881)</f>
        <v>-</v>
      </c>
      <c r="M862" s="139" t="str">
        <f>IF(SP_NORTE!I881="","*",SP_NORTE!I881)</f>
        <v>*</v>
      </c>
      <c r="N862" s="144" t="str">
        <f>IF(SP_NORTE!J881="","*",SP_NORTE!J881)</f>
        <v>*</v>
      </c>
      <c r="O862" s="144" t="str">
        <f>IF(SP_NORTE!K881="","*",SP_NORTE!K881)</f>
        <v>*</v>
      </c>
      <c r="P862" s="143" t="str">
        <f>IF(SP_NORTE!N881="","*",SP_NORTE!N881)</f>
        <v>*</v>
      </c>
      <c r="Q862" s="143" t="str">
        <f>IF(SP_NORTE!O881="","*",SP_NORTE!O881)</f>
        <v>*</v>
      </c>
      <c r="R862" s="145" t="str">
        <f>IF(SP_NORTE!P881="","*",CONCATENATE(SP_NORTE!P881," ",SP_NORTE!Q881))</f>
        <v>*</v>
      </c>
      <c r="S862" s="145" t="str">
        <f>IF(SP_NORTE!U881="","*",SP_NORTE!U881)</f>
        <v>*</v>
      </c>
      <c r="T862" s="145" t="str">
        <f>IF(SP_NORTE!V881="","*",SP_NORTE!V881)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IF(SP_NORTE!X882="","*",SP_NORTE!X882)</f>
        <v>*</v>
      </c>
      <c r="B863" s="146" t="str">
        <f>IF(SP_NORTE!W882="","*",SP_NORTE!W882)</f>
        <v>*</v>
      </c>
      <c r="C863" s="146" t="str">
        <f>IF(SP_NORTE!Y882="","*",SP_NORTE!Y882)</f>
        <v>*</v>
      </c>
      <c r="D863" s="138" t="str">
        <f>IF(SP_NORTE!R882="","*",SP_NORTE!R882)</f>
        <v>-</v>
      </c>
      <c r="E863" s="138" t="str">
        <f>IF(SP_NORTE!S882="","*",SP_NORTE!S882)</f>
        <v>-</v>
      </c>
      <c r="F863" s="145" t="str">
        <f>IF(SP_NORTE!B882="","*",SP_NORTE!B882)</f>
        <v>*</v>
      </c>
      <c r="G863" s="145" t="str">
        <f>IF(SP_NORTE!D882="","*",SP_NORTE!D882)</f>
        <v>*</v>
      </c>
      <c r="H863" s="145" t="str">
        <f>IF(SP_NORTE!E882="","*",SP_NORTE!E882)</f>
        <v>*</v>
      </c>
      <c r="I863" s="145" t="str">
        <f>IF(SP_NORTE!G882="","*",SP_NORTE!G882)</f>
        <v>*</v>
      </c>
      <c r="J863" s="145" t="str">
        <f>IF(SP_NORTE!H882="","*",SP_NORTE!H882)</f>
        <v>*</v>
      </c>
      <c r="K863" s="138" t="str">
        <f>IF(SP_NORTE!L882="","*",SP_NORTE!L882)</f>
        <v>-</v>
      </c>
      <c r="L863" s="138" t="str">
        <f>IF(SP_NORTE!M882="","*",SP_NORTE!M882)</f>
        <v>-</v>
      </c>
      <c r="M863" s="139" t="str">
        <f>IF(SP_NORTE!I882="","*",SP_NORTE!I882)</f>
        <v>*</v>
      </c>
      <c r="N863" s="144" t="str">
        <f>IF(SP_NORTE!J882="","*",SP_NORTE!J882)</f>
        <v>*</v>
      </c>
      <c r="O863" s="144" t="str">
        <f>IF(SP_NORTE!K882="","*",SP_NORTE!K882)</f>
        <v>*</v>
      </c>
      <c r="P863" s="143" t="str">
        <f>IF(SP_NORTE!N882="","*",SP_NORTE!N882)</f>
        <v>*</v>
      </c>
      <c r="Q863" s="143" t="str">
        <f>IF(SP_NORTE!O882="","*",SP_NORTE!O882)</f>
        <v>*</v>
      </c>
      <c r="R863" s="145" t="str">
        <f>IF(SP_NORTE!P882="","*",CONCATENATE(SP_NORTE!P882," ",SP_NORTE!Q882))</f>
        <v>*</v>
      </c>
      <c r="S863" s="145" t="str">
        <f>IF(SP_NORTE!U882="","*",SP_NORTE!U882)</f>
        <v>*</v>
      </c>
      <c r="T863" s="145" t="str">
        <f>IF(SP_NORTE!V882="","*",SP_NORTE!V882)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IF(SP_NORTE!X883="","*",SP_NORTE!X883)</f>
        <v>*</v>
      </c>
      <c r="B864" s="146" t="str">
        <f>IF(SP_NORTE!W883="","*",SP_NORTE!W883)</f>
        <v>*</v>
      </c>
      <c r="C864" s="146" t="str">
        <f>IF(SP_NORTE!Y883="","*",SP_NORTE!Y883)</f>
        <v>*</v>
      </c>
      <c r="D864" s="138" t="str">
        <f>IF(SP_NORTE!R883="","*",SP_NORTE!R883)</f>
        <v>-</v>
      </c>
      <c r="E864" s="138" t="str">
        <f>IF(SP_NORTE!S883="","*",SP_NORTE!S883)</f>
        <v>-</v>
      </c>
      <c r="F864" s="145" t="str">
        <f>IF(SP_NORTE!B883="","*",SP_NORTE!B883)</f>
        <v>*</v>
      </c>
      <c r="G864" s="145" t="str">
        <f>IF(SP_NORTE!D883="","*",SP_NORTE!D883)</f>
        <v>*</v>
      </c>
      <c r="H864" s="145" t="str">
        <f>IF(SP_NORTE!E883="","*",SP_NORTE!E883)</f>
        <v>*</v>
      </c>
      <c r="I864" s="145" t="str">
        <f>IF(SP_NORTE!G883="","*",SP_NORTE!G883)</f>
        <v>*</v>
      </c>
      <c r="J864" s="145" t="str">
        <f>IF(SP_NORTE!H883="","*",SP_NORTE!H883)</f>
        <v>*</v>
      </c>
      <c r="K864" s="138" t="str">
        <f>IF(SP_NORTE!L883="","*",SP_NORTE!L883)</f>
        <v>-</v>
      </c>
      <c r="L864" s="138" t="str">
        <f>IF(SP_NORTE!M883="","*",SP_NORTE!M883)</f>
        <v>-</v>
      </c>
      <c r="M864" s="139" t="str">
        <f>IF(SP_NORTE!I883="","*",SP_NORTE!I883)</f>
        <v>*</v>
      </c>
      <c r="N864" s="144" t="str">
        <f>IF(SP_NORTE!J883="","*",SP_NORTE!J883)</f>
        <v>*</v>
      </c>
      <c r="O864" s="144" t="str">
        <f>IF(SP_NORTE!K883="","*",SP_NORTE!K883)</f>
        <v>*</v>
      </c>
      <c r="P864" s="143" t="str">
        <f>IF(SP_NORTE!N883="","*",SP_NORTE!N883)</f>
        <v>*</v>
      </c>
      <c r="Q864" s="143" t="str">
        <f>IF(SP_NORTE!O883="","*",SP_NORTE!O883)</f>
        <v>*</v>
      </c>
      <c r="R864" s="145" t="str">
        <f>IF(SP_NORTE!P883="","*",CONCATENATE(SP_NORTE!P883," ",SP_NORTE!Q883))</f>
        <v>*</v>
      </c>
      <c r="S864" s="145" t="str">
        <f>IF(SP_NORTE!U883="","*",SP_NORTE!U883)</f>
        <v>*</v>
      </c>
      <c r="T864" s="145" t="str">
        <f>IF(SP_NORTE!V883="","*",SP_NORTE!V883)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IF(SP_NORTE!X884="","*",SP_NORTE!X884)</f>
        <v>*</v>
      </c>
      <c r="B865" s="146" t="str">
        <f>IF(SP_NORTE!W884="","*",SP_NORTE!W884)</f>
        <v>*</v>
      </c>
      <c r="C865" s="146" t="str">
        <f>IF(SP_NORTE!Y884="","*",SP_NORTE!Y884)</f>
        <v>*</v>
      </c>
      <c r="D865" s="138" t="str">
        <f>IF(SP_NORTE!R884="","*",SP_NORTE!R884)</f>
        <v>-</v>
      </c>
      <c r="E865" s="138" t="str">
        <f>IF(SP_NORTE!S884="","*",SP_NORTE!S884)</f>
        <v>-</v>
      </c>
      <c r="F865" s="145" t="str">
        <f>IF(SP_NORTE!B884="","*",SP_NORTE!B884)</f>
        <v>*</v>
      </c>
      <c r="G865" s="145" t="str">
        <f>IF(SP_NORTE!D884="","*",SP_NORTE!D884)</f>
        <v>*</v>
      </c>
      <c r="H865" s="145" t="str">
        <f>IF(SP_NORTE!E884="","*",SP_NORTE!E884)</f>
        <v>*</v>
      </c>
      <c r="I865" s="145" t="str">
        <f>IF(SP_NORTE!G884="","*",SP_NORTE!G884)</f>
        <v>*</v>
      </c>
      <c r="J865" s="145" t="str">
        <f>IF(SP_NORTE!H884="","*",SP_NORTE!H884)</f>
        <v>*</v>
      </c>
      <c r="K865" s="138" t="str">
        <f>IF(SP_NORTE!L884="","*",SP_NORTE!L884)</f>
        <v>-</v>
      </c>
      <c r="L865" s="138" t="str">
        <f>IF(SP_NORTE!M884="","*",SP_NORTE!M884)</f>
        <v>-</v>
      </c>
      <c r="M865" s="139" t="str">
        <f>IF(SP_NORTE!I884="","*",SP_NORTE!I884)</f>
        <v>*</v>
      </c>
      <c r="N865" s="144" t="str">
        <f>IF(SP_NORTE!J884="","*",SP_NORTE!J884)</f>
        <v>*</v>
      </c>
      <c r="O865" s="144" t="str">
        <f>IF(SP_NORTE!K884="","*",SP_NORTE!K884)</f>
        <v>*</v>
      </c>
      <c r="P865" s="143" t="str">
        <f>IF(SP_NORTE!N884="","*",SP_NORTE!N884)</f>
        <v>*</v>
      </c>
      <c r="Q865" s="143" t="str">
        <f>IF(SP_NORTE!O884="","*",SP_NORTE!O884)</f>
        <v>*</v>
      </c>
      <c r="R865" s="145" t="str">
        <f>IF(SP_NORTE!P884="","*",CONCATENATE(SP_NORTE!P884," ",SP_NORTE!Q884))</f>
        <v>*</v>
      </c>
      <c r="S865" s="145" t="str">
        <f>IF(SP_NORTE!U884="","*",SP_NORTE!U884)</f>
        <v>*</v>
      </c>
      <c r="T865" s="145" t="str">
        <f>IF(SP_NORTE!V884="","*",SP_NORTE!V884)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IF(SP_NORTE!X885="","*",SP_NORTE!X885)</f>
        <v>*</v>
      </c>
      <c r="B866" s="146" t="str">
        <f>IF(SP_NORTE!W885="","*",SP_NORTE!W885)</f>
        <v>*</v>
      </c>
      <c r="C866" s="146" t="str">
        <f>IF(SP_NORTE!Y885="","*",SP_NORTE!Y885)</f>
        <v>*</v>
      </c>
      <c r="D866" s="138" t="str">
        <f>IF(SP_NORTE!R885="","*",SP_NORTE!R885)</f>
        <v>-</v>
      </c>
      <c r="E866" s="138" t="str">
        <f>IF(SP_NORTE!S885="","*",SP_NORTE!S885)</f>
        <v>-</v>
      </c>
      <c r="F866" s="145" t="str">
        <f>IF(SP_NORTE!B885="","*",SP_NORTE!B885)</f>
        <v>*</v>
      </c>
      <c r="G866" s="145" t="str">
        <f>IF(SP_NORTE!D885="","*",SP_NORTE!D885)</f>
        <v>*</v>
      </c>
      <c r="H866" s="145" t="str">
        <f>IF(SP_NORTE!E885="","*",SP_NORTE!E885)</f>
        <v>*</v>
      </c>
      <c r="I866" s="145" t="str">
        <f>IF(SP_NORTE!G885="","*",SP_NORTE!G885)</f>
        <v>*</v>
      </c>
      <c r="J866" s="145" t="str">
        <f>IF(SP_NORTE!H885="","*",SP_NORTE!H885)</f>
        <v>*</v>
      </c>
      <c r="K866" s="138" t="str">
        <f>IF(SP_NORTE!L885="","*",SP_NORTE!L885)</f>
        <v>-</v>
      </c>
      <c r="L866" s="138" t="str">
        <f>IF(SP_NORTE!M885="","*",SP_NORTE!M885)</f>
        <v>-</v>
      </c>
      <c r="M866" s="139" t="str">
        <f>IF(SP_NORTE!I885="","*",SP_NORTE!I885)</f>
        <v>*</v>
      </c>
      <c r="N866" s="144" t="str">
        <f>IF(SP_NORTE!J885="","*",SP_NORTE!J885)</f>
        <v>*</v>
      </c>
      <c r="O866" s="144" t="str">
        <f>IF(SP_NORTE!K885="","*",SP_NORTE!K885)</f>
        <v>*</v>
      </c>
      <c r="P866" s="143" t="str">
        <f>IF(SP_NORTE!N885="","*",SP_NORTE!N885)</f>
        <v>*</v>
      </c>
      <c r="Q866" s="143" t="str">
        <f>IF(SP_NORTE!O885="","*",SP_NORTE!O885)</f>
        <v>*</v>
      </c>
      <c r="R866" s="145" t="str">
        <f>IF(SP_NORTE!P885="","*",CONCATENATE(SP_NORTE!P885," ",SP_NORTE!Q885))</f>
        <v>*</v>
      </c>
      <c r="S866" s="145" t="str">
        <f>IF(SP_NORTE!U885="","*",SP_NORTE!U885)</f>
        <v>*</v>
      </c>
      <c r="T866" s="145" t="str">
        <f>IF(SP_NORTE!V885="","*",SP_NORTE!V885)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IF(SP_NORTE!X886="","*",SP_NORTE!X886)</f>
        <v>*</v>
      </c>
      <c r="B867" s="146" t="str">
        <f>IF(SP_NORTE!W886="","*",SP_NORTE!W886)</f>
        <v>*</v>
      </c>
      <c r="C867" s="146" t="str">
        <f>IF(SP_NORTE!Y886="","*",SP_NORTE!Y886)</f>
        <v>*</v>
      </c>
      <c r="D867" s="138" t="str">
        <f>IF(SP_NORTE!R886="","*",SP_NORTE!R886)</f>
        <v>-</v>
      </c>
      <c r="E867" s="138" t="str">
        <f>IF(SP_NORTE!S886="","*",SP_NORTE!S886)</f>
        <v>-</v>
      </c>
      <c r="F867" s="145" t="str">
        <f>IF(SP_NORTE!B886="","*",SP_NORTE!B886)</f>
        <v>*</v>
      </c>
      <c r="G867" s="145" t="str">
        <f>IF(SP_NORTE!D886="","*",SP_NORTE!D886)</f>
        <v>*</v>
      </c>
      <c r="H867" s="145" t="str">
        <f>IF(SP_NORTE!E886="","*",SP_NORTE!E886)</f>
        <v>*</v>
      </c>
      <c r="I867" s="145" t="str">
        <f>IF(SP_NORTE!G886="","*",SP_NORTE!G886)</f>
        <v>*</v>
      </c>
      <c r="J867" s="145" t="str">
        <f>IF(SP_NORTE!H886="","*",SP_NORTE!H886)</f>
        <v>*</v>
      </c>
      <c r="K867" s="138" t="str">
        <f>IF(SP_NORTE!L886="","*",SP_NORTE!L886)</f>
        <v>-</v>
      </c>
      <c r="L867" s="138" t="str">
        <f>IF(SP_NORTE!M886="","*",SP_NORTE!M886)</f>
        <v>-</v>
      </c>
      <c r="M867" s="139" t="str">
        <f>IF(SP_NORTE!I886="","*",SP_NORTE!I886)</f>
        <v>*</v>
      </c>
      <c r="N867" s="144" t="str">
        <f>IF(SP_NORTE!J886="","*",SP_NORTE!J886)</f>
        <v>*</v>
      </c>
      <c r="O867" s="144" t="str">
        <f>IF(SP_NORTE!K886="","*",SP_NORTE!K886)</f>
        <v>*</v>
      </c>
      <c r="P867" s="143" t="str">
        <f>IF(SP_NORTE!N886="","*",SP_NORTE!N886)</f>
        <v>*</v>
      </c>
      <c r="Q867" s="143" t="str">
        <f>IF(SP_NORTE!O886="","*",SP_NORTE!O886)</f>
        <v>*</v>
      </c>
      <c r="R867" s="145" t="str">
        <f>IF(SP_NORTE!P886="","*",CONCATENATE(SP_NORTE!P886," ",SP_NORTE!Q886))</f>
        <v>*</v>
      </c>
      <c r="S867" s="145" t="str">
        <f>IF(SP_NORTE!U886="","*",SP_NORTE!U886)</f>
        <v>*</v>
      </c>
      <c r="T867" s="145" t="str">
        <f>IF(SP_NORTE!V886="","*",SP_NORTE!V886)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IF(SP_NORTE!X887="","*",SP_NORTE!X887)</f>
        <v>*</v>
      </c>
      <c r="B868" s="146" t="str">
        <f>IF(SP_NORTE!W887="","*",SP_NORTE!W887)</f>
        <v>*</v>
      </c>
      <c r="C868" s="146" t="str">
        <f>IF(SP_NORTE!Y887="","*",SP_NORTE!Y887)</f>
        <v>*</v>
      </c>
      <c r="D868" s="138" t="str">
        <f>IF(SP_NORTE!R887="","*",SP_NORTE!R887)</f>
        <v>-</v>
      </c>
      <c r="E868" s="138" t="str">
        <f>IF(SP_NORTE!S887="","*",SP_NORTE!S887)</f>
        <v>-</v>
      </c>
      <c r="F868" s="145" t="str">
        <f>IF(SP_NORTE!B887="","*",SP_NORTE!B887)</f>
        <v>*</v>
      </c>
      <c r="G868" s="145" t="str">
        <f>IF(SP_NORTE!D887="","*",SP_NORTE!D887)</f>
        <v>*</v>
      </c>
      <c r="H868" s="145" t="str">
        <f>IF(SP_NORTE!E887="","*",SP_NORTE!E887)</f>
        <v>*</v>
      </c>
      <c r="I868" s="145" t="str">
        <f>IF(SP_NORTE!G887="","*",SP_NORTE!G887)</f>
        <v>*</v>
      </c>
      <c r="J868" s="145" t="str">
        <f>IF(SP_NORTE!H887="","*",SP_NORTE!H887)</f>
        <v>*</v>
      </c>
      <c r="K868" s="138" t="str">
        <f>IF(SP_NORTE!L887="","*",SP_NORTE!L887)</f>
        <v>-</v>
      </c>
      <c r="L868" s="138" t="str">
        <f>IF(SP_NORTE!M887="","*",SP_NORTE!M887)</f>
        <v>-</v>
      </c>
      <c r="M868" s="139" t="str">
        <f>IF(SP_NORTE!I887="","*",SP_NORTE!I887)</f>
        <v>*</v>
      </c>
      <c r="N868" s="144" t="str">
        <f>IF(SP_NORTE!J887="","*",SP_NORTE!J887)</f>
        <v>*</v>
      </c>
      <c r="O868" s="144" t="str">
        <f>IF(SP_NORTE!K887="","*",SP_NORTE!K887)</f>
        <v>*</v>
      </c>
      <c r="P868" s="143" t="str">
        <f>IF(SP_NORTE!N887="","*",SP_NORTE!N887)</f>
        <v>*</v>
      </c>
      <c r="Q868" s="143" t="str">
        <f>IF(SP_NORTE!O887="","*",SP_NORTE!O887)</f>
        <v>*</v>
      </c>
      <c r="R868" s="145" t="str">
        <f>IF(SP_NORTE!P887="","*",CONCATENATE(SP_NORTE!P887," ",SP_NORTE!Q887))</f>
        <v>*</v>
      </c>
      <c r="S868" s="145" t="str">
        <f>IF(SP_NORTE!U887="","*",SP_NORTE!U887)</f>
        <v>*</v>
      </c>
      <c r="T868" s="145" t="str">
        <f>IF(SP_NORTE!V887="","*",SP_NORTE!V887)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IF(SP_NORTE!X888="","*",SP_NORTE!X888)</f>
        <v>*</v>
      </c>
      <c r="B869" s="146" t="str">
        <f>IF(SP_NORTE!W888="","*",SP_NORTE!W888)</f>
        <v>*</v>
      </c>
      <c r="C869" s="146" t="str">
        <f>IF(SP_NORTE!Y888="","*",SP_NORTE!Y888)</f>
        <v>*</v>
      </c>
      <c r="D869" s="138" t="str">
        <f>IF(SP_NORTE!R888="","*",SP_NORTE!R888)</f>
        <v>-</v>
      </c>
      <c r="E869" s="138" t="str">
        <f>IF(SP_NORTE!S888="","*",SP_NORTE!S888)</f>
        <v>-</v>
      </c>
      <c r="F869" s="145" t="str">
        <f>IF(SP_NORTE!B888="","*",SP_NORTE!B888)</f>
        <v>*</v>
      </c>
      <c r="G869" s="145" t="str">
        <f>IF(SP_NORTE!D888="","*",SP_NORTE!D888)</f>
        <v>*</v>
      </c>
      <c r="H869" s="145" t="str">
        <f>IF(SP_NORTE!E888="","*",SP_NORTE!E888)</f>
        <v>*</v>
      </c>
      <c r="I869" s="145" t="str">
        <f>IF(SP_NORTE!G888="","*",SP_NORTE!G888)</f>
        <v>*</v>
      </c>
      <c r="J869" s="145" t="str">
        <f>IF(SP_NORTE!H888="","*",SP_NORTE!H888)</f>
        <v>*</v>
      </c>
      <c r="K869" s="138" t="str">
        <f>IF(SP_NORTE!L888="","*",SP_NORTE!L888)</f>
        <v>-</v>
      </c>
      <c r="L869" s="138" t="str">
        <f>IF(SP_NORTE!M888="","*",SP_NORTE!M888)</f>
        <v>-</v>
      </c>
      <c r="M869" s="139" t="str">
        <f>IF(SP_NORTE!I888="","*",SP_NORTE!I888)</f>
        <v>*</v>
      </c>
      <c r="N869" s="144" t="str">
        <f>IF(SP_NORTE!J888="","*",SP_NORTE!J888)</f>
        <v>*</v>
      </c>
      <c r="O869" s="144" t="str">
        <f>IF(SP_NORTE!K888="","*",SP_NORTE!K888)</f>
        <v>*</v>
      </c>
      <c r="P869" s="143" t="str">
        <f>IF(SP_NORTE!N888="","*",SP_NORTE!N888)</f>
        <v>*</v>
      </c>
      <c r="Q869" s="143" t="str">
        <f>IF(SP_NORTE!O888="","*",SP_NORTE!O888)</f>
        <v>*</v>
      </c>
      <c r="R869" s="145" t="str">
        <f>IF(SP_NORTE!P888="","*",CONCATENATE(SP_NORTE!P888," ",SP_NORTE!Q888))</f>
        <v>*</v>
      </c>
      <c r="S869" s="145" t="str">
        <f>IF(SP_NORTE!U888="","*",SP_NORTE!U888)</f>
        <v>*</v>
      </c>
      <c r="T869" s="145" t="str">
        <f>IF(SP_NORTE!V888="","*",SP_NORTE!V888)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IF(SP_NORTE!X889="","*",SP_NORTE!X889)</f>
        <v>*</v>
      </c>
      <c r="B870" s="146" t="str">
        <f>IF(SP_NORTE!W889="","*",SP_NORTE!W889)</f>
        <v>*</v>
      </c>
      <c r="C870" s="146" t="str">
        <f>IF(SP_NORTE!Y889="","*",SP_NORTE!Y889)</f>
        <v>*</v>
      </c>
      <c r="D870" s="138" t="str">
        <f>IF(SP_NORTE!R889="","*",SP_NORTE!R889)</f>
        <v>-</v>
      </c>
      <c r="E870" s="138" t="str">
        <f>IF(SP_NORTE!S889="","*",SP_NORTE!S889)</f>
        <v>-</v>
      </c>
      <c r="F870" s="145" t="str">
        <f>IF(SP_NORTE!B889="","*",SP_NORTE!B889)</f>
        <v>*</v>
      </c>
      <c r="G870" s="145" t="str">
        <f>IF(SP_NORTE!D889="","*",SP_NORTE!D889)</f>
        <v>*</v>
      </c>
      <c r="H870" s="145" t="str">
        <f>IF(SP_NORTE!E889="","*",SP_NORTE!E889)</f>
        <v>*</v>
      </c>
      <c r="I870" s="145" t="str">
        <f>IF(SP_NORTE!G889="","*",SP_NORTE!G889)</f>
        <v>*</v>
      </c>
      <c r="J870" s="145" t="str">
        <f>IF(SP_NORTE!H889="","*",SP_NORTE!H889)</f>
        <v>*</v>
      </c>
      <c r="K870" s="138" t="str">
        <f>IF(SP_NORTE!L889="","*",SP_NORTE!L889)</f>
        <v>-</v>
      </c>
      <c r="L870" s="138" t="str">
        <f>IF(SP_NORTE!M889="","*",SP_NORTE!M889)</f>
        <v>-</v>
      </c>
      <c r="M870" s="139" t="str">
        <f>IF(SP_NORTE!I889="","*",SP_NORTE!I889)</f>
        <v>*</v>
      </c>
      <c r="N870" s="144" t="str">
        <f>IF(SP_NORTE!J889="","*",SP_NORTE!J889)</f>
        <v>*</v>
      </c>
      <c r="O870" s="144" t="str">
        <f>IF(SP_NORTE!K889="","*",SP_NORTE!K889)</f>
        <v>*</v>
      </c>
      <c r="P870" s="143" t="str">
        <f>IF(SP_NORTE!N889="","*",SP_NORTE!N889)</f>
        <v>*</v>
      </c>
      <c r="Q870" s="143" t="str">
        <f>IF(SP_NORTE!O889="","*",SP_NORTE!O889)</f>
        <v>*</v>
      </c>
      <c r="R870" s="145" t="str">
        <f>IF(SP_NORTE!P889="","*",CONCATENATE(SP_NORTE!P889," ",SP_NORTE!Q889))</f>
        <v>*</v>
      </c>
      <c r="S870" s="145" t="str">
        <f>IF(SP_NORTE!U889="","*",SP_NORTE!U889)</f>
        <v>*</v>
      </c>
      <c r="T870" s="145" t="str">
        <f>IF(SP_NORTE!V889="","*",SP_NORTE!V889)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IF(SP_NORTE!X890="","*",SP_NORTE!X890)</f>
        <v>*</v>
      </c>
      <c r="B871" s="146" t="str">
        <f>IF(SP_NORTE!W890="","*",SP_NORTE!W890)</f>
        <v>*</v>
      </c>
      <c r="C871" s="146" t="str">
        <f>IF(SP_NORTE!Y890="","*",SP_NORTE!Y890)</f>
        <v>*</v>
      </c>
      <c r="D871" s="138" t="str">
        <f>IF(SP_NORTE!R890="","*",SP_NORTE!R890)</f>
        <v>-</v>
      </c>
      <c r="E871" s="138" t="str">
        <f>IF(SP_NORTE!S890="","*",SP_NORTE!S890)</f>
        <v>-</v>
      </c>
      <c r="F871" s="145" t="str">
        <f>IF(SP_NORTE!B890="","*",SP_NORTE!B890)</f>
        <v>*</v>
      </c>
      <c r="G871" s="145" t="str">
        <f>IF(SP_NORTE!D890="","*",SP_NORTE!D890)</f>
        <v>*</v>
      </c>
      <c r="H871" s="145" t="str">
        <f>IF(SP_NORTE!E890="","*",SP_NORTE!E890)</f>
        <v>*</v>
      </c>
      <c r="I871" s="145" t="str">
        <f>IF(SP_NORTE!G890="","*",SP_NORTE!G890)</f>
        <v>*</v>
      </c>
      <c r="J871" s="145" t="str">
        <f>IF(SP_NORTE!H890="","*",SP_NORTE!H890)</f>
        <v>*</v>
      </c>
      <c r="K871" s="138" t="str">
        <f>IF(SP_NORTE!L890="","*",SP_NORTE!L890)</f>
        <v>-</v>
      </c>
      <c r="L871" s="138" t="str">
        <f>IF(SP_NORTE!M890="","*",SP_NORTE!M890)</f>
        <v>-</v>
      </c>
      <c r="M871" s="139" t="str">
        <f>IF(SP_NORTE!I890="","*",SP_NORTE!I890)</f>
        <v>*</v>
      </c>
      <c r="N871" s="144" t="str">
        <f>IF(SP_NORTE!J890="","*",SP_NORTE!J890)</f>
        <v>*</v>
      </c>
      <c r="O871" s="144" t="str">
        <f>IF(SP_NORTE!K890="","*",SP_NORTE!K890)</f>
        <v>*</v>
      </c>
      <c r="P871" s="143" t="str">
        <f>IF(SP_NORTE!N890="","*",SP_NORTE!N890)</f>
        <v>*</v>
      </c>
      <c r="Q871" s="143" t="str">
        <f>IF(SP_NORTE!O890="","*",SP_NORTE!O890)</f>
        <v>*</v>
      </c>
      <c r="R871" s="145" t="str">
        <f>IF(SP_NORTE!P890="","*",CONCATENATE(SP_NORTE!P890," ",SP_NORTE!Q890))</f>
        <v>*</v>
      </c>
      <c r="S871" s="145" t="str">
        <f>IF(SP_NORTE!U890="","*",SP_NORTE!U890)</f>
        <v>*</v>
      </c>
      <c r="T871" s="145" t="str">
        <f>IF(SP_NORTE!V890="","*",SP_NORTE!V890)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IF(SP_NORTE!X891="","*",SP_NORTE!X891)</f>
        <v>*</v>
      </c>
      <c r="B872" s="146" t="str">
        <f>IF(SP_NORTE!W891="","*",SP_NORTE!W891)</f>
        <v>*</v>
      </c>
      <c r="C872" s="146" t="str">
        <f>IF(SP_NORTE!Y891="","*",SP_NORTE!Y891)</f>
        <v>*</v>
      </c>
      <c r="D872" s="138" t="str">
        <f>IF(SP_NORTE!R891="","*",SP_NORTE!R891)</f>
        <v>-</v>
      </c>
      <c r="E872" s="138" t="str">
        <f>IF(SP_NORTE!S891="","*",SP_NORTE!S891)</f>
        <v>-</v>
      </c>
      <c r="F872" s="145" t="str">
        <f>IF(SP_NORTE!B891="","*",SP_NORTE!B891)</f>
        <v>*</v>
      </c>
      <c r="G872" s="145" t="str">
        <f>IF(SP_NORTE!D891="","*",SP_NORTE!D891)</f>
        <v>*</v>
      </c>
      <c r="H872" s="145" t="str">
        <f>IF(SP_NORTE!E891="","*",SP_NORTE!E891)</f>
        <v>*</v>
      </c>
      <c r="I872" s="145" t="str">
        <f>IF(SP_NORTE!G891="","*",SP_NORTE!G891)</f>
        <v>*</v>
      </c>
      <c r="J872" s="145" t="str">
        <f>IF(SP_NORTE!H891="","*",SP_NORTE!H891)</f>
        <v>*</v>
      </c>
      <c r="K872" s="138" t="str">
        <f>IF(SP_NORTE!L891="","*",SP_NORTE!L891)</f>
        <v>-</v>
      </c>
      <c r="L872" s="138" t="str">
        <f>IF(SP_NORTE!M891="","*",SP_NORTE!M891)</f>
        <v>-</v>
      </c>
      <c r="M872" s="139" t="str">
        <f>IF(SP_NORTE!I891="","*",SP_NORTE!I891)</f>
        <v>*</v>
      </c>
      <c r="N872" s="144" t="str">
        <f>IF(SP_NORTE!J891="","*",SP_NORTE!J891)</f>
        <v>*</v>
      </c>
      <c r="O872" s="144" t="str">
        <f>IF(SP_NORTE!K891="","*",SP_NORTE!K891)</f>
        <v>*</v>
      </c>
      <c r="P872" s="143" t="str">
        <f>IF(SP_NORTE!N891="","*",SP_NORTE!N891)</f>
        <v>*</v>
      </c>
      <c r="Q872" s="143" t="str">
        <f>IF(SP_NORTE!O891="","*",SP_NORTE!O891)</f>
        <v>*</v>
      </c>
      <c r="R872" s="145" t="str">
        <f>IF(SP_NORTE!P891="","*",CONCATENATE(SP_NORTE!P891," ",SP_NORTE!Q891))</f>
        <v>*</v>
      </c>
      <c r="S872" s="145" t="str">
        <f>IF(SP_NORTE!U891="","*",SP_NORTE!U891)</f>
        <v>*</v>
      </c>
      <c r="T872" s="145" t="str">
        <f>IF(SP_NORTE!V891="","*",SP_NORTE!V891)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IF(SP_NORTE!X892="","*",SP_NORTE!X892)</f>
        <v>*</v>
      </c>
      <c r="B873" s="146" t="str">
        <f>IF(SP_NORTE!W892="","*",SP_NORTE!W892)</f>
        <v>*</v>
      </c>
      <c r="C873" s="146" t="str">
        <f>IF(SP_NORTE!Y892="","*",SP_NORTE!Y892)</f>
        <v>*</v>
      </c>
      <c r="D873" s="138" t="str">
        <f>IF(SP_NORTE!R892="","*",SP_NORTE!R892)</f>
        <v>-</v>
      </c>
      <c r="E873" s="138" t="str">
        <f>IF(SP_NORTE!S892="","*",SP_NORTE!S892)</f>
        <v>-</v>
      </c>
      <c r="F873" s="145" t="str">
        <f>IF(SP_NORTE!B892="","*",SP_NORTE!B892)</f>
        <v>*</v>
      </c>
      <c r="G873" s="145" t="str">
        <f>IF(SP_NORTE!D892="","*",SP_NORTE!D892)</f>
        <v>*</v>
      </c>
      <c r="H873" s="145" t="str">
        <f>IF(SP_NORTE!E892="","*",SP_NORTE!E892)</f>
        <v>*</v>
      </c>
      <c r="I873" s="145" t="str">
        <f>IF(SP_NORTE!G892="","*",SP_NORTE!G892)</f>
        <v>*</v>
      </c>
      <c r="J873" s="145" t="str">
        <f>IF(SP_NORTE!H892="","*",SP_NORTE!H892)</f>
        <v>*</v>
      </c>
      <c r="K873" s="138" t="str">
        <f>IF(SP_NORTE!L892="","*",SP_NORTE!L892)</f>
        <v>-</v>
      </c>
      <c r="L873" s="138" t="str">
        <f>IF(SP_NORTE!M892="","*",SP_NORTE!M892)</f>
        <v>-</v>
      </c>
      <c r="M873" s="139" t="str">
        <f>IF(SP_NORTE!I892="","*",SP_NORTE!I892)</f>
        <v>*</v>
      </c>
      <c r="N873" s="144" t="str">
        <f>IF(SP_NORTE!J892="","*",SP_NORTE!J892)</f>
        <v>*</v>
      </c>
      <c r="O873" s="144" t="str">
        <f>IF(SP_NORTE!K892="","*",SP_NORTE!K892)</f>
        <v>*</v>
      </c>
      <c r="P873" s="143" t="str">
        <f>IF(SP_NORTE!N892="","*",SP_NORTE!N892)</f>
        <v>*</v>
      </c>
      <c r="Q873" s="143" t="str">
        <f>IF(SP_NORTE!O892="","*",SP_NORTE!O892)</f>
        <v>*</v>
      </c>
      <c r="R873" s="145" t="str">
        <f>IF(SP_NORTE!P892="","*",CONCATENATE(SP_NORTE!P892," ",SP_NORTE!Q892))</f>
        <v>*</v>
      </c>
      <c r="S873" s="145" t="str">
        <f>IF(SP_NORTE!U892="","*",SP_NORTE!U892)</f>
        <v>*</v>
      </c>
      <c r="T873" s="145" t="str">
        <f>IF(SP_NORTE!V892="","*",SP_NORTE!V892)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IF(SP_NORTE!X893="","*",SP_NORTE!X893)</f>
        <v>*</v>
      </c>
      <c r="B874" s="146" t="str">
        <f>IF(SP_NORTE!W893="","*",SP_NORTE!W893)</f>
        <v>*</v>
      </c>
      <c r="C874" s="146" t="str">
        <f>IF(SP_NORTE!Y893="","*",SP_NORTE!Y893)</f>
        <v>*</v>
      </c>
      <c r="D874" s="138" t="str">
        <f>IF(SP_NORTE!R893="","*",SP_NORTE!R893)</f>
        <v>-</v>
      </c>
      <c r="E874" s="138" t="str">
        <f>IF(SP_NORTE!S893="","*",SP_NORTE!S893)</f>
        <v>-</v>
      </c>
      <c r="F874" s="145" t="str">
        <f>IF(SP_NORTE!B893="","*",SP_NORTE!B893)</f>
        <v>*</v>
      </c>
      <c r="G874" s="145" t="str">
        <f>IF(SP_NORTE!D893="","*",SP_NORTE!D893)</f>
        <v>*</v>
      </c>
      <c r="H874" s="145" t="str">
        <f>IF(SP_NORTE!E893="","*",SP_NORTE!E893)</f>
        <v>*</v>
      </c>
      <c r="I874" s="145" t="str">
        <f>IF(SP_NORTE!G893="","*",SP_NORTE!G893)</f>
        <v>*</v>
      </c>
      <c r="J874" s="145" t="str">
        <f>IF(SP_NORTE!H893="","*",SP_NORTE!H893)</f>
        <v>*</v>
      </c>
      <c r="K874" s="138" t="str">
        <f>IF(SP_NORTE!L893="","*",SP_NORTE!L893)</f>
        <v>-</v>
      </c>
      <c r="L874" s="138" t="str">
        <f>IF(SP_NORTE!M893="","*",SP_NORTE!M893)</f>
        <v>-</v>
      </c>
      <c r="M874" s="139" t="str">
        <f>IF(SP_NORTE!I893="","*",SP_NORTE!I893)</f>
        <v>*</v>
      </c>
      <c r="N874" s="144" t="str">
        <f>IF(SP_NORTE!J893="","*",SP_NORTE!J893)</f>
        <v>*</v>
      </c>
      <c r="O874" s="144" t="str">
        <f>IF(SP_NORTE!K893="","*",SP_NORTE!K893)</f>
        <v>*</v>
      </c>
      <c r="P874" s="143" t="str">
        <f>IF(SP_NORTE!N893="","*",SP_NORTE!N893)</f>
        <v>*</v>
      </c>
      <c r="Q874" s="143" t="str">
        <f>IF(SP_NORTE!O893="","*",SP_NORTE!O893)</f>
        <v>*</v>
      </c>
      <c r="R874" s="145" t="str">
        <f>IF(SP_NORTE!P893="","*",CONCATENATE(SP_NORTE!P893," ",SP_NORTE!Q893))</f>
        <v>*</v>
      </c>
      <c r="S874" s="145" t="str">
        <f>IF(SP_NORTE!U893="","*",SP_NORTE!U893)</f>
        <v>*</v>
      </c>
      <c r="T874" s="145" t="str">
        <f>IF(SP_NORTE!V893="","*",SP_NORTE!V893)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IF(SP_NORTE!X894="","*",SP_NORTE!X894)</f>
        <v>*</v>
      </c>
      <c r="B875" s="146" t="str">
        <f>IF(SP_NORTE!W894="","*",SP_NORTE!W894)</f>
        <v>*</v>
      </c>
      <c r="C875" s="146" t="str">
        <f>IF(SP_NORTE!Y894="","*",SP_NORTE!Y894)</f>
        <v>*</v>
      </c>
      <c r="D875" s="138" t="str">
        <f>IF(SP_NORTE!R894="","*",SP_NORTE!R894)</f>
        <v>-</v>
      </c>
      <c r="E875" s="138" t="str">
        <f>IF(SP_NORTE!S894="","*",SP_NORTE!S894)</f>
        <v>-</v>
      </c>
      <c r="F875" s="145" t="str">
        <f>IF(SP_NORTE!B894="","*",SP_NORTE!B894)</f>
        <v>*</v>
      </c>
      <c r="G875" s="145" t="str">
        <f>IF(SP_NORTE!D894="","*",SP_NORTE!D894)</f>
        <v>*</v>
      </c>
      <c r="H875" s="145" t="str">
        <f>IF(SP_NORTE!E894="","*",SP_NORTE!E894)</f>
        <v>*</v>
      </c>
      <c r="I875" s="145" t="str">
        <f>IF(SP_NORTE!G894="","*",SP_NORTE!G894)</f>
        <v>*</v>
      </c>
      <c r="J875" s="145" t="str">
        <f>IF(SP_NORTE!H894="","*",SP_NORTE!H894)</f>
        <v>*</v>
      </c>
      <c r="K875" s="138" t="str">
        <f>IF(SP_NORTE!L894="","*",SP_NORTE!L894)</f>
        <v>-</v>
      </c>
      <c r="L875" s="138" t="str">
        <f>IF(SP_NORTE!M894="","*",SP_NORTE!M894)</f>
        <v>-</v>
      </c>
      <c r="M875" s="139" t="str">
        <f>IF(SP_NORTE!I894="","*",SP_NORTE!I894)</f>
        <v>*</v>
      </c>
      <c r="N875" s="144" t="str">
        <f>IF(SP_NORTE!J894="","*",SP_NORTE!J894)</f>
        <v>*</v>
      </c>
      <c r="O875" s="144" t="str">
        <f>IF(SP_NORTE!K894="","*",SP_NORTE!K894)</f>
        <v>*</v>
      </c>
      <c r="P875" s="143" t="str">
        <f>IF(SP_NORTE!N894="","*",SP_NORTE!N894)</f>
        <v>*</v>
      </c>
      <c r="Q875" s="143" t="str">
        <f>IF(SP_NORTE!O894="","*",SP_NORTE!O894)</f>
        <v>*</v>
      </c>
      <c r="R875" s="145" t="str">
        <f>IF(SP_NORTE!P894="","*",CONCATENATE(SP_NORTE!P894," ",SP_NORTE!Q894))</f>
        <v>*</v>
      </c>
      <c r="S875" s="145" t="str">
        <f>IF(SP_NORTE!U894="","*",SP_NORTE!U894)</f>
        <v>*</v>
      </c>
      <c r="T875" s="145" t="str">
        <f>IF(SP_NORTE!V894="","*",SP_NORTE!V894)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IF(SP_NORTE!X895="","*",SP_NORTE!X895)</f>
        <v>*</v>
      </c>
      <c r="B876" s="146" t="str">
        <f>IF(SP_NORTE!W895="","*",SP_NORTE!W895)</f>
        <v>*</v>
      </c>
      <c r="C876" s="146" t="str">
        <f>IF(SP_NORTE!Y895="","*",SP_NORTE!Y895)</f>
        <v>*</v>
      </c>
      <c r="D876" s="138" t="str">
        <f>IF(SP_NORTE!R895="","*",SP_NORTE!R895)</f>
        <v>-</v>
      </c>
      <c r="E876" s="138" t="str">
        <f>IF(SP_NORTE!S895="","*",SP_NORTE!S895)</f>
        <v>-</v>
      </c>
      <c r="F876" s="145" t="str">
        <f>IF(SP_NORTE!B895="","*",SP_NORTE!B895)</f>
        <v>*</v>
      </c>
      <c r="G876" s="145" t="str">
        <f>IF(SP_NORTE!D895="","*",SP_NORTE!D895)</f>
        <v>*</v>
      </c>
      <c r="H876" s="145" t="str">
        <f>IF(SP_NORTE!E895="","*",SP_NORTE!E895)</f>
        <v>*</v>
      </c>
      <c r="I876" s="145" t="str">
        <f>IF(SP_NORTE!G895="","*",SP_NORTE!G895)</f>
        <v>*</v>
      </c>
      <c r="J876" s="145" t="str">
        <f>IF(SP_NORTE!H895="","*",SP_NORTE!H895)</f>
        <v>*</v>
      </c>
      <c r="K876" s="138" t="str">
        <f>IF(SP_NORTE!L895="","*",SP_NORTE!L895)</f>
        <v>-</v>
      </c>
      <c r="L876" s="138" t="str">
        <f>IF(SP_NORTE!M895="","*",SP_NORTE!M895)</f>
        <v>-</v>
      </c>
      <c r="M876" s="139" t="str">
        <f>IF(SP_NORTE!I895="","*",SP_NORTE!I895)</f>
        <v>*</v>
      </c>
      <c r="N876" s="144" t="str">
        <f>IF(SP_NORTE!J895="","*",SP_NORTE!J895)</f>
        <v>*</v>
      </c>
      <c r="O876" s="144" t="str">
        <f>IF(SP_NORTE!K895="","*",SP_NORTE!K895)</f>
        <v>*</v>
      </c>
      <c r="P876" s="143" t="str">
        <f>IF(SP_NORTE!N895="","*",SP_NORTE!N895)</f>
        <v>*</v>
      </c>
      <c r="Q876" s="143" t="str">
        <f>IF(SP_NORTE!O895="","*",SP_NORTE!O895)</f>
        <v>*</v>
      </c>
      <c r="R876" s="145" t="str">
        <f>IF(SP_NORTE!P895="","*",CONCATENATE(SP_NORTE!P895," ",SP_NORTE!Q895))</f>
        <v>*</v>
      </c>
      <c r="S876" s="145" t="str">
        <f>IF(SP_NORTE!U895="","*",SP_NORTE!U895)</f>
        <v>*</v>
      </c>
      <c r="T876" s="145" t="str">
        <f>IF(SP_NORTE!V895="","*",SP_NORTE!V895)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IF(SP_NORTE!X896="","*",SP_NORTE!X896)</f>
        <v>*</v>
      </c>
      <c r="B877" s="146" t="str">
        <f>IF(SP_NORTE!W896="","*",SP_NORTE!W896)</f>
        <v>*</v>
      </c>
      <c r="C877" s="146" t="str">
        <f>IF(SP_NORTE!Y896="","*",SP_NORTE!Y896)</f>
        <v>*</v>
      </c>
      <c r="D877" s="138" t="str">
        <f>IF(SP_NORTE!R896="","*",SP_NORTE!R896)</f>
        <v>-</v>
      </c>
      <c r="E877" s="138" t="str">
        <f>IF(SP_NORTE!S896="","*",SP_NORTE!S896)</f>
        <v>-</v>
      </c>
      <c r="F877" s="145" t="str">
        <f>IF(SP_NORTE!B896="","*",SP_NORTE!B896)</f>
        <v>*</v>
      </c>
      <c r="G877" s="145" t="str">
        <f>IF(SP_NORTE!D896="","*",SP_NORTE!D896)</f>
        <v>*</v>
      </c>
      <c r="H877" s="145" t="str">
        <f>IF(SP_NORTE!E896="","*",SP_NORTE!E896)</f>
        <v>*</v>
      </c>
      <c r="I877" s="145" t="str">
        <f>IF(SP_NORTE!G896="","*",SP_NORTE!G896)</f>
        <v>*</v>
      </c>
      <c r="J877" s="145" t="str">
        <f>IF(SP_NORTE!H896="","*",SP_NORTE!H896)</f>
        <v>*</v>
      </c>
      <c r="K877" s="138" t="str">
        <f>IF(SP_NORTE!L896="","*",SP_NORTE!L896)</f>
        <v>-</v>
      </c>
      <c r="L877" s="138" t="str">
        <f>IF(SP_NORTE!M896="","*",SP_NORTE!M896)</f>
        <v>-</v>
      </c>
      <c r="M877" s="139" t="str">
        <f>IF(SP_NORTE!I896="","*",SP_NORTE!I896)</f>
        <v>*</v>
      </c>
      <c r="N877" s="144" t="str">
        <f>IF(SP_NORTE!J896="","*",SP_NORTE!J896)</f>
        <v>*</v>
      </c>
      <c r="O877" s="144" t="str">
        <f>IF(SP_NORTE!K896="","*",SP_NORTE!K896)</f>
        <v>*</v>
      </c>
      <c r="P877" s="143" t="str">
        <f>IF(SP_NORTE!N896="","*",SP_NORTE!N896)</f>
        <v>*</v>
      </c>
      <c r="Q877" s="143" t="str">
        <f>IF(SP_NORTE!O896="","*",SP_NORTE!O896)</f>
        <v>*</v>
      </c>
      <c r="R877" s="145" t="str">
        <f>IF(SP_NORTE!P896="","*",CONCATENATE(SP_NORTE!P896," ",SP_NORTE!Q896))</f>
        <v>*</v>
      </c>
      <c r="S877" s="145" t="str">
        <f>IF(SP_NORTE!U896="","*",SP_NORTE!U896)</f>
        <v>*</v>
      </c>
      <c r="T877" s="145" t="str">
        <f>IF(SP_NORTE!V896="","*",SP_NORTE!V896)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IF(SP_NORTE!X897="","*",SP_NORTE!X897)</f>
        <v>*</v>
      </c>
      <c r="B878" s="146" t="str">
        <f>IF(SP_NORTE!W897="","*",SP_NORTE!W897)</f>
        <v>*</v>
      </c>
      <c r="C878" s="146" t="str">
        <f>IF(SP_NORTE!Y897="","*",SP_NORTE!Y897)</f>
        <v>*</v>
      </c>
      <c r="D878" s="138" t="str">
        <f>IF(SP_NORTE!R897="","*",SP_NORTE!R897)</f>
        <v>-</v>
      </c>
      <c r="E878" s="138" t="str">
        <f>IF(SP_NORTE!S897="","*",SP_NORTE!S897)</f>
        <v>-</v>
      </c>
      <c r="F878" s="145" t="str">
        <f>IF(SP_NORTE!B897="","*",SP_NORTE!B897)</f>
        <v>*</v>
      </c>
      <c r="G878" s="145" t="str">
        <f>IF(SP_NORTE!D897="","*",SP_NORTE!D897)</f>
        <v>*</v>
      </c>
      <c r="H878" s="145" t="str">
        <f>IF(SP_NORTE!E897="","*",SP_NORTE!E897)</f>
        <v>*</v>
      </c>
      <c r="I878" s="145" t="str">
        <f>IF(SP_NORTE!G897="","*",SP_NORTE!G897)</f>
        <v>*</v>
      </c>
      <c r="J878" s="145" t="str">
        <f>IF(SP_NORTE!H897="","*",SP_NORTE!H897)</f>
        <v>*</v>
      </c>
      <c r="K878" s="138" t="str">
        <f>IF(SP_NORTE!L897="","*",SP_NORTE!L897)</f>
        <v>-</v>
      </c>
      <c r="L878" s="138" t="str">
        <f>IF(SP_NORTE!M897="","*",SP_NORTE!M897)</f>
        <v>-</v>
      </c>
      <c r="M878" s="139" t="str">
        <f>IF(SP_NORTE!I897="","*",SP_NORTE!I897)</f>
        <v>*</v>
      </c>
      <c r="N878" s="144" t="str">
        <f>IF(SP_NORTE!J897="","*",SP_NORTE!J897)</f>
        <v>*</v>
      </c>
      <c r="O878" s="144" t="str">
        <f>IF(SP_NORTE!K897="","*",SP_NORTE!K897)</f>
        <v>*</v>
      </c>
      <c r="P878" s="143" t="str">
        <f>IF(SP_NORTE!N897="","*",SP_NORTE!N897)</f>
        <v>*</v>
      </c>
      <c r="Q878" s="143" t="str">
        <f>IF(SP_NORTE!O897="","*",SP_NORTE!O897)</f>
        <v>*</v>
      </c>
      <c r="R878" s="145" t="str">
        <f>IF(SP_NORTE!P897="","*",CONCATENATE(SP_NORTE!P897," ",SP_NORTE!Q897))</f>
        <v>*</v>
      </c>
      <c r="S878" s="145" t="str">
        <f>IF(SP_NORTE!U897="","*",SP_NORTE!U897)</f>
        <v>*</v>
      </c>
      <c r="T878" s="145" t="str">
        <f>IF(SP_NORTE!V897="","*",SP_NORTE!V897)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IF(SP_NORTE!X898="","*",SP_NORTE!X898)</f>
        <v>*</v>
      </c>
      <c r="B879" s="146" t="str">
        <f>IF(SP_NORTE!W898="","*",SP_NORTE!W898)</f>
        <v>*</v>
      </c>
      <c r="C879" s="146" t="str">
        <f>IF(SP_NORTE!Y898="","*",SP_NORTE!Y898)</f>
        <v>*</v>
      </c>
      <c r="D879" s="138" t="str">
        <f>IF(SP_NORTE!R898="","*",SP_NORTE!R898)</f>
        <v>-</v>
      </c>
      <c r="E879" s="138" t="str">
        <f>IF(SP_NORTE!S898="","*",SP_NORTE!S898)</f>
        <v>-</v>
      </c>
      <c r="F879" s="145" t="str">
        <f>IF(SP_NORTE!B898="","*",SP_NORTE!B898)</f>
        <v>*</v>
      </c>
      <c r="G879" s="145" t="str">
        <f>IF(SP_NORTE!D898="","*",SP_NORTE!D898)</f>
        <v>*</v>
      </c>
      <c r="H879" s="145" t="str">
        <f>IF(SP_NORTE!E898="","*",SP_NORTE!E898)</f>
        <v>*</v>
      </c>
      <c r="I879" s="145" t="str">
        <f>IF(SP_NORTE!G898="","*",SP_NORTE!G898)</f>
        <v>*</v>
      </c>
      <c r="J879" s="145" t="str">
        <f>IF(SP_NORTE!H898="","*",SP_NORTE!H898)</f>
        <v>*</v>
      </c>
      <c r="K879" s="138" t="str">
        <f>IF(SP_NORTE!L898="","*",SP_NORTE!L898)</f>
        <v>-</v>
      </c>
      <c r="L879" s="138" t="str">
        <f>IF(SP_NORTE!M898="","*",SP_NORTE!M898)</f>
        <v>-</v>
      </c>
      <c r="M879" s="139" t="str">
        <f>IF(SP_NORTE!I898="","*",SP_NORTE!I898)</f>
        <v>*</v>
      </c>
      <c r="N879" s="144" t="str">
        <f>IF(SP_NORTE!J898="","*",SP_NORTE!J898)</f>
        <v>*</v>
      </c>
      <c r="O879" s="144" t="str">
        <f>IF(SP_NORTE!K898="","*",SP_NORTE!K898)</f>
        <v>*</v>
      </c>
      <c r="P879" s="143" t="str">
        <f>IF(SP_NORTE!N898="","*",SP_NORTE!N898)</f>
        <v>*</v>
      </c>
      <c r="Q879" s="143" t="str">
        <f>IF(SP_NORTE!O898="","*",SP_NORTE!O898)</f>
        <v>*</v>
      </c>
      <c r="R879" s="145" t="str">
        <f>IF(SP_NORTE!P898="","*",CONCATENATE(SP_NORTE!P898," ",SP_NORTE!Q898))</f>
        <v>*</v>
      </c>
      <c r="S879" s="145" t="str">
        <f>IF(SP_NORTE!U898="","*",SP_NORTE!U898)</f>
        <v>*</v>
      </c>
      <c r="T879" s="145" t="str">
        <f>IF(SP_NORTE!V898="","*",SP_NORTE!V898)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IF(SP_NORTE!X899="","*",SP_NORTE!X899)</f>
        <v>*</v>
      </c>
      <c r="B880" s="146" t="str">
        <f>IF(SP_NORTE!W899="","*",SP_NORTE!W899)</f>
        <v>*</v>
      </c>
      <c r="C880" s="146" t="str">
        <f>IF(SP_NORTE!Y899="","*",SP_NORTE!Y899)</f>
        <v>*</v>
      </c>
      <c r="D880" s="138" t="str">
        <f>IF(SP_NORTE!R899="","*",SP_NORTE!R899)</f>
        <v>-</v>
      </c>
      <c r="E880" s="138" t="str">
        <f>IF(SP_NORTE!S899="","*",SP_NORTE!S899)</f>
        <v>-</v>
      </c>
      <c r="F880" s="145" t="str">
        <f>IF(SP_NORTE!B899="","*",SP_NORTE!B899)</f>
        <v>*</v>
      </c>
      <c r="G880" s="145" t="str">
        <f>IF(SP_NORTE!D899="","*",SP_NORTE!D899)</f>
        <v>*</v>
      </c>
      <c r="H880" s="145" t="str">
        <f>IF(SP_NORTE!E899="","*",SP_NORTE!E899)</f>
        <v>*</v>
      </c>
      <c r="I880" s="145" t="str">
        <f>IF(SP_NORTE!G899="","*",SP_NORTE!G899)</f>
        <v>*</v>
      </c>
      <c r="J880" s="145" t="str">
        <f>IF(SP_NORTE!H899="","*",SP_NORTE!H899)</f>
        <v>*</v>
      </c>
      <c r="K880" s="138" t="str">
        <f>IF(SP_NORTE!L899="","*",SP_NORTE!L899)</f>
        <v>-</v>
      </c>
      <c r="L880" s="138" t="str">
        <f>IF(SP_NORTE!M899="","*",SP_NORTE!M899)</f>
        <v>-</v>
      </c>
      <c r="M880" s="139" t="str">
        <f>IF(SP_NORTE!I899="","*",SP_NORTE!I899)</f>
        <v>*</v>
      </c>
      <c r="N880" s="144" t="str">
        <f>IF(SP_NORTE!J899="","*",SP_NORTE!J899)</f>
        <v>*</v>
      </c>
      <c r="O880" s="144" t="str">
        <f>IF(SP_NORTE!K899="","*",SP_NORTE!K899)</f>
        <v>*</v>
      </c>
      <c r="P880" s="143" t="str">
        <f>IF(SP_NORTE!N899="","*",SP_NORTE!N899)</f>
        <v>*</v>
      </c>
      <c r="Q880" s="143" t="str">
        <f>IF(SP_NORTE!O899="","*",SP_NORTE!O899)</f>
        <v>*</v>
      </c>
      <c r="R880" s="145" t="str">
        <f>IF(SP_NORTE!P899="","*",CONCATENATE(SP_NORTE!P899," ",SP_NORTE!Q899))</f>
        <v>*</v>
      </c>
      <c r="S880" s="145" t="str">
        <f>IF(SP_NORTE!U899="","*",SP_NORTE!U899)</f>
        <v>*</v>
      </c>
      <c r="T880" s="145" t="str">
        <f>IF(SP_NORTE!V899="","*",SP_NORTE!V899)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IF(SP_NORTE!X900="","*",SP_NORTE!X900)</f>
        <v>*</v>
      </c>
      <c r="B881" s="146" t="str">
        <f>IF(SP_NORTE!W900="","*",SP_NORTE!W900)</f>
        <v>*</v>
      </c>
      <c r="C881" s="146" t="str">
        <f>IF(SP_NORTE!Y900="","*",SP_NORTE!Y900)</f>
        <v>*</v>
      </c>
      <c r="D881" s="138" t="str">
        <f>IF(SP_NORTE!R900="","*",SP_NORTE!R900)</f>
        <v>-</v>
      </c>
      <c r="E881" s="138" t="str">
        <f>IF(SP_NORTE!S900="","*",SP_NORTE!S900)</f>
        <v>-</v>
      </c>
      <c r="F881" s="145" t="str">
        <f>IF(SP_NORTE!B900="","*",SP_NORTE!B900)</f>
        <v>*</v>
      </c>
      <c r="G881" s="145" t="str">
        <f>IF(SP_NORTE!D900="","*",SP_NORTE!D900)</f>
        <v>*</v>
      </c>
      <c r="H881" s="145" t="str">
        <f>IF(SP_NORTE!E900="","*",SP_NORTE!E900)</f>
        <v>*</v>
      </c>
      <c r="I881" s="145" t="str">
        <f>IF(SP_NORTE!G900="","*",SP_NORTE!G900)</f>
        <v>*</v>
      </c>
      <c r="J881" s="145" t="str">
        <f>IF(SP_NORTE!H900="","*",SP_NORTE!H900)</f>
        <v>*</v>
      </c>
      <c r="K881" s="138" t="str">
        <f>IF(SP_NORTE!L900="","*",SP_NORTE!L900)</f>
        <v>-</v>
      </c>
      <c r="L881" s="138" t="str">
        <f>IF(SP_NORTE!M900="","*",SP_NORTE!M900)</f>
        <v>-</v>
      </c>
      <c r="M881" s="139" t="str">
        <f>IF(SP_NORTE!I900="","*",SP_NORTE!I900)</f>
        <v>*</v>
      </c>
      <c r="N881" s="144" t="str">
        <f>IF(SP_NORTE!J900="","*",SP_NORTE!J900)</f>
        <v>*</v>
      </c>
      <c r="O881" s="144" t="str">
        <f>IF(SP_NORTE!K900="","*",SP_NORTE!K900)</f>
        <v>*</v>
      </c>
      <c r="P881" s="143" t="str">
        <f>IF(SP_NORTE!N900="","*",SP_NORTE!N900)</f>
        <v>*</v>
      </c>
      <c r="Q881" s="143" t="str">
        <f>IF(SP_NORTE!O900="","*",SP_NORTE!O900)</f>
        <v>*</v>
      </c>
      <c r="R881" s="145" t="str">
        <f>IF(SP_NORTE!P900="","*",CONCATENATE(SP_NORTE!P900," ",SP_NORTE!Q900))</f>
        <v>*</v>
      </c>
      <c r="S881" s="145" t="str">
        <f>IF(SP_NORTE!U900="","*",SP_NORTE!U900)</f>
        <v>*</v>
      </c>
      <c r="T881" s="145" t="str">
        <f>IF(SP_NORTE!V900="","*",SP_NORTE!V900)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IF(SP_NORTE!X901="","*",SP_NORTE!X901)</f>
        <v>*</v>
      </c>
      <c r="B882" s="146" t="str">
        <f>IF(SP_NORTE!W901="","*",SP_NORTE!W901)</f>
        <v>*</v>
      </c>
      <c r="C882" s="146" t="str">
        <f>IF(SP_NORTE!Y901="","*",SP_NORTE!Y901)</f>
        <v>*</v>
      </c>
      <c r="D882" s="138" t="str">
        <f>IF(SP_NORTE!R901="","*",SP_NORTE!R901)</f>
        <v>-</v>
      </c>
      <c r="E882" s="138" t="str">
        <f>IF(SP_NORTE!S901="","*",SP_NORTE!S901)</f>
        <v>-</v>
      </c>
      <c r="F882" s="145" t="str">
        <f>IF(SP_NORTE!B901="","*",SP_NORTE!B901)</f>
        <v>*</v>
      </c>
      <c r="G882" s="145" t="str">
        <f>IF(SP_NORTE!D901="","*",SP_NORTE!D901)</f>
        <v>*</v>
      </c>
      <c r="H882" s="145" t="str">
        <f>IF(SP_NORTE!E901="","*",SP_NORTE!E901)</f>
        <v>*</v>
      </c>
      <c r="I882" s="145" t="str">
        <f>IF(SP_NORTE!G901="","*",SP_NORTE!G901)</f>
        <v>*</v>
      </c>
      <c r="J882" s="145" t="str">
        <f>IF(SP_NORTE!H901="","*",SP_NORTE!H901)</f>
        <v>*</v>
      </c>
      <c r="K882" s="138" t="str">
        <f>IF(SP_NORTE!L901="","*",SP_NORTE!L901)</f>
        <v>-</v>
      </c>
      <c r="L882" s="138" t="str">
        <f>IF(SP_NORTE!M901="","*",SP_NORTE!M901)</f>
        <v>-</v>
      </c>
      <c r="M882" s="139" t="str">
        <f>IF(SP_NORTE!I901="","*",SP_NORTE!I901)</f>
        <v>*</v>
      </c>
      <c r="N882" s="144" t="str">
        <f>IF(SP_NORTE!J901="","*",SP_NORTE!J901)</f>
        <v>*</v>
      </c>
      <c r="O882" s="144" t="str">
        <f>IF(SP_NORTE!K901="","*",SP_NORTE!K901)</f>
        <v>*</v>
      </c>
      <c r="P882" s="143" t="str">
        <f>IF(SP_NORTE!N901="","*",SP_NORTE!N901)</f>
        <v>*</v>
      </c>
      <c r="Q882" s="143" t="str">
        <f>IF(SP_NORTE!O901="","*",SP_NORTE!O901)</f>
        <v>*</v>
      </c>
      <c r="R882" s="145" t="str">
        <f>IF(SP_NORTE!P901="","*",CONCATENATE(SP_NORTE!P901," ",SP_NORTE!Q901))</f>
        <v>*</v>
      </c>
      <c r="S882" s="145" t="str">
        <f>IF(SP_NORTE!U901="","*",SP_NORTE!U901)</f>
        <v>*</v>
      </c>
      <c r="T882" s="145" t="str">
        <f>IF(SP_NORTE!V901="","*",SP_NORTE!V901)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IF(SP_NORTE!X902="","*",SP_NORTE!X902)</f>
        <v>*</v>
      </c>
      <c r="B883" s="146" t="str">
        <f>IF(SP_NORTE!W902="","*",SP_NORTE!W902)</f>
        <v>*</v>
      </c>
      <c r="C883" s="146" t="str">
        <f>IF(SP_NORTE!Y902="","*",SP_NORTE!Y902)</f>
        <v>*</v>
      </c>
      <c r="D883" s="138" t="str">
        <f>IF(SP_NORTE!R902="","*",SP_NORTE!R902)</f>
        <v>-</v>
      </c>
      <c r="E883" s="138" t="str">
        <f>IF(SP_NORTE!S902="","*",SP_NORTE!S902)</f>
        <v>-</v>
      </c>
      <c r="F883" s="145" t="str">
        <f>IF(SP_NORTE!B902="","*",SP_NORTE!B902)</f>
        <v>*</v>
      </c>
      <c r="G883" s="145" t="str">
        <f>IF(SP_NORTE!D902="","*",SP_NORTE!D902)</f>
        <v>*</v>
      </c>
      <c r="H883" s="145" t="str">
        <f>IF(SP_NORTE!E902="","*",SP_NORTE!E902)</f>
        <v>*</v>
      </c>
      <c r="I883" s="145" t="str">
        <f>IF(SP_NORTE!G902="","*",SP_NORTE!G902)</f>
        <v>*</v>
      </c>
      <c r="J883" s="145" t="str">
        <f>IF(SP_NORTE!H902="","*",SP_NORTE!H902)</f>
        <v>*</v>
      </c>
      <c r="K883" s="138" t="str">
        <f>IF(SP_NORTE!L902="","*",SP_NORTE!L902)</f>
        <v>-</v>
      </c>
      <c r="L883" s="138" t="str">
        <f>IF(SP_NORTE!M902="","*",SP_NORTE!M902)</f>
        <v>-</v>
      </c>
      <c r="M883" s="139" t="str">
        <f>IF(SP_NORTE!I902="","*",SP_NORTE!I902)</f>
        <v>*</v>
      </c>
      <c r="N883" s="144" t="str">
        <f>IF(SP_NORTE!J902="","*",SP_NORTE!J902)</f>
        <v>*</v>
      </c>
      <c r="O883" s="144" t="str">
        <f>IF(SP_NORTE!K902="","*",SP_NORTE!K902)</f>
        <v>*</v>
      </c>
      <c r="P883" s="143" t="str">
        <f>IF(SP_NORTE!N902="","*",SP_NORTE!N902)</f>
        <v>*</v>
      </c>
      <c r="Q883" s="143" t="str">
        <f>IF(SP_NORTE!O902="","*",SP_NORTE!O902)</f>
        <v>*</v>
      </c>
      <c r="R883" s="145" t="str">
        <f>IF(SP_NORTE!P902="","*",CONCATENATE(SP_NORTE!P902," ",SP_NORTE!Q902))</f>
        <v>*</v>
      </c>
      <c r="S883" s="145" t="str">
        <f>IF(SP_NORTE!U902="","*",SP_NORTE!U902)</f>
        <v>*</v>
      </c>
      <c r="T883" s="145" t="str">
        <f>IF(SP_NORTE!V902="","*",SP_NORTE!V902)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IF(SP_NORTE!X903="","*",SP_NORTE!X903)</f>
        <v>*</v>
      </c>
      <c r="B884" s="146" t="str">
        <f>IF(SP_NORTE!W903="","*",SP_NORTE!W903)</f>
        <v>*</v>
      </c>
      <c r="C884" s="146" t="str">
        <f>IF(SP_NORTE!Y903="","*",SP_NORTE!Y903)</f>
        <v>*</v>
      </c>
      <c r="D884" s="138" t="str">
        <f>IF(SP_NORTE!R903="","*",SP_NORTE!R903)</f>
        <v>-</v>
      </c>
      <c r="E884" s="138" t="str">
        <f>IF(SP_NORTE!S903="","*",SP_NORTE!S903)</f>
        <v>-</v>
      </c>
      <c r="F884" s="145" t="str">
        <f>IF(SP_NORTE!B903="","*",SP_NORTE!B903)</f>
        <v>*</v>
      </c>
      <c r="G884" s="145" t="str">
        <f>IF(SP_NORTE!D903="","*",SP_NORTE!D903)</f>
        <v>*</v>
      </c>
      <c r="H884" s="145" t="str">
        <f>IF(SP_NORTE!E903="","*",SP_NORTE!E903)</f>
        <v>*</v>
      </c>
      <c r="I884" s="145" t="str">
        <f>IF(SP_NORTE!G903="","*",SP_NORTE!G903)</f>
        <v>*</v>
      </c>
      <c r="J884" s="145" t="str">
        <f>IF(SP_NORTE!H903="","*",SP_NORTE!H903)</f>
        <v>*</v>
      </c>
      <c r="K884" s="138" t="str">
        <f>IF(SP_NORTE!L903="","*",SP_NORTE!L903)</f>
        <v>-</v>
      </c>
      <c r="L884" s="138" t="str">
        <f>IF(SP_NORTE!M903="","*",SP_NORTE!M903)</f>
        <v>-</v>
      </c>
      <c r="M884" s="139" t="str">
        <f>IF(SP_NORTE!I903="","*",SP_NORTE!I903)</f>
        <v>*</v>
      </c>
      <c r="N884" s="144" t="str">
        <f>IF(SP_NORTE!J903="","*",SP_NORTE!J903)</f>
        <v>*</v>
      </c>
      <c r="O884" s="144" t="str">
        <f>IF(SP_NORTE!K903="","*",SP_NORTE!K903)</f>
        <v>*</v>
      </c>
      <c r="P884" s="143" t="str">
        <f>IF(SP_NORTE!N903="","*",SP_NORTE!N903)</f>
        <v>*</v>
      </c>
      <c r="Q884" s="143" t="str">
        <f>IF(SP_NORTE!O903="","*",SP_NORTE!O903)</f>
        <v>*</v>
      </c>
      <c r="R884" s="145" t="str">
        <f>IF(SP_NORTE!P903="","*",CONCATENATE(SP_NORTE!P903," ",SP_NORTE!Q903))</f>
        <v>*</v>
      </c>
      <c r="S884" s="145" t="str">
        <f>IF(SP_NORTE!U903="","*",SP_NORTE!U903)</f>
        <v>*</v>
      </c>
      <c r="T884" s="145" t="str">
        <f>IF(SP_NORTE!V903="","*",SP_NORTE!V903)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IF(SP_NORTE!X904="","*",SP_NORTE!X904)</f>
        <v>*</v>
      </c>
      <c r="B885" s="146" t="str">
        <f>IF(SP_NORTE!W904="","*",SP_NORTE!W904)</f>
        <v>*</v>
      </c>
      <c r="C885" s="146" t="str">
        <f>IF(SP_NORTE!Y904="","*",SP_NORTE!Y904)</f>
        <v>*</v>
      </c>
      <c r="D885" s="138" t="str">
        <f>IF(SP_NORTE!R904="","*",SP_NORTE!R904)</f>
        <v>-</v>
      </c>
      <c r="E885" s="138" t="str">
        <f>IF(SP_NORTE!S904="","*",SP_NORTE!S904)</f>
        <v>-</v>
      </c>
      <c r="F885" s="145" t="str">
        <f>IF(SP_NORTE!B904="","*",SP_NORTE!B904)</f>
        <v>*</v>
      </c>
      <c r="G885" s="145" t="str">
        <f>IF(SP_NORTE!D904="","*",SP_NORTE!D904)</f>
        <v>*</v>
      </c>
      <c r="H885" s="145" t="str">
        <f>IF(SP_NORTE!E904="","*",SP_NORTE!E904)</f>
        <v>*</v>
      </c>
      <c r="I885" s="145" t="str">
        <f>IF(SP_NORTE!G904="","*",SP_NORTE!G904)</f>
        <v>*</v>
      </c>
      <c r="J885" s="145" t="str">
        <f>IF(SP_NORTE!H904="","*",SP_NORTE!H904)</f>
        <v>*</v>
      </c>
      <c r="K885" s="138" t="str">
        <f>IF(SP_NORTE!L904="","*",SP_NORTE!L904)</f>
        <v>-</v>
      </c>
      <c r="L885" s="138" t="str">
        <f>IF(SP_NORTE!M904="","*",SP_NORTE!M904)</f>
        <v>-</v>
      </c>
      <c r="M885" s="139" t="str">
        <f>IF(SP_NORTE!I904="","*",SP_NORTE!I904)</f>
        <v>*</v>
      </c>
      <c r="N885" s="144" t="str">
        <f>IF(SP_NORTE!J904="","*",SP_NORTE!J904)</f>
        <v>*</v>
      </c>
      <c r="O885" s="144" t="str">
        <f>IF(SP_NORTE!K904="","*",SP_NORTE!K904)</f>
        <v>*</v>
      </c>
      <c r="P885" s="143" t="str">
        <f>IF(SP_NORTE!N904="","*",SP_NORTE!N904)</f>
        <v>*</v>
      </c>
      <c r="Q885" s="143" t="str">
        <f>IF(SP_NORTE!O904="","*",SP_NORTE!O904)</f>
        <v>*</v>
      </c>
      <c r="R885" s="145" t="str">
        <f>IF(SP_NORTE!P904="","*",CONCATENATE(SP_NORTE!P904," ",SP_NORTE!Q904))</f>
        <v>*</v>
      </c>
      <c r="S885" s="145" t="str">
        <f>IF(SP_NORTE!U904="","*",SP_NORTE!U904)</f>
        <v>*</v>
      </c>
      <c r="T885" s="145" t="str">
        <f>IF(SP_NORTE!V904="","*",SP_NORTE!V904)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IF(SP_NORTE!X905="","*",SP_NORTE!X905)</f>
        <v>*</v>
      </c>
      <c r="B886" s="146" t="str">
        <f>IF(SP_NORTE!W905="","*",SP_NORTE!W905)</f>
        <v>*</v>
      </c>
      <c r="C886" s="146" t="str">
        <f>IF(SP_NORTE!Y905="","*",SP_NORTE!Y905)</f>
        <v>*</v>
      </c>
      <c r="D886" s="138" t="str">
        <f>IF(SP_NORTE!R905="","*",SP_NORTE!R905)</f>
        <v>-</v>
      </c>
      <c r="E886" s="138" t="str">
        <f>IF(SP_NORTE!S905="","*",SP_NORTE!S905)</f>
        <v>-</v>
      </c>
      <c r="F886" s="145" t="str">
        <f>IF(SP_NORTE!B905="","*",SP_NORTE!B905)</f>
        <v>*</v>
      </c>
      <c r="G886" s="145" t="str">
        <f>IF(SP_NORTE!D905="","*",SP_NORTE!D905)</f>
        <v>*</v>
      </c>
      <c r="H886" s="145" t="str">
        <f>IF(SP_NORTE!E905="","*",SP_NORTE!E905)</f>
        <v>*</v>
      </c>
      <c r="I886" s="145" t="str">
        <f>IF(SP_NORTE!G905="","*",SP_NORTE!G905)</f>
        <v>*</v>
      </c>
      <c r="J886" s="145" t="str">
        <f>IF(SP_NORTE!H905="","*",SP_NORTE!H905)</f>
        <v>*</v>
      </c>
      <c r="K886" s="138" t="str">
        <f>IF(SP_NORTE!L905="","*",SP_NORTE!L905)</f>
        <v>-</v>
      </c>
      <c r="L886" s="138" t="str">
        <f>IF(SP_NORTE!M905="","*",SP_NORTE!M905)</f>
        <v>-</v>
      </c>
      <c r="M886" s="139" t="str">
        <f>IF(SP_NORTE!I905="","*",SP_NORTE!I905)</f>
        <v>*</v>
      </c>
      <c r="N886" s="144" t="str">
        <f>IF(SP_NORTE!J905="","*",SP_NORTE!J905)</f>
        <v>*</v>
      </c>
      <c r="O886" s="144" t="str">
        <f>IF(SP_NORTE!K905="","*",SP_NORTE!K905)</f>
        <v>*</v>
      </c>
      <c r="P886" s="143" t="str">
        <f>IF(SP_NORTE!N905="","*",SP_NORTE!N905)</f>
        <v>*</v>
      </c>
      <c r="Q886" s="143" t="str">
        <f>IF(SP_NORTE!O905="","*",SP_NORTE!O905)</f>
        <v>*</v>
      </c>
      <c r="R886" s="145" t="str">
        <f>IF(SP_NORTE!P905="","*",CONCATENATE(SP_NORTE!P905," ",SP_NORTE!Q905))</f>
        <v>*</v>
      </c>
      <c r="S886" s="145" t="str">
        <f>IF(SP_NORTE!U905="","*",SP_NORTE!U905)</f>
        <v>*</v>
      </c>
      <c r="T886" s="145" t="str">
        <f>IF(SP_NORTE!V905="","*",SP_NORTE!V905)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IF(SP_NORTE!X906="","*",SP_NORTE!X906)</f>
        <v>*</v>
      </c>
      <c r="B887" s="146" t="str">
        <f>IF(SP_NORTE!W906="","*",SP_NORTE!W906)</f>
        <v>*</v>
      </c>
      <c r="C887" s="146" t="str">
        <f>IF(SP_NORTE!Y906="","*",SP_NORTE!Y906)</f>
        <v>*</v>
      </c>
      <c r="D887" s="138" t="str">
        <f>IF(SP_NORTE!R906="","*",SP_NORTE!R906)</f>
        <v>-</v>
      </c>
      <c r="E887" s="138" t="str">
        <f>IF(SP_NORTE!S906="","*",SP_NORTE!S906)</f>
        <v>-</v>
      </c>
      <c r="F887" s="145" t="str">
        <f>IF(SP_NORTE!B906="","*",SP_NORTE!B906)</f>
        <v>*</v>
      </c>
      <c r="G887" s="145" t="str">
        <f>IF(SP_NORTE!D906="","*",SP_NORTE!D906)</f>
        <v>*</v>
      </c>
      <c r="H887" s="145" t="str">
        <f>IF(SP_NORTE!E906="","*",SP_NORTE!E906)</f>
        <v>*</v>
      </c>
      <c r="I887" s="145" t="str">
        <f>IF(SP_NORTE!G906="","*",SP_NORTE!G906)</f>
        <v>*</v>
      </c>
      <c r="J887" s="145" t="str">
        <f>IF(SP_NORTE!H906="","*",SP_NORTE!H906)</f>
        <v>*</v>
      </c>
      <c r="K887" s="138" t="str">
        <f>IF(SP_NORTE!L906="","*",SP_NORTE!L906)</f>
        <v>-</v>
      </c>
      <c r="L887" s="138" t="str">
        <f>IF(SP_NORTE!M906="","*",SP_NORTE!M906)</f>
        <v>-</v>
      </c>
      <c r="M887" s="139" t="str">
        <f>IF(SP_NORTE!I906="","*",SP_NORTE!I906)</f>
        <v>*</v>
      </c>
      <c r="N887" s="144" t="str">
        <f>IF(SP_NORTE!J906="","*",SP_NORTE!J906)</f>
        <v>*</v>
      </c>
      <c r="O887" s="144" t="str">
        <f>IF(SP_NORTE!K906="","*",SP_NORTE!K906)</f>
        <v>*</v>
      </c>
      <c r="P887" s="143" t="str">
        <f>IF(SP_NORTE!N906="","*",SP_NORTE!N906)</f>
        <v>*</v>
      </c>
      <c r="Q887" s="143" t="str">
        <f>IF(SP_NORTE!O906="","*",SP_NORTE!O906)</f>
        <v>*</v>
      </c>
      <c r="R887" s="145" t="str">
        <f>IF(SP_NORTE!P906="","*",CONCATENATE(SP_NORTE!P906," ",SP_NORTE!Q906))</f>
        <v>*</v>
      </c>
      <c r="S887" s="145" t="str">
        <f>IF(SP_NORTE!U906="","*",SP_NORTE!U906)</f>
        <v>*</v>
      </c>
      <c r="T887" s="145" t="str">
        <f>IF(SP_NORTE!V906="","*",SP_NORTE!V906)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IF(SP_NORTE!X907="","*",SP_NORTE!X907)</f>
        <v>*</v>
      </c>
      <c r="B888" s="146" t="str">
        <f>IF(SP_NORTE!W907="","*",SP_NORTE!W907)</f>
        <v>*</v>
      </c>
      <c r="C888" s="146" t="str">
        <f>IF(SP_NORTE!Y907="","*",SP_NORTE!Y907)</f>
        <v>*</v>
      </c>
      <c r="D888" s="138" t="str">
        <f>IF(SP_NORTE!R907="","*",SP_NORTE!R907)</f>
        <v>-</v>
      </c>
      <c r="E888" s="138" t="str">
        <f>IF(SP_NORTE!S907="","*",SP_NORTE!S907)</f>
        <v>-</v>
      </c>
      <c r="F888" s="145" t="str">
        <f>IF(SP_NORTE!B907="","*",SP_NORTE!B907)</f>
        <v>*</v>
      </c>
      <c r="G888" s="145" t="str">
        <f>IF(SP_NORTE!D907="","*",SP_NORTE!D907)</f>
        <v>*</v>
      </c>
      <c r="H888" s="145" t="str">
        <f>IF(SP_NORTE!E907="","*",SP_NORTE!E907)</f>
        <v>*</v>
      </c>
      <c r="I888" s="145" t="str">
        <f>IF(SP_NORTE!G907="","*",SP_NORTE!G907)</f>
        <v>*</v>
      </c>
      <c r="J888" s="145" t="str">
        <f>IF(SP_NORTE!H907="","*",SP_NORTE!H907)</f>
        <v>*</v>
      </c>
      <c r="K888" s="138" t="str">
        <f>IF(SP_NORTE!L907="","*",SP_NORTE!L907)</f>
        <v>-</v>
      </c>
      <c r="L888" s="138" t="str">
        <f>IF(SP_NORTE!M907="","*",SP_NORTE!M907)</f>
        <v>-</v>
      </c>
      <c r="M888" s="139" t="str">
        <f>IF(SP_NORTE!I907="","*",SP_NORTE!I907)</f>
        <v>*</v>
      </c>
      <c r="N888" s="144" t="str">
        <f>IF(SP_NORTE!J907="","*",SP_NORTE!J907)</f>
        <v>*</v>
      </c>
      <c r="O888" s="144" t="str">
        <f>IF(SP_NORTE!K907="","*",SP_NORTE!K907)</f>
        <v>*</v>
      </c>
      <c r="P888" s="143" t="str">
        <f>IF(SP_NORTE!N907="","*",SP_NORTE!N907)</f>
        <v>*</v>
      </c>
      <c r="Q888" s="143" t="str">
        <f>IF(SP_NORTE!O907="","*",SP_NORTE!O907)</f>
        <v>*</v>
      </c>
      <c r="R888" s="145" t="str">
        <f>IF(SP_NORTE!P907="","*",CONCATENATE(SP_NORTE!P907," ",SP_NORTE!Q907))</f>
        <v>*</v>
      </c>
      <c r="S888" s="145" t="str">
        <f>IF(SP_NORTE!U907="","*",SP_NORTE!U907)</f>
        <v>*</v>
      </c>
      <c r="T888" s="145" t="str">
        <f>IF(SP_NORTE!V907="","*",SP_NORTE!V907)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IF(SP_NORTE!X908="","*",SP_NORTE!X908)</f>
        <v>*</v>
      </c>
      <c r="B889" s="146" t="str">
        <f>IF(SP_NORTE!W908="","*",SP_NORTE!W908)</f>
        <v>*</v>
      </c>
      <c r="C889" s="146" t="str">
        <f>IF(SP_NORTE!Y908="","*",SP_NORTE!Y908)</f>
        <v>*</v>
      </c>
      <c r="D889" s="138" t="str">
        <f>IF(SP_NORTE!R908="","*",SP_NORTE!R908)</f>
        <v>-</v>
      </c>
      <c r="E889" s="138" t="str">
        <f>IF(SP_NORTE!S908="","*",SP_NORTE!S908)</f>
        <v>-</v>
      </c>
      <c r="F889" s="145" t="str">
        <f>IF(SP_NORTE!B908="","*",SP_NORTE!B908)</f>
        <v>*</v>
      </c>
      <c r="G889" s="145" t="str">
        <f>IF(SP_NORTE!D908="","*",SP_NORTE!D908)</f>
        <v>*</v>
      </c>
      <c r="H889" s="145" t="str">
        <f>IF(SP_NORTE!E908="","*",SP_NORTE!E908)</f>
        <v>*</v>
      </c>
      <c r="I889" s="145" t="str">
        <f>IF(SP_NORTE!G908="","*",SP_NORTE!G908)</f>
        <v>*</v>
      </c>
      <c r="J889" s="145" t="str">
        <f>IF(SP_NORTE!H908="","*",SP_NORTE!H908)</f>
        <v>*</v>
      </c>
      <c r="K889" s="138" t="str">
        <f>IF(SP_NORTE!L908="","*",SP_NORTE!L908)</f>
        <v>-</v>
      </c>
      <c r="L889" s="138" t="str">
        <f>IF(SP_NORTE!M908="","*",SP_NORTE!M908)</f>
        <v>-</v>
      </c>
      <c r="M889" s="139" t="str">
        <f>IF(SP_NORTE!I908="","*",SP_NORTE!I908)</f>
        <v>*</v>
      </c>
      <c r="N889" s="144" t="str">
        <f>IF(SP_NORTE!J908="","*",SP_NORTE!J908)</f>
        <v>*</v>
      </c>
      <c r="O889" s="144" t="str">
        <f>IF(SP_NORTE!K908="","*",SP_NORTE!K908)</f>
        <v>*</v>
      </c>
      <c r="P889" s="143" t="str">
        <f>IF(SP_NORTE!N908="","*",SP_NORTE!N908)</f>
        <v>*</v>
      </c>
      <c r="Q889" s="143" t="str">
        <f>IF(SP_NORTE!O908="","*",SP_NORTE!O908)</f>
        <v>*</v>
      </c>
      <c r="R889" s="145" t="str">
        <f>IF(SP_NORTE!P908="","*",CONCATENATE(SP_NORTE!P908," ",SP_NORTE!Q908))</f>
        <v>*</v>
      </c>
      <c r="S889" s="145" t="str">
        <f>IF(SP_NORTE!U908="","*",SP_NORTE!U908)</f>
        <v>*</v>
      </c>
      <c r="T889" s="145" t="str">
        <f>IF(SP_NORTE!V908="","*",SP_NORTE!V908)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IF(SP_NORTE!X909="","*",SP_NORTE!X909)</f>
        <v>*</v>
      </c>
      <c r="B890" s="146" t="str">
        <f>IF(SP_NORTE!W909="","*",SP_NORTE!W909)</f>
        <v>*</v>
      </c>
      <c r="C890" s="146" t="str">
        <f>IF(SP_NORTE!Y909="","*",SP_NORTE!Y909)</f>
        <v>*</v>
      </c>
      <c r="D890" s="138" t="str">
        <f>IF(SP_NORTE!R909="","*",SP_NORTE!R909)</f>
        <v>-</v>
      </c>
      <c r="E890" s="138" t="str">
        <f>IF(SP_NORTE!S909="","*",SP_NORTE!S909)</f>
        <v>-</v>
      </c>
      <c r="F890" s="145" t="str">
        <f>IF(SP_NORTE!B909="","*",SP_NORTE!B909)</f>
        <v>*</v>
      </c>
      <c r="G890" s="145" t="str">
        <f>IF(SP_NORTE!D909="","*",SP_NORTE!D909)</f>
        <v>*</v>
      </c>
      <c r="H890" s="145" t="str">
        <f>IF(SP_NORTE!E909="","*",SP_NORTE!E909)</f>
        <v>*</v>
      </c>
      <c r="I890" s="145" t="str">
        <f>IF(SP_NORTE!G909="","*",SP_NORTE!G909)</f>
        <v>*</v>
      </c>
      <c r="J890" s="145" t="str">
        <f>IF(SP_NORTE!H909="","*",SP_NORTE!H909)</f>
        <v>*</v>
      </c>
      <c r="K890" s="138" t="str">
        <f>IF(SP_NORTE!L909="","*",SP_NORTE!L909)</f>
        <v>-</v>
      </c>
      <c r="L890" s="138" t="str">
        <f>IF(SP_NORTE!M909="","*",SP_NORTE!M909)</f>
        <v>-</v>
      </c>
      <c r="M890" s="139" t="str">
        <f>IF(SP_NORTE!I909="","*",SP_NORTE!I909)</f>
        <v>*</v>
      </c>
      <c r="N890" s="144" t="str">
        <f>IF(SP_NORTE!J909="","*",SP_NORTE!J909)</f>
        <v>*</v>
      </c>
      <c r="O890" s="144" t="str">
        <f>IF(SP_NORTE!K909="","*",SP_NORTE!K909)</f>
        <v>*</v>
      </c>
      <c r="P890" s="143" t="str">
        <f>IF(SP_NORTE!N909="","*",SP_NORTE!N909)</f>
        <v>*</v>
      </c>
      <c r="Q890" s="143" t="str">
        <f>IF(SP_NORTE!O909="","*",SP_NORTE!O909)</f>
        <v>*</v>
      </c>
      <c r="R890" s="145" t="str">
        <f>IF(SP_NORTE!P909="","*",CONCATENATE(SP_NORTE!P909," ",SP_NORTE!Q909))</f>
        <v>*</v>
      </c>
      <c r="S890" s="145" t="str">
        <f>IF(SP_NORTE!U909="","*",SP_NORTE!U909)</f>
        <v>*</v>
      </c>
      <c r="T890" s="145" t="str">
        <f>IF(SP_NORTE!V909="","*",SP_NORTE!V909)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IF(SP_NORTE!X910="","*",SP_NORTE!X910)</f>
        <v>*</v>
      </c>
      <c r="B891" s="146" t="str">
        <f>IF(SP_NORTE!W910="","*",SP_NORTE!W910)</f>
        <v>*</v>
      </c>
      <c r="C891" s="146" t="str">
        <f>IF(SP_NORTE!Y910="","*",SP_NORTE!Y910)</f>
        <v>*</v>
      </c>
      <c r="D891" s="138" t="str">
        <f>IF(SP_NORTE!R910="","*",SP_NORTE!R910)</f>
        <v>-</v>
      </c>
      <c r="E891" s="138" t="str">
        <f>IF(SP_NORTE!S910="","*",SP_NORTE!S910)</f>
        <v>-</v>
      </c>
      <c r="F891" s="145" t="str">
        <f>IF(SP_NORTE!B910="","*",SP_NORTE!B910)</f>
        <v>*</v>
      </c>
      <c r="G891" s="145" t="str">
        <f>IF(SP_NORTE!D910="","*",SP_NORTE!D910)</f>
        <v>*</v>
      </c>
      <c r="H891" s="145" t="str">
        <f>IF(SP_NORTE!E910="","*",SP_NORTE!E910)</f>
        <v>*</v>
      </c>
      <c r="I891" s="145" t="str">
        <f>IF(SP_NORTE!G910="","*",SP_NORTE!G910)</f>
        <v>*</v>
      </c>
      <c r="J891" s="145" t="str">
        <f>IF(SP_NORTE!H910="","*",SP_NORTE!H910)</f>
        <v>*</v>
      </c>
      <c r="K891" s="138" t="str">
        <f>IF(SP_NORTE!L910="","*",SP_NORTE!L910)</f>
        <v>-</v>
      </c>
      <c r="L891" s="138" t="str">
        <f>IF(SP_NORTE!M910="","*",SP_NORTE!M910)</f>
        <v>-</v>
      </c>
      <c r="M891" s="139" t="str">
        <f>IF(SP_NORTE!I910="","*",SP_NORTE!I910)</f>
        <v>*</v>
      </c>
      <c r="N891" s="144" t="str">
        <f>IF(SP_NORTE!J910="","*",SP_NORTE!J910)</f>
        <v>*</v>
      </c>
      <c r="O891" s="144" t="str">
        <f>IF(SP_NORTE!K910="","*",SP_NORTE!K910)</f>
        <v>*</v>
      </c>
      <c r="P891" s="143" t="str">
        <f>IF(SP_NORTE!N910="","*",SP_NORTE!N910)</f>
        <v>*</v>
      </c>
      <c r="Q891" s="143" t="str">
        <f>IF(SP_NORTE!O910="","*",SP_NORTE!O910)</f>
        <v>*</v>
      </c>
      <c r="R891" s="145" t="str">
        <f>IF(SP_NORTE!P910="","*",CONCATENATE(SP_NORTE!P910," ",SP_NORTE!Q910))</f>
        <v>*</v>
      </c>
      <c r="S891" s="145" t="str">
        <f>IF(SP_NORTE!U910="","*",SP_NORTE!U910)</f>
        <v>*</v>
      </c>
      <c r="T891" s="145" t="str">
        <f>IF(SP_NORTE!V910="","*",SP_NORTE!V910)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IF(SP_NORTE!X911="","*",SP_NORTE!X911)</f>
        <v>*</v>
      </c>
      <c r="B892" s="146" t="str">
        <f>IF(SP_NORTE!W911="","*",SP_NORTE!W911)</f>
        <v>*</v>
      </c>
      <c r="C892" s="146" t="str">
        <f>IF(SP_NORTE!Y911="","*",SP_NORTE!Y911)</f>
        <v>*</v>
      </c>
      <c r="D892" s="138" t="str">
        <f>IF(SP_NORTE!R911="","*",SP_NORTE!R911)</f>
        <v>-</v>
      </c>
      <c r="E892" s="138" t="str">
        <f>IF(SP_NORTE!S911="","*",SP_NORTE!S911)</f>
        <v>-</v>
      </c>
      <c r="F892" s="145" t="str">
        <f>IF(SP_NORTE!B911="","*",SP_NORTE!B911)</f>
        <v>*</v>
      </c>
      <c r="G892" s="145" t="str">
        <f>IF(SP_NORTE!D911="","*",SP_NORTE!D911)</f>
        <v>*</v>
      </c>
      <c r="H892" s="145" t="str">
        <f>IF(SP_NORTE!E911="","*",SP_NORTE!E911)</f>
        <v>*</v>
      </c>
      <c r="I892" s="145" t="str">
        <f>IF(SP_NORTE!G911="","*",SP_NORTE!G911)</f>
        <v>*</v>
      </c>
      <c r="J892" s="145" t="str">
        <f>IF(SP_NORTE!H911="","*",SP_NORTE!H911)</f>
        <v>*</v>
      </c>
      <c r="K892" s="138" t="str">
        <f>IF(SP_NORTE!L911="","*",SP_NORTE!L911)</f>
        <v>-</v>
      </c>
      <c r="L892" s="138" t="str">
        <f>IF(SP_NORTE!M911="","*",SP_NORTE!M911)</f>
        <v>-</v>
      </c>
      <c r="M892" s="139" t="str">
        <f>IF(SP_NORTE!I911="","*",SP_NORTE!I911)</f>
        <v>*</v>
      </c>
      <c r="N892" s="144" t="str">
        <f>IF(SP_NORTE!J911="","*",SP_NORTE!J911)</f>
        <v>*</v>
      </c>
      <c r="O892" s="144" t="str">
        <f>IF(SP_NORTE!K911="","*",SP_NORTE!K911)</f>
        <v>*</v>
      </c>
      <c r="P892" s="143" t="str">
        <f>IF(SP_NORTE!N911="","*",SP_NORTE!N911)</f>
        <v>*</v>
      </c>
      <c r="Q892" s="143" t="str">
        <f>IF(SP_NORTE!O911="","*",SP_NORTE!O911)</f>
        <v>*</v>
      </c>
      <c r="R892" s="145" t="str">
        <f>IF(SP_NORTE!P911="","*",CONCATENATE(SP_NORTE!P911," ",SP_NORTE!Q911))</f>
        <v>*</v>
      </c>
      <c r="S892" s="145" t="str">
        <f>IF(SP_NORTE!U911="","*",SP_NORTE!U911)</f>
        <v>*</v>
      </c>
      <c r="T892" s="145" t="str">
        <f>IF(SP_NORTE!V911="","*",SP_NORTE!V911)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IF(SP_NORTE!X912="","*",SP_NORTE!X912)</f>
        <v>*</v>
      </c>
      <c r="B893" s="146" t="str">
        <f>IF(SP_NORTE!W912="","*",SP_NORTE!W912)</f>
        <v>*</v>
      </c>
      <c r="C893" s="146" t="str">
        <f>IF(SP_NORTE!Y912="","*",SP_NORTE!Y912)</f>
        <v>*</v>
      </c>
      <c r="D893" s="138" t="str">
        <f>IF(SP_NORTE!R912="","*",SP_NORTE!R912)</f>
        <v>-</v>
      </c>
      <c r="E893" s="138" t="str">
        <f>IF(SP_NORTE!S912="","*",SP_NORTE!S912)</f>
        <v>-</v>
      </c>
      <c r="F893" s="145" t="str">
        <f>IF(SP_NORTE!B912="","*",SP_NORTE!B912)</f>
        <v>*</v>
      </c>
      <c r="G893" s="145" t="str">
        <f>IF(SP_NORTE!D912="","*",SP_NORTE!D912)</f>
        <v>*</v>
      </c>
      <c r="H893" s="145" t="str">
        <f>IF(SP_NORTE!E912="","*",SP_NORTE!E912)</f>
        <v>*</v>
      </c>
      <c r="I893" s="145" t="str">
        <f>IF(SP_NORTE!G912="","*",SP_NORTE!G912)</f>
        <v>*</v>
      </c>
      <c r="J893" s="145" t="str">
        <f>IF(SP_NORTE!H912="","*",SP_NORTE!H912)</f>
        <v>*</v>
      </c>
      <c r="K893" s="138" t="str">
        <f>IF(SP_NORTE!L912="","*",SP_NORTE!L912)</f>
        <v>-</v>
      </c>
      <c r="L893" s="138" t="str">
        <f>IF(SP_NORTE!M912="","*",SP_NORTE!M912)</f>
        <v>-</v>
      </c>
      <c r="M893" s="139" t="str">
        <f>IF(SP_NORTE!I912="","*",SP_NORTE!I912)</f>
        <v>*</v>
      </c>
      <c r="N893" s="144" t="str">
        <f>IF(SP_NORTE!J912="","*",SP_NORTE!J912)</f>
        <v>*</v>
      </c>
      <c r="O893" s="144" t="str">
        <f>IF(SP_NORTE!K912="","*",SP_NORTE!K912)</f>
        <v>*</v>
      </c>
      <c r="P893" s="143" t="str">
        <f>IF(SP_NORTE!N912="","*",SP_NORTE!N912)</f>
        <v>*</v>
      </c>
      <c r="Q893" s="143" t="str">
        <f>IF(SP_NORTE!O912="","*",SP_NORTE!O912)</f>
        <v>*</v>
      </c>
      <c r="R893" s="145" t="str">
        <f>IF(SP_NORTE!P912="","*",CONCATENATE(SP_NORTE!P912," ",SP_NORTE!Q912))</f>
        <v>*</v>
      </c>
      <c r="S893" s="145" t="str">
        <f>IF(SP_NORTE!U912="","*",SP_NORTE!U912)</f>
        <v>*</v>
      </c>
      <c r="T893" s="145" t="str">
        <f>IF(SP_NORTE!V912="","*",SP_NORTE!V912)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IF(SP_NORTE!X913="","*",SP_NORTE!X913)</f>
        <v>*</v>
      </c>
      <c r="B894" s="146" t="str">
        <f>IF(SP_NORTE!W913="","*",SP_NORTE!W913)</f>
        <v>*</v>
      </c>
      <c r="C894" s="146" t="str">
        <f>IF(SP_NORTE!Y913="","*",SP_NORTE!Y913)</f>
        <v>*</v>
      </c>
      <c r="D894" s="138" t="str">
        <f>IF(SP_NORTE!R913="","*",SP_NORTE!R913)</f>
        <v>-</v>
      </c>
      <c r="E894" s="138" t="str">
        <f>IF(SP_NORTE!S913="","*",SP_NORTE!S913)</f>
        <v>-</v>
      </c>
      <c r="F894" s="145" t="str">
        <f>IF(SP_NORTE!B913="","*",SP_NORTE!B913)</f>
        <v>*</v>
      </c>
      <c r="G894" s="145" t="str">
        <f>IF(SP_NORTE!D913="","*",SP_NORTE!D913)</f>
        <v>*</v>
      </c>
      <c r="H894" s="145" t="str">
        <f>IF(SP_NORTE!E913="","*",SP_NORTE!E913)</f>
        <v>*</v>
      </c>
      <c r="I894" s="145" t="str">
        <f>IF(SP_NORTE!G913="","*",SP_NORTE!G913)</f>
        <v>*</v>
      </c>
      <c r="J894" s="145" t="str">
        <f>IF(SP_NORTE!H913="","*",SP_NORTE!H913)</f>
        <v>*</v>
      </c>
      <c r="K894" s="138" t="str">
        <f>IF(SP_NORTE!L913="","*",SP_NORTE!L913)</f>
        <v>-</v>
      </c>
      <c r="L894" s="138" t="str">
        <f>IF(SP_NORTE!M913="","*",SP_NORTE!M913)</f>
        <v>-</v>
      </c>
      <c r="M894" s="139" t="str">
        <f>IF(SP_NORTE!I913="","*",SP_NORTE!I913)</f>
        <v>*</v>
      </c>
      <c r="N894" s="144" t="str">
        <f>IF(SP_NORTE!J913="","*",SP_NORTE!J913)</f>
        <v>*</v>
      </c>
      <c r="O894" s="144" t="str">
        <f>IF(SP_NORTE!K913="","*",SP_NORTE!K913)</f>
        <v>*</v>
      </c>
      <c r="P894" s="143" t="str">
        <f>IF(SP_NORTE!N913="","*",SP_NORTE!N913)</f>
        <v>*</v>
      </c>
      <c r="Q894" s="143" t="str">
        <f>IF(SP_NORTE!O913="","*",SP_NORTE!O913)</f>
        <v>*</v>
      </c>
      <c r="R894" s="145" t="str">
        <f>IF(SP_NORTE!P913="","*",CONCATENATE(SP_NORTE!P913," ",SP_NORTE!Q913))</f>
        <v>*</v>
      </c>
      <c r="S894" s="145" t="str">
        <f>IF(SP_NORTE!U913="","*",SP_NORTE!U913)</f>
        <v>*</v>
      </c>
      <c r="T894" s="145" t="str">
        <f>IF(SP_NORTE!V913="","*",SP_NORTE!V913)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IF(SP_NORTE!X914="","*",SP_NORTE!X914)</f>
        <v>*</v>
      </c>
      <c r="B895" s="146" t="str">
        <f>IF(SP_NORTE!W914="","*",SP_NORTE!W914)</f>
        <v>*</v>
      </c>
      <c r="C895" s="146" t="str">
        <f>IF(SP_NORTE!Y914="","*",SP_NORTE!Y914)</f>
        <v>*</v>
      </c>
      <c r="D895" s="138" t="str">
        <f>IF(SP_NORTE!R914="","*",SP_NORTE!R914)</f>
        <v>-</v>
      </c>
      <c r="E895" s="138" t="str">
        <f>IF(SP_NORTE!S914="","*",SP_NORTE!S914)</f>
        <v>-</v>
      </c>
      <c r="F895" s="145" t="str">
        <f>IF(SP_NORTE!B914="","*",SP_NORTE!B914)</f>
        <v>*</v>
      </c>
      <c r="G895" s="145" t="str">
        <f>IF(SP_NORTE!D914="","*",SP_NORTE!D914)</f>
        <v>*</v>
      </c>
      <c r="H895" s="145" t="str">
        <f>IF(SP_NORTE!E914="","*",SP_NORTE!E914)</f>
        <v>*</v>
      </c>
      <c r="I895" s="145" t="str">
        <f>IF(SP_NORTE!G914="","*",SP_NORTE!G914)</f>
        <v>*</v>
      </c>
      <c r="J895" s="145" t="str">
        <f>IF(SP_NORTE!H914="","*",SP_NORTE!H914)</f>
        <v>*</v>
      </c>
      <c r="K895" s="138" t="str">
        <f>IF(SP_NORTE!L914="","*",SP_NORTE!L914)</f>
        <v>-</v>
      </c>
      <c r="L895" s="138" t="str">
        <f>IF(SP_NORTE!M914="","*",SP_NORTE!M914)</f>
        <v>-</v>
      </c>
      <c r="M895" s="139" t="str">
        <f>IF(SP_NORTE!I914="","*",SP_NORTE!I914)</f>
        <v>*</v>
      </c>
      <c r="N895" s="144" t="str">
        <f>IF(SP_NORTE!J914="","*",SP_NORTE!J914)</f>
        <v>*</v>
      </c>
      <c r="O895" s="144" t="str">
        <f>IF(SP_NORTE!K914="","*",SP_NORTE!K914)</f>
        <v>*</v>
      </c>
      <c r="P895" s="143" t="str">
        <f>IF(SP_NORTE!N914="","*",SP_NORTE!N914)</f>
        <v>*</v>
      </c>
      <c r="Q895" s="143" t="str">
        <f>IF(SP_NORTE!O914="","*",SP_NORTE!O914)</f>
        <v>*</v>
      </c>
      <c r="R895" s="145" t="str">
        <f>IF(SP_NORTE!P914="","*",CONCATENATE(SP_NORTE!P914," ",SP_NORTE!Q914))</f>
        <v>*</v>
      </c>
      <c r="S895" s="145" t="str">
        <f>IF(SP_NORTE!U914="","*",SP_NORTE!U914)</f>
        <v>*</v>
      </c>
      <c r="T895" s="145" t="str">
        <f>IF(SP_NORTE!V914="","*",SP_NORTE!V914)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IF(SP_NORTE!X915="","*",SP_NORTE!X915)</f>
        <v>*</v>
      </c>
      <c r="B896" s="146" t="str">
        <f>IF(SP_NORTE!W915="","*",SP_NORTE!W915)</f>
        <v>*</v>
      </c>
      <c r="C896" s="146" t="str">
        <f>IF(SP_NORTE!Y915="","*",SP_NORTE!Y915)</f>
        <v>*</v>
      </c>
      <c r="D896" s="138" t="str">
        <f>IF(SP_NORTE!R915="","*",SP_NORTE!R915)</f>
        <v>-</v>
      </c>
      <c r="E896" s="138" t="str">
        <f>IF(SP_NORTE!S915="","*",SP_NORTE!S915)</f>
        <v>-</v>
      </c>
      <c r="F896" s="145" t="str">
        <f>IF(SP_NORTE!B915="","*",SP_NORTE!B915)</f>
        <v>*</v>
      </c>
      <c r="G896" s="145" t="str">
        <f>IF(SP_NORTE!D915="","*",SP_NORTE!D915)</f>
        <v>*</v>
      </c>
      <c r="H896" s="145" t="str">
        <f>IF(SP_NORTE!E915="","*",SP_NORTE!E915)</f>
        <v>*</v>
      </c>
      <c r="I896" s="145" t="str">
        <f>IF(SP_NORTE!G915="","*",SP_NORTE!G915)</f>
        <v>*</v>
      </c>
      <c r="J896" s="145" t="str">
        <f>IF(SP_NORTE!H915="","*",SP_NORTE!H915)</f>
        <v>*</v>
      </c>
      <c r="K896" s="138" t="str">
        <f>IF(SP_NORTE!L915="","*",SP_NORTE!L915)</f>
        <v>-</v>
      </c>
      <c r="L896" s="138" t="str">
        <f>IF(SP_NORTE!M915="","*",SP_NORTE!M915)</f>
        <v>-</v>
      </c>
      <c r="M896" s="139" t="str">
        <f>IF(SP_NORTE!I915="","*",SP_NORTE!I915)</f>
        <v>*</v>
      </c>
      <c r="N896" s="144" t="str">
        <f>IF(SP_NORTE!J915="","*",SP_NORTE!J915)</f>
        <v>*</v>
      </c>
      <c r="O896" s="144" t="str">
        <f>IF(SP_NORTE!K915="","*",SP_NORTE!K915)</f>
        <v>*</v>
      </c>
      <c r="P896" s="143" t="str">
        <f>IF(SP_NORTE!N915="","*",SP_NORTE!N915)</f>
        <v>*</v>
      </c>
      <c r="Q896" s="143" t="str">
        <f>IF(SP_NORTE!O915="","*",SP_NORTE!O915)</f>
        <v>*</v>
      </c>
      <c r="R896" s="145" t="str">
        <f>IF(SP_NORTE!P915="","*",CONCATENATE(SP_NORTE!P915," ",SP_NORTE!Q915))</f>
        <v>*</v>
      </c>
      <c r="S896" s="145" t="str">
        <f>IF(SP_NORTE!U915="","*",SP_NORTE!U915)</f>
        <v>*</v>
      </c>
      <c r="T896" s="145" t="str">
        <f>IF(SP_NORTE!V915="","*",SP_NORTE!V915)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IF(SP_NORTE!X916="","*",SP_NORTE!X916)</f>
        <v>*</v>
      </c>
      <c r="B897" s="146" t="str">
        <f>IF(SP_NORTE!W916="","*",SP_NORTE!W916)</f>
        <v>*</v>
      </c>
      <c r="C897" s="146" t="str">
        <f>IF(SP_NORTE!Y916="","*",SP_NORTE!Y916)</f>
        <v>*</v>
      </c>
      <c r="D897" s="138" t="str">
        <f>IF(SP_NORTE!R916="","*",SP_NORTE!R916)</f>
        <v>-</v>
      </c>
      <c r="E897" s="138" t="str">
        <f>IF(SP_NORTE!S916="","*",SP_NORTE!S916)</f>
        <v>-</v>
      </c>
      <c r="F897" s="145" t="str">
        <f>IF(SP_NORTE!B916="","*",SP_NORTE!B916)</f>
        <v>*</v>
      </c>
      <c r="G897" s="145" t="str">
        <f>IF(SP_NORTE!D916="","*",SP_NORTE!D916)</f>
        <v>*</v>
      </c>
      <c r="H897" s="145" t="str">
        <f>IF(SP_NORTE!E916="","*",SP_NORTE!E916)</f>
        <v>*</v>
      </c>
      <c r="I897" s="145" t="str">
        <f>IF(SP_NORTE!G916="","*",SP_NORTE!G916)</f>
        <v>*</v>
      </c>
      <c r="J897" s="145" t="str">
        <f>IF(SP_NORTE!H916="","*",SP_NORTE!H916)</f>
        <v>*</v>
      </c>
      <c r="K897" s="138" t="str">
        <f>IF(SP_NORTE!L916="","*",SP_NORTE!L916)</f>
        <v>-</v>
      </c>
      <c r="L897" s="138" t="str">
        <f>IF(SP_NORTE!M916="","*",SP_NORTE!M916)</f>
        <v>-</v>
      </c>
      <c r="M897" s="139" t="str">
        <f>IF(SP_NORTE!I916="","*",SP_NORTE!I916)</f>
        <v>*</v>
      </c>
      <c r="N897" s="144" t="str">
        <f>IF(SP_NORTE!J916="","*",SP_NORTE!J916)</f>
        <v>*</v>
      </c>
      <c r="O897" s="144" t="str">
        <f>IF(SP_NORTE!K916="","*",SP_NORTE!K916)</f>
        <v>*</v>
      </c>
      <c r="P897" s="143" t="str">
        <f>IF(SP_NORTE!N916="","*",SP_NORTE!N916)</f>
        <v>*</v>
      </c>
      <c r="Q897" s="143" t="str">
        <f>IF(SP_NORTE!O916="","*",SP_NORTE!O916)</f>
        <v>*</v>
      </c>
      <c r="R897" s="145" t="str">
        <f>IF(SP_NORTE!P916="","*",CONCATENATE(SP_NORTE!P916," ",SP_NORTE!Q916))</f>
        <v>*</v>
      </c>
      <c r="S897" s="145" t="str">
        <f>IF(SP_NORTE!U916="","*",SP_NORTE!U916)</f>
        <v>*</v>
      </c>
      <c r="T897" s="145" t="str">
        <f>IF(SP_NORTE!V916="","*",SP_NORTE!V916)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IF(SP_NORTE!X917="","*",SP_NORTE!X917)</f>
        <v>*</v>
      </c>
      <c r="B898" s="146" t="str">
        <f>IF(SP_NORTE!W917="","*",SP_NORTE!W917)</f>
        <v>*</v>
      </c>
      <c r="C898" s="146" t="str">
        <f>IF(SP_NORTE!Y917="","*",SP_NORTE!Y917)</f>
        <v>*</v>
      </c>
      <c r="D898" s="138" t="str">
        <f>IF(SP_NORTE!R917="","*",SP_NORTE!R917)</f>
        <v>-</v>
      </c>
      <c r="E898" s="138" t="str">
        <f>IF(SP_NORTE!S917="","*",SP_NORTE!S917)</f>
        <v>-</v>
      </c>
      <c r="F898" s="145" t="str">
        <f>IF(SP_NORTE!B917="","*",SP_NORTE!B917)</f>
        <v>*</v>
      </c>
      <c r="G898" s="145" t="str">
        <f>IF(SP_NORTE!D917="","*",SP_NORTE!D917)</f>
        <v>*</v>
      </c>
      <c r="H898" s="145" t="str">
        <f>IF(SP_NORTE!E917="","*",SP_NORTE!E917)</f>
        <v>*</v>
      </c>
      <c r="I898" s="145" t="str">
        <f>IF(SP_NORTE!G917="","*",SP_NORTE!G917)</f>
        <v>*</v>
      </c>
      <c r="J898" s="145" t="str">
        <f>IF(SP_NORTE!H917="","*",SP_NORTE!H917)</f>
        <v>*</v>
      </c>
      <c r="K898" s="138" t="str">
        <f>IF(SP_NORTE!L917="","*",SP_NORTE!L917)</f>
        <v>-</v>
      </c>
      <c r="L898" s="138" t="str">
        <f>IF(SP_NORTE!M917="","*",SP_NORTE!M917)</f>
        <v>-</v>
      </c>
      <c r="M898" s="139" t="str">
        <f>IF(SP_NORTE!I917="","*",SP_NORTE!I917)</f>
        <v>*</v>
      </c>
      <c r="N898" s="144" t="str">
        <f>IF(SP_NORTE!J917="","*",SP_NORTE!J917)</f>
        <v>*</v>
      </c>
      <c r="O898" s="144" t="str">
        <f>IF(SP_NORTE!K917="","*",SP_NORTE!K917)</f>
        <v>*</v>
      </c>
      <c r="P898" s="143" t="str">
        <f>IF(SP_NORTE!N917="","*",SP_NORTE!N917)</f>
        <v>*</v>
      </c>
      <c r="Q898" s="143" t="str">
        <f>IF(SP_NORTE!O917="","*",SP_NORTE!O917)</f>
        <v>*</v>
      </c>
      <c r="R898" s="145" t="str">
        <f>IF(SP_NORTE!P917="","*",CONCATENATE(SP_NORTE!P917," ",SP_NORTE!Q917))</f>
        <v>*</v>
      </c>
      <c r="S898" s="145" t="str">
        <f>IF(SP_NORTE!U917="","*",SP_NORTE!U917)</f>
        <v>*</v>
      </c>
      <c r="T898" s="145" t="str">
        <f>IF(SP_NORTE!V917="","*",SP_NORTE!V917)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IF(SP_NORTE!X918="","*",SP_NORTE!X918)</f>
        <v>*</v>
      </c>
      <c r="B899" s="146" t="str">
        <f>IF(SP_NORTE!W918="","*",SP_NORTE!W918)</f>
        <v>*</v>
      </c>
      <c r="C899" s="146" t="str">
        <f>IF(SP_NORTE!Y918="","*",SP_NORTE!Y918)</f>
        <v>*</v>
      </c>
      <c r="D899" s="138" t="str">
        <f>IF(SP_NORTE!R918="","*",SP_NORTE!R918)</f>
        <v>-</v>
      </c>
      <c r="E899" s="138" t="str">
        <f>IF(SP_NORTE!S918="","*",SP_NORTE!S918)</f>
        <v>-</v>
      </c>
      <c r="F899" s="145" t="str">
        <f>IF(SP_NORTE!B918="","*",SP_NORTE!B918)</f>
        <v>*</v>
      </c>
      <c r="G899" s="145" t="str">
        <f>IF(SP_NORTE!D918="","*",SP_NORTE!D918)</f>
        <v>*</v>
      </c>
      <c r="H899" s="145" t="str">
        <f>IF(SP_NORTE!E918="","*",SP_NORTE!E918)</f>
        <v>*</v>
      </c>
      <c r="I899" s="145" t="str">
        <f>IF(SP_NORTE!G918="","*",SP_NORTE!G918)</f>
        <v>*</v>
      </c>
      <c r="J899" s="145" t="str">
        <f>IF(SP_NORTE!H918="","*",SP_NORTE!H918)</f>
        <v>*</v>
      </c>
      <c r="K899" s="138" t="str">
        <f>IF(SP_NORTE!L918="","*",SP_NORTE!L918)</f>
        <v>-</v>
      </c>
      <c r="L899" s="138" t="str">
        <f>IF(SP_NORTE!M918="","*",SP_NORTE!M918)</f>
        <v>-</v>
      </c>
      <c r="M899" s="139" t="str">
        <f>IF(SP_NORTE!I918="","*",SP_NORTE!I918)</f>
        <v>*</v>
      </c>
      <c r="N899" s="144" t="str">
        <f>IF(SP_NORTE!J918="","*",SP_NORTE!J918)</f>
        <v>*</v>
      </c>
      <c r="O899" s="144" t="str">
        <f>IF(SP_NORTE!K918="","*",SP_NORTE!K918)</f>
        <v>*</v>
      </c>
      <c r="P899" s="143" t="str">
        <f>IF(SP_NORTE!N918="","*",SP_NORTE!N918)</f>
        <v>*</v>
      </c>
      <c r="Q899" s="143" t="str">
        <f>IF(SP_NORTE!O918="","*",SP_NORTE!O918)</f>
        <v>*</v>
      </c>
      <c r="R899" s="145" t="str">
        <f>IF(SP_NORTE!P918="","*",CONCATENATE(SP_NORTE!P918," ",SP_NORTE!Q918))</f>
        <v>*</v>
      </c>
      <c r="S899" s="145" t="str">
        <f>IF(SP_NORTE!U918="","*",SP_NORTE!U918)</f>
        <v>*</v>
      </c>
      <c r="T899" s="145" t="str">
        <f>IF(SP_NORTE!V918="","*",SP_NORTE!V918)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IF(SP_NORTE!X919="","*",SP_NORTE!X919)</f>
        <v>*</v>
      </c>
      <c r="B900" s="146" t="str">
        <f>IF(SP_NORTE!W919="","*",SP_NORTE!W919)</f>
        <v>*</v>
      </c>
      <c r="C900" s="146" t="str">
        <f>IF(SP_NORTE!Y919="","*",SP_NORTE!Y919)</f>
        <v>*</v>
      </c>
      <c r="D900" s="138" t="str">
        <f>IF(SP_NORTE!R919="","*",SP_NORTE!R919)</f>
        <v>-</v>
      </c>
      <c r="E900" s="138" t="str">
        <f>IF(SP_NORTE!S919="","*",SP_NORTE!S919)</f>
        <v>-</v>
      </c>
      <c r="F900" s="145" t="str">
        <f>IF(SP_NORTE!B919="","*",SP_NORTE!B919)</f>
        <v>*</v>
      </c>
      <c r="G900" s="145" t="str">
        <f>IF(SP_NORTE!D919="","*",SP_NORTE!D919)</f>
        <v>*</v>
      </c>
      <c r="H900" s="145" t="str">
        <f>IF(SP_NORTE!E919="","*",SP_NORTE!E919)</f>
        <v>*</v>
      </c>
      <c r="I900" s="145" t="str">
        <f>IF(SP_NORTE!G919="","*",SP_NORTE!G919)</f>
        <v>*</v>
      </c>
      <c r="J900" s="145" t="str">
        <f>IF(SP_NORTE!H919="","*",SP_NORTE!H919)</f>
        <v>*</v>
      </c>
      <c r="K900" s="138" t="str">
        <f>IF(SP_NORTE!L919="","*",SP_NORTE!L919)</f>
        <v>-</v>
      </c>
      <c r="L900" s="138" t="str">
        <f>IF(SP_NORTE!M919="","*",SP_NORTE!M919)</f>
        <v>-</v>
      </c>
      <c r="M900" s="139" t="str">
        <f>IF(SP_NORTE!I919="","*",SP_NORTE!I919)</f>
        <v>*</v>
      </c>
      <c r="N900" s="144" t="str">
        <f>IF(SP_NORTE!J919="","*",SP_NORTE!J919)</f>
        <v>*</v>
      </c>
      <c r="O900" s="144" t="str">
        <f>IF(SP_NORTE!K919="","*",SP_NORTE!K919)</f>
        <v>*</v>
      </c>
      <c r="P900" s="143" t="str">
        <f>IF(SP_NORTE!N919="","*",SP_NORTE!N919)</f>
        <v>*</v>
      </c>
      <c r="Q900" s="143" t="str">
        <f>IF(SP_NORTE!O919="","*",SP_NORTE!O919)</f>
        <v>*</v>
      </c>
      <c r="R900" s="145" t="str">
        <f>IF(SP_NORTE!P919="","*",CONCATENATE(SP_NORTE!P919," ",SP_NORTE!Q919))</f>
        <v>*</v>
      </c>
      <c r="S900" s="145" t="str">
        <f>IF(SP_NORTE!U919="","*",SP_NORTE!U919)</f>
        <v>*</v>
      </c>
      <c r="T900" s="145" t="str">
        <f>IF(SP_NORTE!V919="","*",SP_NORTE!V919)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IF(SP_NORTE!X920="","*",SP_NORTE!X920)</f>
        <v>*</v>
      </c>
      <c r="B901" s="146" t="str">
        <f>IF(SP_NORTE!W920="","*",SP_NORTE!W920)</f>
        <v>*</v>
      </c>
      <c r="C901" s="146" t="str">
        <f>IF(SP_NORTE!Y920="","*",SP_NORTE!Y920)</f>
        <v>*</v>
      </c>
      <c r="D901" s="138" t="str">
        <f>IF(SP_NORTE!R920="","*",SP_NORTE!R920)</f>
        <v>-</v>
      </c>
      <c r="E901" s="138" t="str">
        <f>IF(SP_NORTE!S920="","*",SP_NORTE!S920)</f>
        <v>-</v>
      </c>
      <c r="F901" s="145" t="str">
        <f>IF(SP_NORTE!B920="","*",SP_NORTE!B920)</f>
        <v>*</v>
      </c>
      <c r="G901" s="145" t="str">
        <f>IF(SP_NORTE!D920="","*",SP_NORTE!D920)</f>
        <v>*</v>
      </c>
      <c r="H901" s="145" t="str">
        <f>IF(SP_NORTE!E920="","*",SP_NORTE!E920)</f>
        <v>*</v>
      </c>
      <c r="I901" s="145" t="str">
        <f>IF(SP_NORTE!G920="","*",SP_NORTE!G920)</f>
        <v>*</v>
      </c>
      <c r="J901" s="145" t="str">
        <f>IF(SP_NORTE!H920="","*",SP_NORTE!H920)</f>
        <v>*</v>
      </c>
      <c r="K901" s="138" t="str">
        <f>IF(SP_NORTE!L920="","*",SP_NORTE!L920)</f>
        <v>-</v>
      </c>
      <c r="L901" s="138" t="str">
        <f>IF(SP_NORTE!M920="","*",SP_NORTE!M920)</f>
        <v>-</v>
      </c>
      <c r="M901" s="139" t="str">
        <f>IF(SP_NORTE!I920="","*",SP_NORTE!I920)</f>
        <v>*</v>
      </c>
      <c r="N901" s="144" t="str">
        <f>IF(SP_NORTE!J920="","*",SP_NORTE!J920)</f>
        <v>*</v>
      </c>
      <c r="O901" s="144" t="str">
        <f>IF(SP_NORTE!K920="","*",SP_NORTE!K920)</f>
        <v>*</v>
      </c>
      <c r="P901" s="143" t="str">
        <f>IF(SP_NORTE!N920="","*",SP_NORTE!N920)</f>
        <v>*</v>
      </c>
      <c r="Q901" s="143" t="str">
        <f>IF(SP_NORTE!O920="","*",SP_NORTE!O920)</f>
        <v>*</v>
      </c>
      <c r="R901" s="145" t="str">
        <f>IF(SP_NORTE!P920="","*",CONCATENATE(SP_NORTE!P920," ",SP_NORTE!Q920))</f>
        <v>*</v>
      </c>
      <c r="S901" s="145" t="str">
        <f>IF(SP_NORTE!U920="","*",SP_NORTE!U920)</f>
        <v>*</v>
      </c>
      <c r="T901" s="145" t="str">
        <f>IF(SP_NORTE!V920="","*",SP_NORTE!V920)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IF(SP_NORTE!X921="","*",SP_NORTE!X921)</f>
        <v>*</v>
      </c>
      <c r="B902" s="146" t="str">
        <f>IF(SP_NORTE!W921="","*",SP_NORTE!W921)</f>
        <v>*</v>
      </c>
      <c r="C902" s="146" t="str">
        <f>IF(SP_NORTE!Y921="","*",SP_NORTE!Y921)</f>
        <v>*</v>
      </c>
      <c r="D902" s="138" t="str">
        <f>IF(SP_NORTE!R921="","*",SP_NORTE!R921)</f>
        <v>-</v>
      </c>
      <c r="E902" s="138" t="str">
        <f>IF(SP_NORTE!S921="","*",SP_NORTE!S921)</f>
        <v>-</v>
      </c>
      <c r="F902" s="145" t="str">
        <f>IF(SP_NORTE!B921="","*",SP_NORTE!B921)</f>
        <v>*</v>
      </c>
      <c r="G902" s="145" t="str">
        <f>IF(SP_NORTE!D921="","*",SP_NORTE!D921)</f>
        <v>*</v>
      </c>
      <c r="H902" s="145" t="str">
        <f>IF(SP_NORTE!E921="","*",SP_NORTE!E921)</f>
        <v>*</v>
      </c>
      <c r="I902" s="145" t="str">
        <f>IF(SP_NORTE!G921="","*",SP_NORTE!G921)</f>
        <v>*</v>
      </c>
      <c r="J902" s="145" t="str">
        <f>IF(SP_NORTE!H921="","*",SP_NORTE!H921)</f>
        <v>*</v>
      </c>
      <c r="K902" s="138" t="str">
        <f>IF(SP_NORTE!L921="","*",SP_NORTE!L921)</f>
        <v>-</v>
      </c>
      <c r="L902" s="138" t="str">
        <f>IF(SP_NORTE!M921="","*",SP_NORTE!M921)</f>
        <v>-</v>
      </c>
      <c r="M902" s="139" t="str">
        <f>IF(SP_NORTE!I921="","*",SP_NORTE!I921)</f>
        <v>*</v>
      </c>
      <c r="N902" s="144" t="str">
        <f>IF(SP_NORTE!J921="","*",SP_NORTE!J921)</f>
        <v>*</v>
      </c>
      <c r="O902" s="144" t="str">
        <f>IF(SP_NORTE!K921="","*",SP_NORTE!K921)</f>
        <v>*</v>
      </c>
      <c r="P902" s="143" t="str">
        <f>IF(SP_NORTE!N921="","*",SP_NORTE!N921)</f>
        <v>*</v>
      </c>
      <c r="Q902" s="143" t="str">
        <f>IF(SP_NORTE!O921="","*",SP_NORTE!O921)</f>
        <v>*</v>
      </c>
      <c r="R902" s="145" t="str">
        <f>IF(SP_NORTE!P921="","*",CONCATENATE(SP_NORTE!P921," ",SP_NORTE!Q921))</f>
        <v>*</v>
      </c>
      <c r="S902" s="145" t="str">
        <f>IF(SP_NORTE!U921="","*",SP_NORTE!U921)</f>
        <v>*</v>
      </c>
      <c r="T902" s="145" t="str">
        <f>IF(SP_NORTE!V921="","*",SP_NORTE!V921)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IF(SP_NORTE!X922="","*",SP_NORTE!X922)</f>
        <v>*</v>
      </c>
      <c r="B903" s="146" t="str">
        <f>IF(SP_NORTE!W922="","*",SP_NORTE!W922)</f>
        <v>*</v>
      </c>
      <c r="C903" s="146" t="str">
        <f>IF(SP_NORTE!Y922="","*",SP_NORTE!Y922)</f>
        <v>*</v>
      </c>
      <c r="D903" s="138" t="str">
        <f>IF(SP_NORTE!R922="","*",SP_NORTE!R922)</f>
        <v>-</v>
      </c>
      <c r="E903" s="138" t="str">
        <f>IF(SP_NORTE!S922="","*",SP_NORTE!S922)</f>
        <v>-</v>
      </c>
      <c r="F903" s="145" t="str">
        <f>IF(SP_NORTE!B922="","*",SP_NORTE!B922)</f>
        <v>*</v>
      </c>
      <c r="G903" s="145" t="str">
        <f>IF(SP_NORTE!D922="","*",SP_NORTE!D922)</f>
        <v>*</v>
      </c>
      <c r="H903" s="145" t="str">
        <f>IF(SP_NORTE!E922="","*",SP_NORTE!E922)</f>
        <v>*</v>
      </c>
      <c r="I903" s="145" t="str">
        <f>IF(SP_NORTE!G922="","*",SP_NORTE!G922)</f>
        <v>*</v>
      </c>
      <c r="J903" s="145" t="str">
        <f>IF(SP_NORTE!H922="","*",SP_NORTE!H922)</f>
        <v>*</v>
      </c>
      <c r="K903" s="138" t="str">
        <f>IF(SP_NORTE!L922="","*",SP_NORTE!L922)</f>
        <v>-</v>
      </c>
      <c r="L903" s="138" t="str">
        <f>IF(SP_NORTE!M922="","*",SP_NORTE!M922)</f>
        <v>-</v>
      </c>
      <c r="M903" s="139" t="str">
        <f>IF(SP_NORTE!I922="","*",SP_NORTE!I922)</f>
        <v>*</v>
      </c>
      <c r="N903" s="144" t="str">
        <f>IF(SP_NORTE!J922="","*",SP_NORTE!J922)</f>
        <v>*</v>
      </c>
      <c r="O903" s="144" t="str">
        <f>IF(SP_NORTE!K922="","*",SP_NORTE!K922)</f>
        <v>*</v>
      </c>
      <c r="P903" s="143" t="str">
        <f>IF(SP_NORTE!N922="","*",SP_NORTE!N922)</f>
        <v>*</v>
      </c>
      <c r="Q903" s="143" t="str">
        <f>IF(SP_NORTE!O922="","*",SP_NORTE!O922)</f>
        <v>*</v>
      </c>
      <c r="R903" s="145" t="str">
        <f>IF(SP_NORTE!P922="","*",CONCATENATE(SP_NORTE!P922," ",SP_NORTE!Q922))</f>
        <v>*</v>
      </c>
      <c r="S903" s="145" t="str">
        <f>IF(SP_NORTE!U922="","*",SP_NORTE!U922)</f>
        <v>*</v>
      </c>
      <c r="T903" s="145" t="str">
        <f>IF(SP_NORTE!V922="","*",SP_NORTE!V922)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IF(SP_NORTE!X923="","*",SP_NORTE!X923)</f>
        <v>*</v>
      </c>
      <c r="B904" s="146" t="str">
        <f>IF(SP_NORTE!W923="","*",SP_NORTE!W923)</f>
        <v>*</v>
      </c>
      <c r="C904" s="146" t="str">
        <f>IF(SP_NORTE!Y923="","*",SP_NORTE!Y923)</f>
        <v>*</v>
      </c>
      <c r="D904" s="138" t="str">
        <f>IF(SP_NORTE!R923="","*",SP_NORTE!R923)</f>
        <v>-</v>
      </c>
      <c r="E904" s="138" t="str">
        <f>IF(SP_NORTE!S923="","*",SP_NORTE!S923)</f>
        <v>-</v>
      </c>
      <c r="F904" s="145" t="str">
        <f>IF(SP_NORTE!B923="","*",SP_NORTE!B923)</f>
        <v>*</v>
      </c>
      <c r="G904" s="145" t="str">
        <f>IF(SP_NORTE!D923="","*",SP_NORTE!D923)</f>
        <v>*</v>
      </c>
      <c r="H904" s="145" t="str">
        <f>IF(SP_NORTE!E923="","*",SP_NORTE!E923)</f>
        <v>*</v>
      </c>
      <c r="I904" s="145" t="str">
        <f>IF(SP_NORTE!G923="","*",SP_NORTE!G923)</f>
        <v>*</v>
      </c>
      <c r="J904" s="145" t="str">
        <f>IF(SP_NORTE!H923="","*",SP_NORTE!H923)</f>
        <v>*</v>
      </c>
      <c r="K904" s="138" t="str">
        <f>IF(SP_NORTE!L923="","*",SP_NORTE!L923)</f>
        <v>-</v>
      </c>
      <c r="L904" s="138" t="str">
        <f>IF(SP_NORTE!M923="","*",SP_NORTE!M923)</f>
        <v>-</v>
      </c>
      <c r="M904" s="139" t="str">
        <f>IF(SP_NORTE!I923="","*",SP_NORTE!I923)</f>
        <v>*</v>
      </c>
      <c r="N904" s="144" t="str">
        <f>IF(SP_NORTE!J923="","*",SP_NORTE!J923)</f>
        <v>*</v>
      </c>
      <c r="O904" s="144" t="str">
        <f>IF(SP_NORTE!K923="","*",SP_NORTE!K923)</f>
        <v>*</v>
      </c>
      <c r="P904" s="143" t="str">
        <f>IF(SP_NORTE!N923="","*",SP_NORTE!N923)</f>
        <v>*</v>
      </c>
      <c r="Q904" s="143" t="str">
        <f>IF(SP_NORTE!O923="","*",SP_NORTE!O923)</f>
        <v>*</v>
      </c>
      <c r="R904" s="145" t="str">
        <f>IF(SP_NORTE!P923="","*",CONCATENATE(SP_NORTE!P923," ",SP_NORTE!Q923))</f>
        <v>*</v>
      </c>
      <c r="S904" s="145" t="str">
        <f>IF(SP_NORTE!U923="","*",SP_NORTE!U923)</f>
        <v>*</v>
      </c>
      <c r="T904" s="145" t="str">
        <f>IF(SP_NORTE!V923="","*",SP_NORTE!V923)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IF(SP_NORTE!X924="","*",SP_NORTE!X924)</f>
        <v>*</v>
      </c>
      <c r="B905" s="146" t="str">
        <f>IF(SP_NORTE!W924="","*",SP_NORTE!W924)</f>
        <v>*</v>
      </c>
      <c r="C905" s="146" t="str">
        <f>IF(SP_NORTE!Y924="","*",SP_NORTE!Y924)</f>
        <v>*</v>
      </c>
      <c r="D905" s="138" t="str">
        <f>IF(SP_NORTE!R924="","*",SP_NORTE!R924)</f>
        <v>-</v>
      </c>
      <c r="E905" s="138" t="str">
        <f>IF(SP_NORTE!S924="","*",SP_NORTE!S924)</f>
        <v>-</v>
      </c>
      <c r="F905" s="145" t="str">
        <f>IF(SP_NORTE!B924="","*",SP_NORTE!B924)</f>
        <v>*</v>
      </c>
      <c r="G905" s="145" t="str">
        <f>IF(SP_NORTE!D924="","*",SP_NORTE!D924)</f>
        <v>*</v>
      </c>
      <c r="H905" s="145" t="str">
        <f>IF(SP_NORTE!E924="","*",SP_NORTE!E924)</f>
        <v>*</v>
      </c>
      <c r="I905" s="145" t="str">
        <f>IF(SP_NORTE!G924="","*",SP_NORTE!G924)</f>
        <v>*</v>
      </c>
      <c r="J905" s="145" t="str">
        <f>IF(SP_NORTE!H924="","*",SP_NORTE!H924)</f>
        <v>*</v>
      </c>
      <c r="K905" s="138" t="str">
        <f>IF(SP_NORTE!L924="","*",SP_NORTE!L924)</f>
        <v>-</v>
      </c>
      <c r="L905" s="138" t="str">
        <f>IF(SP_NORTE!M924="","*",SP_NORTE!M924)</f>
        <v>-</v>
      </c>
      <c r="M905" s="139" t="str">
        <f>IF(SP_NORTE!I924="","*",SP_NORTE!I924)</f>
        <v>*</v>
      </c>
      <c r="N905" s="144" t="str">
        <f>IF(SP_NORTE!J924="","*",SP_NORTE!J924)</f>
        <v>*</v>
      </c>
      <c r="O905" s="144" t="str">
        <f>IF(SP_NORTE!K924="","*",SP_NORTE!K924)</f>
        <v>*</v>
      </c>
      <c r="P905" s="143" t="str">
        <f>IF(SP_NORTE!N924="","*",SP_NORTE!N924)</f>
        <v>*</v>
      </c>
      <c r="Q905" s="143" t="str">
        <f>IF(SP_NORTE!O924="","*",SP_NORTE!O924)</f>
        <v>*</v>
      </c>
      <c r="R905" s="145" t="str">
        <f>IF(SP_NORTE!P924="","*",CONCATENATE(SP_NORTE!P924," ",SP_NORTE!Q924))</f>
        <v>*</v>
      </c>
      <c r="S905" s="145" t="str">
        <f>IF(SP_NORTE!U924="","*",SP_NORTE!U924)</f>
        <v>*</v>
      </c>
      <c r="T905" s="145" t="str">
        <f>IF(SP_NORTE!V924="","*",SP_NORTE!V924)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IF(SP_NORTE!X925="","*",SP_NORTE!X925)</f>
        <v>*</v>
      </c>
      <c r="B906" s="146" t="str">
        <f>IF(SP_NORTE!W925="","*",SP_NORTE!W925)</f>
        <v>*</v>
      </c>
      <c r="C906" s="146" t="str">
        <f>IF(SP_NORTE!Y925="","*",SP_NORTE!Y925)</f>
        <v>*</v>
      </c>
      <c r="D906" s="138" t="str">
        <f>IF(SP_NORTE!R925="","*",SP_NORTE!R925)</f>
        <v>-</v>
      </c>
      <c r="E906" s="138" t="str">
        <f>IF(SP_NORTE!S925="","*",SP_NORTE!S925)</f>
        <v>-</v>
      </c>
      <c r="F906" s="145" t="str">
        <f>IF(SP_NORTE!B925="","*",SP_NORTE!B925)</f>
        <v>*</v>
      </c>
      <c r="G906" s="145" t="str">
        <f>IF(SP_NORTE!D925="","*",SP_NORTE!D925)</f>
        <v>*</v>
      </c>
      <c r="H906" s="145" t="str">
        <f>IF(SP_NORTE!E925="","*",SP_NORTE!E925)</f>
        <v>*</v>
      </c>
      <c r="I906" s="145" t="str">
        <f>IF(SP_NORTE!G925="","*",SP_NORTE!G925)</f>
        <v>*</v>
      </c>
      <c r="J906" s="145" t="str">
        <f>IF(SP_NORTE!H925="","*",SP_NORTE!H925)</f>
        <v>*</v>
      </c>
      <c r="K906" s="138" t="str">
        <f>IF(SP_NORTE!L925="","*",SP_NORTE!L925)</f>
        <v>-</v>
      </c>
      <c r="L906" s="138" t="str">
        <f>IF(SP_NORTE!M925="","*",SP_NORTE!M925)</f>
        <v>-</v>
      </c>
      <c r="M906" s="139" t="str">
        <f>IF(SP_NORTE!I925="","*",SP_NORTE!I925)</f>
        <v>*</v>
      </c>
      <c r="N906" s="144" t="str">
        <f>IF(SP_NORTE!J925="","*",SP_NORTE!J925)</f>
        <v>*</v>
      </c>
      <c r="O906" s="144" t="str">
        <f>IF(SP_NORTE!K925="","*",SP_NORTE!K925)</f>
        <v>*</v>
      </c>
      <c r="P906" s="143" t="str">
        <f>IF(SP_NORTE!N925="","*",SP_NORTE!N925)</f>
        <v>*</v>
      </c>
      <c r="Q906" s="143" t="str">
        <f>IF(SP_NORTE!O925="","*",SP_NORTE!O925)</f>
        <v>*</v>
      </c>
      <c r="R906" s="145" t="str">
        <f>IF(SP_NORTE!P925="","*",CONCATENATE(SP_NORTE!P925," ",SP_NORTE!Q925))</f>
        <v>*</v>
      </c>
      <c r="S906" s="145" t="str">
        <f>IF(SP_NORTE!U925="","*",SP_NORTE!U925)</f>
        <v>*</v>
      </c>
      <c r="T906" s="145" t="str">
        <f>IF(SP_NORTE!V925="","*",SP_NORTE!V925)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IF(SP_NORTE!X926="","*",SP_NORTE!X926)</f>
        <v>*</v>
      </c>
      <c r="B907" s="146" t="str">
        <f>IF(SP_NORTE!W926="","*",SP_NORTE!W926)</f>
        <v>*</v>
      </c>
      <c r="C907" s="146" t="str">
        <f>IF(SP_NORTE!Y926="","*",SP_NORTE!Y926)</f>
        <v>*</v>
      </c>
      <c r="D907" s="138" t="str">
        <f>IF(SP_NORTE!R926="","*",SP_NORTE!R926)</f>
        <v>-</v>
      </c>
      <c r="E907" s="138" t="str">
        <f>IF(SP_NORTE!S926="","*",SP_NORTE!S926)</f>
        <v>-</v>
      </c>
      <c r="F907" s="145" t="str">
        <f>IF(SP_NORTE!B926="","*",SP_NORTE!B926)</f>
        <v>*</v>
      </c>
      <c r="G907" s="145" t="str">
        <f>IF(SP_NORTE!D926="","*",SP_NORTE!D926)</f>
        <v>*</v>
      </c>
      <c r="H907" s="145" t="str">
        <f>IF(SP_NORTE!E926="","*",SP_NORTE!E926)</f>
        <v>*</v>
      </c>
      <c r="I907" s="145" t="str">
        <f>IF(SP_NORTE!G926="","*",SP_NORTE!G926)</f>
        <v>*</v>
      </c>
      <c r="J907" s="145" t="str">
        <f>IF(SP_NORTE!H926="","*",SP_NORTE!H926)</f>
        <v>*</v>
      </c>
      <c r="K907" s="138" t="str">
        <f>IF(SP_NORTE!L926="","*",SP_NORTE!L926)</f>
        <v>-</v>
      </c>
      <c r="L907" s="138" t="str">
        <f>IF(SP_NORTE!M926="","*",SP_NORTE!M926)</f>
        <v>-</v>
      </c>
      <c r="M907" s="139" t="str">
        <f>IF(SP_NORTE!I926="","*",SP_NORTE!I926)</f>
        <v>*</v>
      </c>
      <c r="N907" s="144" t="str">
        <f>IF(SP_NORTE!J926="","*",SP_NORTE!J926)</f>
        <v>*</v>
      </c>
      <c r="O907" s="144" t="str">
        <f>IF(SP_NORTE!K926="","*",SP_NORTE!K926)</f>
        <v>*</v>
      </c>
      <c r="P907" s="143" t="str">
        <f>IF(SP_NORTE!N926="","*",SP_NORTE!N926)</f>
        <v>*</v>
      </c>
      <c r="Q907" s="143" t="str">
        <f>IF(SP_NORTE!O926="","*",SP_NORTE!O926)</f>
        <v>*</v>
      </c>
      <c r="R907" s="145" t="str">
        <f>IF(SP_NORTE!P926="","*",CONCATENATE(SP_NORTE!P926," ",SP_NORTE!Q926))</f>
        <v>*</v>
      </c>
      <c r="S907" s="145" t="str">
        <f>IF(SP_NORTE!U926="","*",SP_NORTE!U926)</f>
        <v>*</v>
      </c>
      <c r="T907" s="145" t="str">
        <f>IF(SP_NORTE!V926="","*",SP_NORTE!V926)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IF(SP_NORTE!X927="","*",SP_NORTE!X927)</f>
        <v>*</v>
      </c>
      <c r="B908" s="146" t="str">
        <f>IF(SP_NORTE!W927="","*",SP_NORTE!W927)</f>
        <v>*</v>
      </c>
      <c r="C908" s="146" t="str">
        <f>IF(SP_NORTE!Y927="","*",SP_NORTE!Y927)</f>
        <v>*</v>
      </c>
      <c r="D908" s="138" t="str">
        <f>IF(SP_NORTE!R927="","*",SP_NORTE!R927)</f>
        <v>-</v>
      </c>
      <c r="E908" s="138" t="str">
        <f>IF(SP_NORTE!S927="","*",SP_NORTE!S927)</f>
        <v>-</v>
      </c>
      <c r="F908" s="145" t="str">
        <f>IF(SP_NORTE!B927="","*",SP_NORTE!B927)</f>
        <v>*</v>
      </c>
      <c r="G908" s="145" t="str">
        <f>IF(SP_NORTE!D927="","*",SP_NORTE!D927)</f>
        <v>*</v>
      </c>
      <c r="H908" s="145" t="str">
        <f>IF(SP_NORTE!E927="","*",SP_NORTE!E927)</f>
        <v>*</v>
      </c>
      <c r="I908" s="145" t="str">
        <f>IF(SP_NORTE!G927="","*",SP_NORTE!G927)</f>
        <v>*</v>
      </c>
      <c r="J908" s="145" t="str">
        <f>IF(SP_NORTE!H927="","*",SP_NORTE!H927)</f>
        <v>*</v>
      </c>
      <c r="K908" s="138" t="str">
        <f>IF(SP_NORTE!L927="","*",SP_NORTE!L927)</f>
        <v>-</v>
      </c>
      <c r="L908" s="138" t="str">
        <f>IF(SP_NORTE!M927="","*",SP_NORTE!M927)</f>
        <v>-</v>
      </c>
      <c r="M908" s="139" t="str">
        <f>IF(SP_NORTE!I927="","*",SP_NORTE!I927)</f>
        <v>*</v>
      </c>
      <c r="N908" s="144" t="str">
        <f>IF(SP_NORTE!J927="","*",SP_NORTE!J927)</f>
        <v>*</v>
      </c>
      <c r="O908" s="144" t="str">
        <f>IF(SP_NORTE!K927="","*",SP_NORTE!K927)</f>
        <v>*</v>
      </c>
      <c r="P908" s="143" t="str">
        <f>IF(SP_NORTE!N927="","*",SP_NORTE!N927)</f>
        <v>*</v>
      </c>
      <c r="Q908" s="143" t="str">
        <f>IF(SP_NORTE!O927="","*",SP_NORTE!O927)</f>
        <v>*</v>
      </c>
      <c r="R908" s="145" t="str">
        <f>IF(SP_NORTE!P927="","*",CONCATENATE(SP_NORTE!P927," ",SP_NORTE!Q927))</f>
        <v>*</v>
      </c>
      <c r="S908" s="145" t="str">
        <f>IF(SP_NORTE!U927="","*",SP_NORTE!U927)</f>
        <v>*</v>
      </c>
      <c r="T908" s="145" t="str">
        <f>IF(SP_NORTE!V927="","*",SP_NORTE!V927)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IF(SP_NORTE!X928="","*",SP_NORTE!X928)</f>
        <v>*</v>
      </c>
      <c r="B909" s="146" t="str">
        <f>IF(SP_NORTE!W928="","*",SP_NORTE!W928)</f>
        <v>*</v>
      </c>
      <c r="C909" s="146" t="str">
        <f>IF(SP_NORTE!Y928="","*",SP_NORTE!Y928)</f>
        <v>*</v>
      </c>
      <c r="D909" s="138" t="str">
        <f>IF(SP_NORTE!R928="","*",SP_NORTE!R928)</f>
        <v>-</v>
      </c>
      <c r="E909" s="138" t="str">
        <f>IF(SP_NORTE!S928="","*",SP_NORTE!S928)</f>
        <v>-</v>
      </c>
      <c r="F909" s="145" t="str">
        <f>IF(SP_NORTE!B928="","*",SP_NORTE!B928)</f>
        <v>*</v>
      </c>
      <c r="G909" s="145" t="str">
        <f>IF(SP_NORTE!D928="","*",SP_NORTE!D928)</f>
        <v>*</v>
      </c>
      <c r="H909" s="145" t="str">
        <f>IF(SP_NORTE!E928="","*",SP_NORTE!E928)</f>
        <v>*</v>
      </c>
      <c r="I909" s="145" t="str">
        <f>IF(SP_NORTE!G928="","*",SP_NORTE!G928)</f>
        <v>*</v>
      </c>
      <c r="J909" s="145" t="str">
        <f>IF(SP_NORTE!H928="","*",SP_NORTE!H928)</f>
        <v>*</v>
      </c>
      <c r="K909" s="138" t="str">
        <f>IF(SP_NORTE!L928="","*",SP_NORTE!L928)</f>
        <v>-</v>
      </c>
      <c r="L909" s="138" t="str">
        <f>IF(SP_NORTE!M928="","*",SP_NORTE!M928)</f>
        <v>-</v>
      </c>
      <c r="M909" s="139" t="str">
        <f>IF(SP_NORTE!I928="","*",SP_NORTE!I928)</f>
        <v>*</v>
      </c>
      <c r="N909" s="144" t="str">
        <f>IF(SP_NORTE!J928="","*",SP_NORTE!J928)</f>
        <v>*</v>
      </c>
      <c r="O909" s="144" t="str">
        <f>IF(SP_NORTE!K928="","*",SP_NORTE!K928)</f>
        <v>*</v>
      </c>
      <c r="P909" s="143" t="str">
        <f>IF(SP_NORTE!N928="","*",SP_NORTE!N928)</f>
        <v>*</v>
      </c>
      <c r="Q909" s="143" t="str">
        <f>IF(SP_NORTE!O928="","*",SP_NORTE!O928)</f>
        <v>*</v>
      </c>
      <c r="R909" s="145" t="str">
        <f>IF(SP_NORTE!P928="","*",CONCATENATE(SP_NORTE!P928," ",SP_NORTE!Q928))</f>
        <v>*</v>
      </c>
      <c r="S909" s="145" t="str">
        <f>IF(SP_NORTE!U928="","*",SP_NORTE!U928)</f>
        <v>*</v>
      </c>
      <c r="T909" s="145" t="str">
        <f>IF(SP_NORTE!V928="","*",SP_NORTE!V928)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IF(SP_NORTE!X929="","*",SP_NORTE!X929)</f>
        <v>*</v>
      </c>
      <c r="B910" s="146" t="str">
        <f>IF(SP_NORTE!W929="","*",SP_NORTE!W929)</f>
        <v>*</v>
      </c>
      <c r="C910" s="146" t="str">
        <f>IF(SP_NORTE!Y929="","*",SP_NORTE!Y929)</f>
        <v>*</v>
      </c>
      <c r="D910" s="138" t="str">
        <f>IF(SP_NORTE!R929="","*",SP_NORTE!R929)</f>
        <v>-</v>
      </c>
      <c r="E910" s="138" t="str">
        <f>IF(SP_NORTE!S929="","*",SP_NORTE!S929)</f>
        <v>-</v>
      </c>
      <c r="F910" s="145" t="str">
        <f>IF(SP_NORTE!B929="","*",SP_NORTE!B929)</f>
        <v>*</v>
      </c>
      <c r="G910" s="145" t="str">
        <f>IF(SP_NORTE!D929="","*",SP_NORTE!D929)</f>
        <v>*</v>
      </c>
      <c r="H910" s="145" t="str">
        <f>IF(SP_NORTE!E929="","*",SP_NORTE!E929)</f>
        <v>*</v>
      </c>
      <c r="I910" s="145" t="str">
        <f>IF(SP_NORTE!G929="","*",SP_NORTE!G929)</f>
        <v>*</v>
      </c>
      <c r="J910" s="145" t="str">
        <f>IF(SP_NORTE!H929="","*",SP_NORTE!H929)</f>
        <v>*</v>
      </c>
      <c r="K910" s="138" t="str">
        <f>IF(SP_NORTE!L929="","*",SP_NORTE!L929)</f>
        <v>-</v>
      </c>
      <c r="L910" s="138" t="str">
        <f>IF(SP_NORTE!M929="","*",SP_NORTE!M929)</f>
        <v>-</v>
      </c>
      <c r="M910" s="139" t="str">
        <f>IF(SP_NORTE!I929="","*",SP_NORTE!I929)</f>
        <v>*</v>
      </c>
      <c r="N910" s="144" t="str">
        <f>IF(SP_NORTE!J929="","*",SP_NORTE!J929)</f>
        <v>*</v>
      </c>
      <c r="O910" s="144" t="str">
        <f>IF(SP_NORTE!K929="","*",SP_NORTE!K929)</f>
        <v>*</v>
      </c>
      <c r="P910" s="143" t="str">
        <f>IF(SP_NORTE!N929="","*",SP_NORTE!N929)</f>
        <v>*</v>
      </c>
      <c r="Q910" s="143" t="str">
        <f>IF(SP_NORTE!O929="","*",SP_NORTE!O929)</f>
        <v>*</v>
      </c>
      <c r="R910" s="145" t="str">
        <f>IF(SP_NORTE!P929="","*",CONCATENATE(SP_NORTE!P929," ",SP_NORTE!Q929))</f>
        <v>*</v>
      </c>
      <c r="S910" s="145" t="str">
        <f>IF(SP_NORTE!U929="","*",SP_NORTE!U929)</f>
        <v>*</v>
      </c>
      <c r="T910" s="145" t="str">
        <f>IF(SP_NORTE!V929="","*",SP_NORTE!V929)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IF(SP_NORTE!X930="","*",SP_NORTE!X930)</f>
        <v>*</v>
      </c>
      <c r="B911" s="146" t="str">
        <f>IF(SP_NORTE!W930="","*",SP_NORTE!W930)</f>
        <v>*</v>
      </c>
      <c r="C911" s="146" t="str">
        <f>IF(SP_NORTE!Y930="","*",SP_NORTE!Y930)</f>
        <v>*</v>
      </c>
      <c r="D911" s="138" t="str">
        <f>IF(SP_NORTE!R930="","*",SP_NORTE!R930)</f>
        <v>-</v>
      </c>
      <c r="E911" s="138" t="str">
        <f>IF(SP_NORTE!S930="","*",SP_NORTE!S930)</f>
        <v>-</v>
      </c>
      <c r="F911" s="145" t="str">
        <f>IF(SP_NORTE!B930="","*",SP_NORTE!B930)</f>
        <v>*</v>
      </c>
      <c r="G911" s="145" t="str">
        <f>IF(SP_NORTE!D930="","*",SP_NORTE!D930)</f>
        <v>*</v>
      </c>
      <c r="H911" s="145" t="str">
        <f>IF(SP_NORTE!E930="","*",SP_NORTE!E930)</f>
        <v>*</v>
      </c>
      <c r="I911" s="145" t="str">
        <f>IF(SP_NORTE!G930="","*",SP_NORTE!G930)</f>
        <v>*</v>
      </c>
      <c r="J911" s="145" t="str">
        <f>IF(SP_NORTE!H930="","*",SP_NORTE!H930)</f>
        <v>*</v>
      </c>
      <c r="K911" s="138" t="str">
        <f>IF(SP_NORTE!L930="","*",SP_NORTE!L930)</f>
        <v>-</v>
      </c>
      <c r="L911" s="138" t="str">
        <f>IF(SP_NORTE!M930="","*",SP_NORTE!M930)</f>
        <v>-</v>
      </c>
      <c r="M911" s="139" t="str">
        <f>IF(SP_NORTE!I930="","*",SP_NORTE!I930)</f>
        <v>*</v>
      </c>
      <c r="N911" s="144" t="str">
        <f>IF(SP_NORTE!J930="","*",SP_NORTE!J930)</f>
        <v>*</v>
      </c>
      <c r="O911" s="144" t="str">
        <f>IF(SP_NORTE!K930="","*",SP_NORTE!K930)</f>
        <v>*</v>
      </c>
      <c r="P911" s="143" t="str">
        <f>IF(SP_NORTE!N930="","*",SP_NORTE!N930)</f>
        <v>*</v>
      </c>
      <c r="Q911" s="143" t="str">
        <f>IF(SP_NORTE!O930="","*",SP_NORTE!O930)</f>
        <v>*</v>
      </c>
      <c r="R911" s="145" t="str">
        <f>IF(SP_NORTE!P930="","*",CONCATENATE(SP_NORTE!P930," ",SP_NORTE!Q930))</f>
        <v>*</v>
      </c>
      <c r="S911" s="145" t="str">
        <f>IF(SP_NORTE!U930="","*",SP_NORTE!U930)</f>
        <v>*</v>
      </c>
      <c r="T911" s="145" t="str">
        <f>IF(SP_NORTE!V930="","*",SP_NORTE!V930)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IF(SP_NORTE!X931="","*",SP_NORTE!X931)</f>
        <v>*</v>
      </c>
      <c r="B912" s="146" t="str">
        <f>IF(SP_NORTE!W931="","*",SP_NORTE!W931)</f>
        <v>*</v>
      </c>
      <c r="C912" s="146" t="str">
        <f>IF(SP_NORTE!Y931="","*",SP_NORTE!Y931)</f>
        <v>*</v>
      </c>
      <c r="D912" s="138" t="str">
        <f>IF(SP_NORTE!R931="","*",SP_NORTE!R931)</f>
        <v>-</v>
      </c>
      <c r="E912" s="138" t="str">
        <f>IF(SP_NORTE!S931="","*",SP_NORTE!S931)</f>
        <v>-</v>
      </c>
      <c r="F912" s="145" t="str">
        <f>IF(SP_NORTE!B931="","*",SP_NORTE!B931)</f>
        <v>*</v>
      </c>
      <c r="G912" s="145" t="str">
        <f>IF(SP_NORTE!D931="","*",SP_NORTE!D931)</f>
        <v>*</v>
      </c>
      <c r="H912" s="145" t="str">
        <f>IF(SP_NORTE!E931="","*",SP_NORTE!E931)</f>
        <v>*</v>
      </c>
      <c r="I912" s="145" t="str">
        <f>IF(SP_NORTE!G931="","*",SP_NORTE!G931)</f>
        <v>*</v>
      </c>
      <c r="J912" s="145" t="str">
        <f>IF(SP_NORTE!H931="","*",SP_NORTE!H931)</f>
        <v>*</v>
      </c>
      <c r="K912" s="138" t="str">
        <f>IF(SP_NORTE!L931="","*",SP_NORTE!L931)</f>
        <v>-</v>
      </c>
      <c r="L912" s="138" t="str">
        <f>IF(SP_NORTE!M931="","*",SP_NORTE!M931)</f>
        <v>-</v>
      </c>
      <c r="M912" s="139" t="str">
        <f>IF(SP_NORTE!I931="","*",SP_NORTE!I931)</f>
        <v>*</v>
      </c>
      <c r="N912" s="144" t="str">
        <f>IF(SP_NORTE!J931="","*",SP_NORTE!J931)</f>
        <v>*</v>
      </c>
      <c r="O912" s="144" t="str">
        <f>IF(SP_NORTE!K931="","*",SP_NORTE!K931)</f>
        <v>*</v>
      </c>
      <c r="P912" s="143" t="str">
        <f>IF(SP_NORTE!N931="","*",SP_NORTE!N931)</f>
        <v>*</v>
      </c>
      <c r="Q912" s="143" t="str">
        <f>IF(SP_NORTE!O931="","*",SP_NORTE!O931)</f>
        <v>*</v>
      </c>
      <c r="R912" s="145" t="str">
        <f>IF(SP_NORTE!P931="","*",CONCATENATE(SP_NORTE!P931," ",SP_NORTE!Q931))</f>
        <v>*</v>
      </c>
      <c r="S912" s="145" t="str">
        <f>IF(SP_NORTE!U931="","*",SP_NORTE!U931)</f>
        <v>*</v>
      </c>
      <c r="T912" s="145" t="str">
        <f>IF(SP_NORTE!V931="","*",SP_NORTE!V931)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IF(SP_NORTE!X932="","*",SP_NORTE!X932)</f>
        <v>*</v>
      </c>
      <c r="B913" s="146" t="str">
        <f>IF(SP_NORTE!W932="","*",SP_NORTE!W932)</f>
        <v>*</v>
      </c>
      <c r="C913" s="146" t="str">
        <f>IF(SP_NORTE!Y932="","*",SP_NORTE!Y932)</f>
        <v>*</v>
      </c>
      <c r="D913" s="138" t="str">
        <f>IF(SP_NORTE!R932="","*",SP_NORTE!R932)</f>
        <v>-</v>
      </c>
      <c r="E913" s="138" t="str">
        <f>IF(SP_NORTE!S932="","*",SP_NORTE!S932)</f>
        <v>-</v>
      </c>
      <c r="F913" s="145" t="str">
        <f>IF(SP_NORTE!B932="","*",SP_NORTE!B932)</f>
        <v>*</v>
      </c>
      <c r="G913" s="145" t="str">
        <f>IF(SP_NORTE!D932="","*",SP_NORTE!D932)</f>
        <v>*</v>
      </c>
      <c r="H913" s="145" t="str">
        <f>IF(SP_NORTE!E932="","*",SP_NORTE!E932)</f>
        <v>*</v>
      </c>
      <c r="I913" s="145" t="str">
        <f>IF(SP_NORTE!G932="","*",SP_NORTE!G932)</f>
        <v>*</v>
      </c>
      <c r="J913" s="145" t="str">
        <f>IF(SP_NORTE!H932="","*",SP_NORTE!H932)</f>
        <v>*</v>
      </c>
      <c r="K913" s="138" t="str">
        <f>IF(SP_NORTE!L932="","*",SP_NORTE!L932)</f>
        <v>-</v>
      </c>
      <c r="L913" s="138" t="str">
        <f>IF(SP_NORTE!M932="","*",SP_NORTE!M932)</f>
        <v>-</v>
      </c>
      <c r="M913" s="139" t="str">
        <f>IF(SP_NORTE!I932="","*",SP_NORTE!I932)</f>
        <v>*</v>
      </c>
      <c r="N913" s="144" t="str">
        <f>IF(SP_NORTE!J932="","*",SP_NORTE!J932)</f>
        <v>*</v>
      </c>
      <c r="O913" s="144" t="str">
        <f>IF(SP_NORTE!K932="","*",SP_NORTE!K932)</f>
        <v>*</v>
      </c>
      <c r="P913" s="143" t="str">
        <f>IF(SP_NORTE!N932="","*",SP_NORTE!N932)</f>
        <v>*</v>
      </c>
      <c r="Q913" s="143" t="str">
        <f>IF(SP_NORTE!O932="","*",SP_NORTE!O932)</f>
        <v>*</v>
      </c>
      <c r="R913" s="145" t="str">
        <f>IF(SP_NORTE!P932="","*",CONCATENATE(SP_NORTE!P932," ",SP_NORTE!Q932))</f>
        <v>*</v>
      </c>
      <c r="S913" s="145" t="str">
        <f>IF(SP_NORTE!U932="","*",SP_NORTE!U932)</f>
        <v>*</v>
      </c>
      <c r="T913" s="145" t="str">
        <f>IF(SP_NORTE!V932="","*",SP_NORTE!V932)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IF(SP_NORTE!X933="","*",SP_NORTE!X933)</f>
        <v>*</v>
      </c>
      <c r="B914" s="146" t="str">
        <f>IF(SP_NORTE!W933="","*",SP_NORTE!W933)</f>
        <v>*</v>
      </c>
      <c r="C914" s="146" t="str">
        <f>IF(SP_NORTE!Y933="","*",SP_NORTE!Y933)</f>
        <v>*</v>
      </c>
      <c r="D914" s="138" t="str">
        <f>IF(SP_NORTE!R933="","*",SP_NORTE!R933)</f>
        <v>-</v>
      </c>
      <c r="E914" s="138" t="str">
        <f>IF(SP_NORTE!S933="","*",SP_NORTE!S933)</f>
        <v>-</v>
      </c>
      <c r="F914" s="145" t="str">
        <f>IF(SP_NORTE!B933="","*",SP_NORTE!B933)</f>
        <v>*</v>
      </c>
      <c r="G914" s="145" t="str">
        <f>IF(SP_NORTE!D933="","*",SP_NORTE!D933)</f>
        <v>*</v>
      </c>
      <c r="H914" s="145" t="str">
        <f>IF(SP_NORTE!E933="","*",SP_NORTE!E933)</f>
        <v>*</v>
      </c>
      <c r="I914" s="145" t="str">
        <f>IF(SP_NORTE!G933="","*",SP_NORTE!G933)</f>
        <v>*</v>
      </c>
      <c r="J914" s="145" t="str">
        <f>IF(SP_NORTE!H933="","*",SP_NORTE!H933)</f>
        <v>*</v>
      </c>
      <c r="K914" s="138" t="str">
        <f>IF(SP_NORTE!L933="","*",SP_NORTE!L933)</f>
        <v>-</v>
      </c>
      <c r="L914" s="138" t="str">
        <f>IF(SP_NORTE!M933="","*",SP_NORTE!M933)</f>
        <v>-</v>
      </c>
      <c r="M914" s="139" t="str">
        <f>IF(SP_NORTE!I933="","*",SP_NORTE!I933)</f>
        <v>*</v>
      </c>
      <c r="N914" s="144" t="str">
        <f>IF(SP_NORTE!J933="","*",SP_NORTE!J933)</f>
        <v>*</v>
      </c>
      <c r="O914" s="144" t="str">
        <f>IF(SP_NORTE!K933="","*",SP_NORTE!K933)</f>
        <v>*</v>
      </c>
      <c r="P914" s="143" t="str">
        <f>IF(SP_NORTE!N933="","*",SP_NORTE!N933)</f>
        <v>*</v>
      </c>
      <c r="Q914" s="143" t="str">
        <f>IF(SP_NORTE!O933="","*",SP_NORTE!O933)</f>
        <v>*</v>
      </c>
      <c r="R914" s="145" t="str">
        <f>IF(SP_NORTE!P933="","*",CONCATENATE(SP_NORTE!P933," ",SP_NORTE!Q933))</f>
        <v>*</v>
      </c>
      <c r="S914" s="145" t="str">
        <f>IF(SP_NORTE!U933="","*",SP_NORTE!U933)</f>
        <v>*</v>
      </c>
      <c r="T914" s="145" t="str">
        <f>IF(SP_NORTE!V933="","*",SP_NORTE!V933)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IF(SP_NORTE!X934="","*",SP_NORTE!X934)</f>
        <v>*</v>
      </c>
      <c r="B915" s="146" t="str">
        <f>IF(SP_NORTE!W934="","*",SP_NORTE!W934)</f>
        <v>*</v>
      </c>
      <c r="C915" s="146" t="str">
        <f>IF(SP_NORTE!Y934="","*",SP_NORTE!Y934)</f>
        <v>*</v>
      </c>
      <c r="D915" s="138" t="str">
        <f>IF(SP_NORTE!R934="","*",SP_NORTE!R934)</f>
        <v>-</v>
      </c>
      <c r="E915" s="138" t="str">
        <f>IF(SP_NORTE!S934="","*",SP_NORTE!S934)</f>
        <v>-</v>
      </c>
      <c r="F915" s="145" t="str">
        <f>IF(SP_NORTE!B934="","*",SP_NORTE!B934)</f>
        <v>*</v>
      </c>
      <c r="G915" s="145" t="str">
        <f>IF(SP_NORTE!D934="","*",SP_NORTE!D934)</f>
        <v>*</v>
      </c>
      <c r="H915" s="145" t="str">
        <f>IF(SP_NORTE!E934="","*",SP_NORTE!E934)</f>
        <v>*</v>
      </c>
      <c r="I915" s="145" t="str">
        <f>IF(SP_NORTE!G934="","*",SP_NORTE!G934)</f>
        <v>*</v>
      </c>
      <c r="J915" s="145" t="str">
        <f>IF(SP_NORTE!H934="","*",SP_NORTE!H934)</f>
        <v>*</v>
      </c>
      <c r="K915" s="138" t="str">
        <f>IF(SP_NORTE!L934="","*",SP_NORTE!L934)</f>
        <v>-</v>
      </c>
      <c r="L915" s="138" t="str">
        <f>IF(SP_NORTE!M934="","*",SP_NORTE!M934)</f>
        <v>-</v>
      </c>
      <c r="M915" s="139" t="str">
        <f>IF(SP_NORTE!I934="","*",SP_NORTE!I934)</f>
        <v>*</v>
      </c>
      <c r="N915" s="144" t="str">
        <f>IF(SP_NORTE!J934="","*",SP_NORTE!J934)</f>
        <v>*</v>
      </c>
      <c r="O915" s="144" t="str">
        <f>IF(SP_NORTE!K934="","*",SP_NORTE!K934)</f>
        <v>*</v>
      </c>
      <c r="P915" s="143" t="str">
        <f>IF(SP_NORTE!N934="","*",SP_NORTE!N934)</f>
        <v>*</v>
      </c>
      <c r="Q915" s="143" t="str">
        <f>IF(SP_NORTE!O934="","*",SP_NORTE!O934)</f>
        <v>*</v>
      </c>
      <c r="R915" s="145" t="str">
        <f>IF(SP_NORTE!P934="","*",CONCATENATE(SP_NORTE!P934," ",SP_NORTE!Q934))</f>
        <v>*</v>
      </c>
      <c r="S915" s="145" t="str">
        <f>IF(SP_NORTE!U934="","*",SP_NORTE!U934)</f>
        <v>*</v>
      </c>
      <c r="T915" s="145" t="str">
        <f>IF(SP_NORTE!V934="","*",SP_NORTE!V934)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IF(SP_NORTE!X935="","*",SP_NORTE!X935)</f>
        <v>*</v>
      </c>
      <c r="B916" s="146" t="str">
        <f>IF(SP_NORTE!W935="","*",SP_NORTE!W935)</f>
        <v>*</v>
      </c>
      <c r="C916" s="146" t="str">
        <f>IF(SP_NORTE!Y935="","*",SP_NORTE!Y935)</f>
        <v>*</v>
      </c>
      <c r="D916" s="138" t="str">
        <f>IF(SP_NORTE!R935="","*",SP_NORTE!R935)</f>
        <v>-</v>
      </c>
      <c r="E916" s="138" t="str">
        <f>IF(SP_NORTE!S935="","*",SP_NORTE!S935)</f>
        <v>-</v>
      </c>
      <c r="F916" s="145" t="str">
        <f>IF(SP_NORTE!B935="","*",SP_NORTE!B935)</f>
        <v>*</v>
      </c>
      <c r="G916" s="145" t="str">
        <f>IF(SP_NORTE!D935="","*",SP_NORTE!D935)</f>
        <v>*</v>
      </c>
      <c r="H916" s="145" t="str">
        <f>IF(SP_NORTE!E935="","*",SP_NORTE!E935)</f>
        <v>*</v>
      </c>
      <c r="I916" s="145" t="str">
        <f>IF(SP_NORTE!G935="","*",SP_NORTE!G935)</f>
        <v>*</v>
      </c>
      <c r="J916" s="145" t="str">
        <f>IF(SP_NORTE!H935="","*",SP_NORTE!H935)</f>
        <v>*</v>
      </c>
      <c r="K916" s="138" t="str">
        <f>IF(SP_NORTE!L935="","*",SP_NORTE!L935)</f>
        <v>-</v>
      </c>
      <c r="L916" s="138" t="str">
        <f>IF(SP_NORTE!M935="","*",SP_NORTE!M935)</f>
        <v>-</v>
      </c>
      <c r="M916" s="139" t="str">
        <f>IF(SP_NORTE!I935="","*",SP_NORTE!I935)</f>
        <v>*</v>
      </c>
      <c r="N916" s="144" t="str">
        <f>IF(SP_NORTE!J935="","*",SP_NORTE!J935)</f>
        <v>*</v>
      </c>
      <c r="O916" s="144" t="str">
        <f>IF(SP_NORTE!K935="","*",SP_NORTE!K935)</f>
        <v>*</v>
      </c>
      <c r="P916" s="143" t="str">
        <f>IF(SP_NORTE!N935="","*",SP_NORTE!N935)</f>
        <v>*</v>
      </c>
      <c r="Q916" s="143" t="str">
        <f>IF(SP_NORTE!O935="","*",SP_NORTE!O935)</f>
        <v>*</v>
      </c>
      <c r="R916" s="145" t="str">
        <f>IF(SP_NORTE!P935="","*",CONCATENATE(SP_NORTE!P935," ",SP_NORTE!Q935))</f>
        <v>*</v>
      </c>
      <c r="S916" s="145" t="str">
        <f>IF(SP_NORTE!U935="","*",SP_NORTE!U935)</f>
        <v>*</v>
      </c>
      <c r="T916" s="145" t="str">
        <f>IF(SP_NORTE!V935="","*",SP_NORTE!V935)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IF(SP_NORTE!X936="","*",SP_NORTE!X936)</f>
        <v>*</v>
      </c>
      <c r="B917" s="146" t="str">
        <f>IF(SP_NORTE!W936="","*",SP_NORTE!W936)</f>
        <v>*</v>
      </c>
      <c r="C917" s="146" t="str">
        <f>IF(SP_NORTE!Y936="","*",SP_NORTE!Y936)</f>
        <v>*</v>
      </c>
      <c r="D917" s="138" t="str">
        <f>IF(SP_NORTE!R936="","*",SP_NORTE!R936)</f>
        <v>-</v>
      </c>
      <c r="E917" s="138" t="str">
        <f>IF(SP_NORTE!S936="","*",SP_NORTE!S936)</f>
        <v>-</v>
      </c>
      <c r="F917" s="145" t="str">
        <f>IF(SP_NORTE!B936="","*",SP_NORTE!B936)</f>
        <v>*</v>
      </c>
      <c r="G917" s="145" t="str">
        <f>IF(SP_NORTE!D936="","*",SP_NORTE!D936)</f>
        <v>*</v>
      </c>
      <c r="H917" s="145" t="str">
        <f>IF(SP_NORTE!E936="","*",SP_NORTE!E936)</f>
        <v>*</v>
      </c>
      <c r="I917" s="145" t="str">
        <f>IF(SP_NORTE!G936="","*",SP_NORTE!G936)</f>
        <v>*</v>
      </c>
      <c r="J917" s="145" t="str">
        <f>IF(SP_NORTE!H936="","*",SP_NORTE!H936)</f>
        <v>*</v>
      </c>
      <c r="K917" s="138" t="str">
        <f>IF(SP_NORTE!L936="","*",SP_NORTE!L936)</f>
        <v>-</v>
      </c>
      <c r="L917" s="138" t="str">
        <f>IF(SP_NORTE!M936="","*",SP_NORTE!M936)</f>
        <v>-</v>
      </c>
      <c r="M917" s="139" t="str">
        <f>IF(SP_NORTE!I936="","*",SP_NORTE!I936)</f>
        <v>*</v>
      </c>
      <c r="N917" s="144" t="str">
        <f>IF(SP_NORTE!J936="","*",SP_NORTE!J936)</f>
        <v>*</v>
      </c>
      <c r="O917" s="144" t="str">
        <f>IF(SP_NORTE!K936="","*",SP_NORTE!K936)</f>
        <v>*</v>
      </c>
      <c r="P917" s="143" t="str">
        <f>IF(SP_NORTE!N936="","*",SP_NORTE!N936)</f>
        <v>*</v>
      </c>
      <c r="Q917" s="143" t="str">
        <f>IF(SP_NORTE!O936="","*",SP_NORTE!O936)</f>
        <v>*</v>
      </c>
      <c r="R917" s="145" t="str">
        <f>IF(SP_NORTE!P936="","*",CONCATENATE(SP_NORTE!P936," ",SP_NORTE!Q936))</f>
        <v>*</v>
      </c>
      <c r="S917" s="145" t="str">
        <f>IF(SP_NORTE!U936="","*",SP_NORTE!U936)</f>
        <v>*</v>
      </c>
      <c r="T917" s="145" t="str">
        <f>IF(SP_NORTE!V936="","*",SP_NORTE!V936)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IF(SP_NORTE!X937="","*",SP_NORTE!X937)</f>
        <v>*</v>
      </c>
      <c r="B918" s="146" t="str">
        <f>IF(SP_NORTE!W937="","*",SP_NORTE!W937)</f>
        <v>*</v>
      </c>
      <c r="C918" s="146" t="str">
        <f>IF(SP_NORTE!Y937="","*",SP_NORTE!Y937)</f>
        <v>*</v>
      </c>
      <c r="D918" s="138" t="str">
        <f>IF(SP_NORTE!R937="","*",SP_NORTE!R937)</f>
        <v>-</v>
      </c>
      <c r="E918" s="138" t="str">
        <f>IF(SP_NORTE!S937="","*",SP_NORTE!S937)</f>
        <v>-</v>
      </c>
      <c r="F918" s="145" t="str">
        <f>IF(SP_NORTE!B937="","*",SP_NORTE!B937)</f>
        <v>*</v>
      </c>
      <c r="G918" s="145" t="str">
        <f>IF(SP_NORTE!D937="","*",SP_NORTE!D937)</f>
        <v>*</v>
      </c>
      <c r="H918" s="145" t="str">
        <f>IF(SP_NORTE!E937="","*",SP_NORTE!E937)</f>
        <v>*</v>
      </c>
      <c r="I918" s="145" t="str">
        <f>IF(SP_NORTE!G937="","*",SP_NORTE!G937)</f>
        <v>*</v>
      </c>
      <c r="J918" s="145" t="str">
        <f>IF(SP_NORTE!H937="","*",SP_NORTE!H937)</f>
        <v>*</v>
      </c>
      <c r="K918" s="138" t="str">
        <f>IF(SP_NORTE!L937="","*",SP_NORTE!L937)</f>
        <v>-</v>
      </c>
      <c r="L918" s="138" t="str">
        <f>IF(SP_NORTE!M937="","*",SP_NORTE!M937)</f>
        <v>-</v>
      </c>
      <c r="M918" s="139" t="str">
        <f>IF(SP_NORTE!I937="","*",SP_NORTE!I937)</f>
        <v>*</v>
      </c>
      <c r="N918" s="144" t="str">
        <f>IF(SP_NORTE!J937="","*",SP_NORTE!J937)</f>
        <v>*</v>
      </c>
      <c r="O918" s="144" t="str">
        <f>IF(SP_NORTE!K937="","*",SP_NORTE!K937)</f>
        <v>*</v>
      </c>
      <c r="P918" s="143" t="str">
        <f>IF(SP_NORTE!N937="","*",SP_NORTE!N937)</f>
        <v>*</v>
      </c>
      <c r="Q918" s="143" t="str">
        <f>IF(SP_NORTE!O937="","*",SP_NORTE!O937)</f>
        <v>*</v>
      </c>
      <c r="R918" s="145" t="str">
        <f>IF(SP_NORTE!P937="","*",CONCATENATE(SP_NORTE!P937," ",SP_NORTE!Q937))</f>
        <v>*</v>
      </c>
      <c r="S918" s="145" t="str">
        <f>IF(SP_NORTE!U937="","*",SP_NORTE!U937)</f>
        <v>*</v>
      </c>
      <c r="T918" s="145" t="str">
        <f>IF(SP_NORTE!V937="","*",SP_NORTE!V937)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IF(SP_NORTE!X938="","*",SP_NORTE!X938)</f>
        <v>*</v>
      </c>
      <c r="B919" s="146" t="str">
        <f>IF(SP_NORTE!W938="","*",SP_NORTE!W938)</f>
        <v>*</v>
      </c>
      <c r="C919" s="146" t="str">
        <f>IF(SP_NORTE!Y938="","*",SP_NORTE!Y938)</f>
        <v>*</v>
      </c>
      <c r="D919" s="138" t="str">
        <f>IF(SP_NORTE!R938="","*",SP_NORTE!R938)</f>
        <v>-</v>
      </c>
      <c r="E919" s="138" t="str">
        <f>IF(SP_NORTE!S938="","*",SP_NORTE!S938)</f>
        <v>-</v>
      </c>
      <c r="F919" s="145" t="str">
        <f>IF(SP_NORTE!B938="","*",SP_NORTE!B938)</f>
        <v>*</v>
      </c>
      <c r="G919" s="145" t="str">
        <f>IF(SP_NORTE!D938="","*",SP_NORTE!D938)</f>
        <v>*</v>
      </c>
      <c r="H919" s="145" t="str">
        <f>IF(SP_NORTE!E938="","*",SP_NORTE!E938)</f>
        <v>*</v>
      </c>
      <c r="I919" s="145" t="str">
        <f>IF(SP_NORTE!G938="","*",SP_NORTE!G938)</f>
        <v>*</v>
      </c>
      <c r="J919" s="145" t="str">
        <f>IF(SP_NORTE!H938="","*",SP_NORTE!H938)</f>
        <v>*</v>
      </c>
      <c r="K919" s="138" t="str">
        <f>IF(SP_NORTE!L938="","*",SP_NORTE!L938)</f>
        <v>-</v>
      </c>
      <c r="L919" s="138" t="str">
        <f>IF(SP_NORTE!M938="","*",SP_NORTE!M938)</f>
        <v>-</v>
      </c>
      <c r="M919" s="139" t="str">
        <f>IF(SP_NORTE!I938="","*",SP_NORTE!I938)</f>
        <v>*</v>
      </c>
      <c r="N919" s="144" t="str">
        <f>IF(SP_NORTE!J938="","*",SP_NORTE!J938)</f>
        <v>*</v>
      </c>
      <c r="O919" s="144" t="str">
        <f>IF(SP_NORTE!K938="","*",SP_NORTE!K938)</f>
        <v>*</v>
      </c>
      <c r="P919" s="143" t="str">
        <f>IF(SP_NORTE!N938="","*",SP_NORTE!N938)</f>
        <v>*</v>
      </c>
      <c r="Q919" s="143" t="str">
        <f>IF(SP_NORTE!O938="","*",SP_NORTE!O938)</f>
        <v>*</v>
      </c>
      <c r="R919" s="145" t="str">
        <f>IF(SP_NORTE!P938="","*",CONCATENATE(SP_NORTE!P938," ",SP_NORTE!Q938))</f>
        <v>*</v>
      </c>
      <c r="S919" s="145" t="str">
        <f>IF(SP_NORTE!U938="","*",SP_NORTE!U938)</f>
        <v>*</v>
      </c>
      <c r="T919" s="145" t="str">
        <f>IF(SP_NORTE!V938="","*",SP_NORTE!V938)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IF(SP_NORTE!X939="","*",SP_NORTE!X939)</f>
        <v>*</v>
      </c>
      <c r="B920" s="146" t="str">
        <f>IF(SP_NORTE!W939="","*",SP_NORTE!W939)</f>
        <v>*</v>
      </c>
      <c r="C920" s="146" t="str">
        <f>IF(SP_NORTE!Y939="","*",SP_NORTE!Y939)</f>
        <v>*</v>
      </c>
      <c r="D920" s="138" t="str">
        <f>IF(SP_NORTE!R939="","*",SP_NORTE!R939)</f>
        <v>-</v>
      </c>
      <c r="E920" s="138" t="str">
        <f>IF(SP_NORTE!S939="","*",SP_NORTE!S939)</f>
        <v>-</v>
      </c>
      <c r="F920" s="145" t="str">
        <f>IF(SP_NORTE!B939="","*",SP_NORTE!B939)</f>
        <v>*</v>
      </c>
      <c r="G920" s="145" t="str">
        <f>IF(SP_NORTE!D939="","*",SP_NORTE!D939)</f>
        <v>*</v>
      </c>
      <c r="H920" s="145" t="str">
        <f>IF(SP_NORTE!E939="","*",SP_NORTE!E939)</f>
        <v>*</v>
      </c>
      <c r="I920" s="145" t="str">
        <f>IF(SP_NORTE!G939="","*",SP_NORTE!G939)</f>
        <v>*</v>
      </c>
      <c r="J920" s="145" t="str">
        <f>IF(SP_NORTE!H939="","*",SP_NORTE!H939)</f>
        <v>*</v>
      </c>
      <c r="K920" s="138" t="str">
        <f>IF(SP_NORTE!L939="","*",SP_NORTE!L939)</f>
        <v>-</v>
      </c>
      <c r="L920" s="138" t="str">
        <f>IF(SP_NORTE!M939="","*",SP_NORTE!M939)</f>
        <v>-</v>
      </c>
      <c r="M920" s="139" t="str">
        <f>IF(SP_NORTE!I939="","*",SP_NORTE!I939)</f>
        <v>*</v>
      </c>
      <c r="N920" s="144" t="str">
        <f>IF(SP_NORTE!J939="","*",SP_NORTE!J939)</f>
        <v>*</v>
      </c>
      <c r="O920" s="144" t="str">
        <f>IF(SP_NORTE!K939="","*",SP_NORTE!K939)</f>
        <v>*</v>
      </c>
      <c r="P920" s="143" t="str">
        <f>IF(SP_NORTE!N939="","*",SP_NORTE!N939)</f>
        <v>*</v>
      </c>
      <c r="Q920" s="143" t="str">
        <f>IF(SP_NORTE!O939="","*",SP_NORTE!O939)</f>
        <v>*</v>
      </c>
      <c r="R920" s="145" t="str">
        <f>IF(SP_NORTE!P939="","*",CONCATENATE(SP_NORTE!P939," ",SP_NORTE!Q939))</f>
        <v>*</v>
      </c>
      <c r="S920" s="145" t="str">
        <f>IF(SP_NORTE!U939="","*",SP_NORTE!U939)</f>
        <v>*</v>
      </c>
      <c r="T920" s="145" t="str">
        <f>IF(SP_NORTE!V939="","*",SP_NORTE!V939)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IF(SP_NORTE!X940="","*",SP_NORTE!X940)</f>
        <v>*</v>
      </c>
      <c r="B921" s="146" t="str">
        <f>IF(SP_NORTE!W940="","*",SP_NORTE!W940)</f>
        <v>*</v>
      </c>
      <c r="C921" s="146" t="str">
        <f>IF(SP_NORTE!Y940="","*",SP_NORTE!Y940)</f>
        <v>*</v>
      </c>
      <c r="D921" s="138" t="str">
        <f>IF(SP_NORTE!R940="","*",SP_NORTE!R940)</f>
        <v>-</v>
      </c>
      <c r="E921" s="138" t="str">
        <f>IF(SP_NORTE!S940="","*",SP_NORTE!S940)</f>
        <v>-</v>
      </c>
      <c r="F921" s="145" t="str">
        <f>IF(SP_NORTE!B940="","*",SP_NORTE!B940)</f>
        <v>*</v>
      </c>
      <c r="G921" s="145" t="str">
        <f>IF(SP_NORTE!D940="","*",SP_NORTE!D940)</f>
        <v>*</v>
      </c>
      <c r="H921" s="145" t="str">
        <f>IF(SP_NORTE!E940="","*",SP_NORTE!E940)</f>
        <v>*</v>
      </c>
      <c r="I921" s="145" t="str">
        <f>IF(SP_NORTE!G940="","*",SP_NORTE!G940)</f>
        <v>*</v>
      </c>
      <c r="J921" s="145" t="str">
        <f>IF(SP_NORTE!H940="","*",SP_NORTE!H940)</f>
        <v>*</v>
      </c>
      <c r="K921" s="138" t="str">
        <f>IF(SP_NORTE!L940="","*",SP_NORTE!L940)</f>
        <v>-</v>
      </c>
      <c r="L921" s="138" t="str">
        <f>IF(SP_NORTE!M940="","*",SP_NORTE!M940)</f>
        <v>-</v>
      </c>
      <c r="M921" s="139" t="str">
        <f>IF(SP_NORTE!I940="","*",SP_NORTE!I940)</f>
        <v>*</v>
      </c>
      <c r="N921" s="144" t="str">
        <f>IF(SP_NORTE!J940="","*",SP_NORTE!J940)</f>
        <v>*</v>
      </c>
      <c r="O921" s="144" t="str">
        <f>IF(SP_NORTE!K940="","*",SP_NORTE!K940)</f>
        <v>*</v>
      </c>
      <c r="P921" s="143" t="str">
        <f>IF(SP_NORTE!N940="","*",SP_NORTE!N940)</f>
        <v>*</v>
      </c>
      <c r="Q921" s="143" t="str">
        <f>IF(SP_NORTE!O940="","*",SP_NORTE!O940)</f>
        <v>*</v>
      </c>
      <c r="R921" s="145" t="str">
        <f>IF(SP_NORTE!P940="","*",CONCATENATE(SP_NORTE!P940," ",SP_NORTE!Q940))</f>
        <v>*</v>
      </c>
      <c r="S921" s="145" t="str">
        <f>IF(SP_NORTE!U940="","*",SP_NORTE!U940)</f>
        <v>*</v>
      </c>
      <c r="T921" s="145" t="str">
        <f>IF(SP_NORTE!V940="","*",SP_NORTE!V940)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IF(SP_NORTE!X941="","*",SP_NORTE!X941)</f>
        <v>*</v>
      </c>
      <c r="B922" s="146" t="str">
        <f>IF(SP_NORTE!W941="","*",SP_NORTE!W941)</f>
        <v>*</v>
      </c>
      <c r="C922" s="146" t="str">
        <f>IF(SP_NORTE!Y941="","*",SP_NORTE!Y941)</f>
        <v>*</v>
      </c>
      <c r="D922" s="138" t="str">
        <f>IF(SP_NORTE!R941="","*",SP_NORTE!R941)</f>
        <v>-</v>
      </c>
      <c r="E922" s="138" t="str">
        <f>IF(SP_NORTE!S941="","*",SP_NORTE!S941)</f>
        <v>-</v>
      </c>
      <c r="F922" s="145" t="str">
        <f>IF(SP_NORTE!B941="","*",SP_NORTE!B941)</f>
        <v>*</v>
      </c>
      <c r="G922" s="145" t="str">
        <f>IF(SP_NORTE!D941="","*",SP_NORTE!D941)</f>
        <v>*</v>
      </c>
      <c r="H922" s="145" t="str">
        <f>IF(SP_NORTE!E941="","*",SP_NORTE!E941)</f>
        <v>*</v>
      </c>
      <c r="I922" s="145" t="str">
        <f>IF(SP_NORTE!G941="","*",SP_NORTE!G941)</f>
        <v>*</v>
      </c>
      <c r="J922" s="145" t="str">
        <f>IF(SP_NORTE!H941="","*",SP_NORTE!H941)</f>
        <v>*</v>
      </c>
      <c r="K922" s="138" t="str">
        <f>IF(SP_NORTE!L941="","*",SP_NORTE!L941)</f>
        <v>-</v>
      </c>
      <c r="L922" s="138" t="str">
        <f>IF(SP_NORTE!M941="","*",SP_NORTE!M941)</f>
        <v>-</v>
      </c>
      <c r="M922" s="139" t="str">
        <f>IF(SP_NORTE!I941="","*",SP_NORTE!I941)</f>
        <v>*</v>
      </c>
      <c r="N922" s="144" t="str">
        <f>IF(SP_NORTE!J941="","*",SP_NORTE!J941)</f>
        <v>*</v>
      </c>
      <c r="O922" s="144" t="str">
        <f>IF(SP_NORTE!K941="","*",SP_NORTE!K941)</f>
        <v>*</v>
      </c>
      <c r="P922" s="143" t="str">
        <f>IF(SP_NORTE!N941="","*",SP_NORTE!N941)</f>
        <v>*</v>
      </c>
      <c r="Q922" s="143" t="str">
        <f>IF(SP_NORTE!O941="","*",SP_NORTE!O941)</f>
        <v>*</v>
      </c>
      <c r="R922" s="145" t="str">
        <f>IF(SP_NORTE!P941="","*",CONCATENATE(SP_NORTE!P941," ",SP_NORTE!Q941))</f>
        <v>*</v>
      </c>
      <c r="S922" s="145" t="str">
        <f>IF(SP_NORTE!U941="","*",SP_NORTE!U941)</f>
        <v>*</v>
      </c>
      <c r="T922" s="145" t="str">
        <f>IF(SP_NORTE!V941="","*",SP_NORTE!V941)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IF(SP_NORTE!X942="","*",SP_NORTE!X942)</f>
        <v>*</v>
      </c>
      <c r="B923" s="146" t="str">
        <f>IF(SP_NORTE!W942="","*",SP_NORTE!W942)</f>
        <v>*</v>
      </c>
      <c r="C923" s="146" t="str">
        <f>IF(SP_NORTE!Y942="","*",SP_NORTE!Y942)</f>
        <v>*</v>
      </c>
      <c r="D923" s="138" t="str">
        <f>IF(SP_NORTE!R942="","*",SP_NORTE!R942)</f>
        <v>-</v>
      </c>
      <c r="E923" s="138" t="str">
        <f>IF(SP_NORTE!S942="","*",SP_NORTE!S942)</f>
        <v>-</v>
      </c>
      <c r="F923" s="145" t="str">
        <f>IF(SP_NORTE!B942="","*",SP_NORTE!B942)</f>
        <v>*</v>
      </c>
      <c r="G923" s="145" t="str">
        <f>IF(SP_NORTE!D942="","*",SP_NORTE!D942)</f>
        <v>*</v>
      </c>
      <c r="H923" s="145" t="str">
        <f>IF(SP_NORTE!E942="","*",SP_NORTE!E942)</f>
        <v>*</v>
      </c>
      <c r="I923" s="145" t="str">
        <f>IF(SP_NORTE!G942="","*",SP_NORTE!G942)</f>
        <v>*</v>
      </c>
      <c r="J923" s="145" t="str">
        <f>IF(SP_NORTE!H942="","*",SP_NORTE!H942)</f>
        <v>*</v>
      </c>
      <c r="K923" s="138" t="str">
        <f>IF(SP_NORTE!L942="","*",SP_NORTE!L942)</f>
        <v>-</v>
      </c>
      <c r="L923" s="138" t="str">
        <f>IF(SP_NORTE!M942="","*",SP_NORTE!M942)</f>
        <v>-</v>
      </c>
      <c r="M923" s="139" t="str">
        <f>IF(SP_NORTE!I942="","*",SP_NORTE!I942)</f>
        <v>*</v>
      </c>
      <c r="N923" s="144" t="str">
        <f>IF(SP_NORTE!J942="","*",SP_NORTE!J942)</f>
        <v>*</v>
      </c>
      <c r="O923" s="144" t="str">
        <f>IF(SP_NORTE!K942="","*",SP_NORTE!K942)</f>
        <v>*</v>
      </c>
      <c r="P923" s="143" t="str">
        <f>IF(SP_NORTE!N942="","*",SP_NORTE!N942)</f>
        <v>*</v>
      </c>
      <c r="Q923" s="143" t="str">
        <f>IF(SP_NORTE!O942="","*",SP_NORTE!O942)</f>
        <v>*</v>
      </c>
      <c r="R923" s="145" t="str">
        <f>IF(SP_NORTE!P942="","*",CONCATENATE(SP_NORTE!P942," ",SP_NORTE!Q942))</f>
        <v>*</v>
      </c>
      <c r="S923" s="145" t="str">
        <f>IF(SP_NORTE!U942="","*",SP_NORTE!U942)</f>
        <v>*</v>
      </c>
      <c r="T923" s="145" t="str">
        <f>IF(SP_NORTE!V942="","*",SP_NORTE!V942)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IF(SP_NORTE!X943="","*",SP_NORTE!X943)</f>
        <v>*</v>
      </c>
      <c r="B924" s="146" t="str">
        <f>IF(SP_NORTE!W943="","*",SP_NORTE!W943)</f>
        <v>*</v>
      </c>
      <c r="C924" s="146" t="str">
        <f>IF(SP_NORTE!Y943="","*",SP_NORTE!Y943)</f>
        <v>*</v>
      </c>
      <c r="D924" s="138" t="str">
        <f>IF(SP_NORTE!R943="","*",SP_NORTE!R943)</f>
        <v>-</v>
      </c>
      <c r="E924" s="138" t="str">
        <f>IF(SP_NORTE!S943="","*",SP_NORTE!S943)</f>
        <v>-</v>
      </c>
      <c r="F924" s="145" t="str">
        <f>IF(SP_NORTE!B943="","*",SP_NORTE!B943)</f>
        <v>*</v>
      </c>
      <c r="G924" s="145" t="str">
        <f>IF(SP_NORTE!D943="","*",SP_NORTE!D943)</f>
        <v>*</v>
      </c>
      <c r="H924" s="145" t="str">
        <f>IF(SP_NORTE!E943="","*",SP_NORTE!E943)</f>
        <v>*</v>
      </c>
      <c r="I924" s="145" t="str">
        <f>IF(SP_NORTE!G943="","*",SP_NORTE!G943)</f>
        <v>*</v>
      </c>
      <c r="J924" s="145" t="str">
        <f>IF(SP_NORTE!H943="","*",SP_NORTE!H943)</f>
        <v>*</v>
      </c>
      <c r="K924" s="138" t="str">
        <f>IF(SP_NORTE!L943="","*",SP_NORTE!L943)</f>
        <v>-</v>
      </c>
      <c r="L924" s="138" t="str">
        <f>IF(SP_NORTE!M943="","*",SP_NORTE!M943)</f>
        <v>-</v>
      </c>
      <c r="M924" s="139" t="str">
        <f>IF(SP_NORTE!I943="","*",SP_NORTE!I943)</f>
        <v>*</v>
      </c>
      <c r="N924" s="144" t="str">
        <f>IF(SP_NORTE!J943="","*",SP_NORTE!J943)</f>
        <v>*</v>
      </c>
      <c r="O924" s="144" t="str">
        <f>IF(SP_NORTE!K943="","*",SP_NORTE!K943)</f>
        <v>*</v>
      </c>
      <c r="P924" s="143" t="str">
        <f>IF(SP_NORTE!N943="","*",SP_NORTE!N943)</f>
        <v>*</v>
      </c>
      <c r="Q924" s="143" t="str">
        <f>IF(SP_NORTE!O943="","*",SP_NORTE!O943)</f>
        <v>*</v>
      </c>
      <c r="R924" s="145" t="str">
        <f>IF(SP_NORTE!P943="","*",CONCATENATE(SP_NORTE!P943," ",SP_NORTE!Q943))</f>
        <v>*</v>
      </c>
      <c r="S924" s="145" t="str">
        <f>IF(SP_NORTE!U943="","*",SP_NORTE!U943)</f>
        <v>*</v>
      </c>
      <c r="T924" s="145" t="str">
        <f>IF(SP_NORTE!V943="","*",SP_NORTE!V943)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IF(SP_NORTE!X944="","*",SP_NORTE!X944)</f>
        <v>*</v>
      </c>
      <c r="B925" s="146" t="str">
        <f>IF(SP_NORTE!W944="","*",SP_NORTE!W944)</f>
        <v>*</v>
      </c>
      <c r="C925" s="146" t="str">
        <f>IF(SP_NORTE!Y944="","*",SP_NORTE!Y944)</f>
        <v>*</v>
      </c>
      <c r="D925" s="138" t="str">
        <f>IF(SP_NORTE!R944="","*",SP_NORTE!R944)</f>
        <v>-</v>
      </c>
      <c r="E925" s="138" t="str">
        <f>IF(SP_NORTE!S944="","*",SP_NORTE!S944)</f>
        <v>-</v>
      </c>
      <c r="F925" s="145" t="str">
        <f>IF(SP_NORTE!B944="","*",SP_NORTE!B944)</f>
        <v>*</v>
      </c>
      <c r="G925" s="145" t="str">
        <f>IF(SP_NORTE!D944="","*",SP_NORTE!D944)</f>
        <v>*</v>
      </c>
      <c r="H925" s="145" t="str">
        <f>IF(SP_NORTE!E944="","*",SP_NORTE!E944)</f>
        <v>*</v>
      </c>
      <c r="I925" s="145" t="str">
        <f>IF(SP_NORTE!G944="","*",SP_NORTE!G944)</f>
        <v>*</v>
      </c>
      <c r="J925" s="145" t="str">
        <f>IF(SP_NORTE!H944="","*",SP_NORTE!H944)</f>
        <v>*</v>
      </c>
      <c r="K925" s="138" t="str">
        <f>IF(SP_NORTE!L944="","*",SP_NORTE!L944)</f>
        <v>-</v>
      </c>
      <c r="L925" s="138" t="str">
        <f>IF(SP_NORTE!M944="","*",SP_NORTE!M944)</f>
        <v>-</v>
      </c>
      <c r="M925" s="139" t="str">
        <f>IF(SP_NORTE!I944="","*",SP_NORTE!I944)</f>
        <v>*</v>
      </c>
      <c r="N925" s="144" t="str">
        <f>IF(SP_NORTE!J944="","*",SP_NORTE!J944)</f>
        <v>*</v>
      </c>
      <c r="O925" s="144" t="str">
        <f>IF(SP_NORTE!K944="","*",SP_NORTE!K944)</f>
        <v>*</v>
      </c>
      <c r="P925" s="143" t="str">
        <f>IF(SP_NORTE!N944="","*",SP_NORTE!N944)</f>
        <v>*</v>
      </c>
      <c r="Q925" s="143" t="str">
        <f>IF(SP_NORTE!O944="","*",SP_NORTE!O944)</f>
        <v>*</v>
      </c>
      <c r="R925" s="145" t="str">
        <f>IF(SP_NORTE!P944="","*",CONCATENATE(SP_NORTE!P944," ",SP_NORTE!Q944))</f>
        <v>*</v>
      </c>
      <c r="S925" s="145" t="str">
        <f>IF(SP_NORTE!U944="","*",SP_NORTE!U944)</f>
        <v>*</v>
      </c>
      <c r="T925" s="145" t="str">
        <f>IF(SP_NORTE!V944="","*",SP_NORTE!V944)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IF(SP_NORTE!X945="","*",SP_NORTE!X945)</f>
        <v>*</v>
      </c>
      <c r="B926" s="146" t="str">
        <f>IF(SP_NORTE!W945="","*",SP_NORTE!W945)</f>
        <v>*</v>
      </c>
      <c r="C926" s="146" t="str">
        <f>IF(SP_NORTE!Y945="","*",SP_NORTE!Y945)</f>
        <v>*</v>
      </c>
      <c r="D926" s="138" t="str">
        <f>IF(SP_NORTE!R945="","*",SP_NORTE!R945)</f>
        <v>-</v>
      </c>
      <c r="E926" s="138" t="str">
        <f>IF(SP_NORTE!S945="","*",SP_NORTE!S945)</f>
        <v>-</v>
      </c>
      <c r="F926" s="145" t="str">
        <f>IF(SP_NORTE!B945="","*",SP_NORTE!B945)</f>
        <v>*</v>
      </c>
      <c r="G926" s="145" t="str">
        <f>IF(SP_NORTE!D945="","*",SP_NORTE!D945)</f>
        <v>*</v>
      </c>
      <c r="H926" s="145" t="str">
        <f>IF(SP_NORTE!E945="","*",SP_NORTE!E945)</f>
        <v>*</v>
      </c>
      <c r="I926" s="145" t="str">
        <f>IF(SP_NORTE!G945="","*",SP_NORTE!G945)</f>
        <v>*</v>
      </c>
      <c r="J926" s="145" t="str">
        <f>IF(SP_NORTE!H945="","*",SP_NORTE!H945)</f>
        <v>*</v>
      </c>
      <c r="K926" s="138" t="str">
        <f>IF(SP_NORTE!L945="","*",SP_NORTE!L945)</f>
        <v>-</v>
      </c>
      <c r="L926" s="138" t="str">
        <f>IF(SP_NORTE!M945="","*",SP_NORTE!M945)</f>
        <v>-</v>
      </c>
      <c r="M926" s="139" t="str">
        <f>IF(SP_NORTE!I945="","*",SP_NORTE!I945)</f>
        <v>*</v>
      </c>
      <c r="N926" s="144" t="str">
        <f>IF(SP_NORTE!J945="","*",SP_NORTE!J945)</f>
        <v>*</v>
      </c>
      <c r="O926" s="144" t="str">
        <f>IF(SP_NORTE!K945="","*",SP_NORTE!K945)</f>
        <v>*</v>
      </c>
      <c r="P926" s="143" t="str">
        <f>IF(SP_NORTE!N945="","*",SP_NORTE!N945)</f>
        <v>*</v>
      </c>
      <c r="Q926" s="143" t="str">
        <f>IF(SP_NORTE!O945="","*",SP_NORTE!O945)</f>
        <v>*</v>
      </c>
      <c r="R926" s="145" t="str">
        <f>IF(SP_NORTE!P945="","*",CONCATENATE(SP_NORTE!P945," ",SP_NORTE!Q945))</f>
        <v>*</v>
      </c>
      <c r="S926" s="145" t="str">
        <f>IF(SP_NORTE!U945="","*",SP_NORTE!U945)</f>
        <v>*</v>
      </c>
      <c r="T926" s="145" t="str">
        <f>IF(SP_NORTE!V945="","*",SP_NORTE!V945)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IF(SP_NORTE!X946="","*",SP_NORTE!X946)</f>
        <v>*</v>
      </c>
      <c r="B927" s="146" t="str">
        <f>IF(SP_NORTE!W946="","*",SP_NORTE!W946)</f>
        <v>*</v>
      </c>
      <c r="C927" s="146" t="str">
        <f>IF(SP_NORTE!Y946="","*",SP_NORTE!Y946)</f>
        <v>*</v>
      </c>
      <c r="D927" s="138" t="str">
        <f>IF(SP_NORTE!R946="","*",SP_NORTE!R946)</f>
        <v>-</v>
      </c>
      <c r="E927" s="138" t="str">
        <f>IF(SP_NORTE!S946="","*",SP_NORTE!S946)</f>
        <v>-</v>
      </c>
      <c r="F927" s="145" t="str">
        <f>IF(SP_NORTE!B946="","*",SP_NORTE!B946)</f>
        <v>*</v>
      </c>
      <c r="G927" s="145" t="str">
        <f>IF(SP_NORTE!D946="","*",SP_NORTE!D946)</f>
        <v>*</v>
      </c>
      <c r="H927" s="145" t="str">
        <f>IF(SP_NORTE!E946="","*",SP_NORTE!E946)</f>
        <v>*</v>
      </c>
      <c r="I927" s="145" t="str">
        <f>IF(SP_NORTE!G946="","*",SP_NORTE!G946)</f>
        <v>*</v>
      </c>
      <c r="J927" s="145" t="str">
        <f>IF(SP_NORTE!H946="","*",SP_NORTE!H946)</f>
        <v>*</v>
      </c>
      <c r="K927" s="138" t="str">
        <f>IF(SP_NORTE!L946="","*",SP_NORTE!L946)</f>
        <v>-</v>
      </c>
      <c r="L927" s="138" t="str">
        <f>IF(SP_NORTE!M946="","*",SP_NORTE!M946)</f>
        <v>-</v>
      </c>
      <c r="M927" s="139" t="str">
        <f>IF(SP_NORTE!I946="","*",SP_NORTE!I946)</f>
        <v>*</v>
      </c>
      <c r="N927" s="144" t="str">
        <f>IF(SP_NORTE!J946="","*",SP_NORTE!J946)</f>
        <v>*</v>
      </c>
      <c r="O927" s="144" t="str">
        <f>IF(SP_NORTE!K946="","*",SP_NORTE!K946)</f>
        <v>*</v>
      </c>
      <c r="P927" s="143" t="str">
        <f>IF(SP_NORTE!N946="","*",SP_NORTE!N946)</f>
        <v>*</v>
      </c>
      <c r="Q927" s="143" t="str">
        <f>IF(SP_NORTE!O946="","*",SP_NORTE!O946)</f>
        <v>*</v>
      </c>
      <c r="R927" s="145" t="str">
        <f>IF(SP_NORTE!P946="","*",CONCATENATE(SP_NORTE!P946," ",SP_NORTE!Q946))</f>
        <v>*</v>
      </c>
      <c r="S927" s="145" t="str">
        <f>IF(SP_NORTE!U946="","*",SP_NORTE!U946)</f>
        <v>*</v>
      </c>
      <c r="T927" s="145" t="str">
        <f>IF(SP_NORTE!V946="","*",SP_NORTE!V946)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IF(SP_NORTE!X947="","*",SP_NORTE!X947)</f>
        <v>*</v>
      </c>
      <c r="B928" s="146" t="str">
        <f>IF(SP_NORTE!W947="","*",SP_NORTE!W947)</f>
        <v>*</v>
      </c>
      <c r="C928" s="146" t="str">
        <f>IF(SP_NORTE!Y947="","*",SP_NORTE!Y947)</f>
        <v>*</v>
      </c>
      <c r="D928" s="138" t="str">
        <f>IF(SP_NORTE!R947="","*",SP_NORTE!R947)</f>
        <v>-</v>
      </c>
      <c r="E928" s="138" t="str">
        <f>IF(SP_NORTE!S947="","*",SP_NORTE!S947)</f>
        <v>-</v>
      </c>
      <c r="F928" s="145" t="str">
        <f>IF(SP_NORTE!B947="","*",SP_NORTE!B947)</f>
        <v>*</v>
      </c>
      <c r="G928" s="145" t="str">
        <f>IF(SP_NORTE!D947="","*",SP_NORTE!D947)</f>
        <v>*</v>
      </c>
      <c r="H928" s="145" t="str">
        <f>IF(SP_NORTE!E947="","*",SP_NORTE!E947)</f>
        <v>*</v>
      </c>
      <c r="I928" s="145" t="str">
        <f>IF(SP_NORTE!G947="","*",SP_NORTE!G947)</f>
        <v>*</v>
      </c>
      <c r="J928" s="145" t="str">
        <f>IF(SP_NORTE!H947="","*",SP_NORTE!H947)</f>
        <v>*</v>
      </c>
      <c r="K928" s="138" t="str">
        <f>IF(SP_NORTE!L947="","*",SP_NORTE!L947)</f>
        <v>-</v>
      </c>
      <c r="L928" s="138" t="str">
        <f>IF(SP_NORTE!M947="","*",SP_NORTE!M947)</f>
        <v>-</v>
      </c>
      <c r="M928" s="139" t="str">
        <f>IF(SP_NORTE!I947="","*",SP_NORTE!I947)</f>
        <v>*</v>
      </c>
      <c r="N928" s="144" t="str">
        <f>IF(SP_NORTE!J947="","*",SP_NORTE!J947)</f>
        <v>*</v>
      </c>
      <c r="O928" s="144" t="str">
        <f>IF(SP_NORTE!K947="","*",SP_NORTE!K947)</f>
        <v>*</v>
      </c>
      <c r="P928" s="143" t="str">
        <f>IF(SP_NORTE!N947="","*",SP_NORTE!N947)</f>
        <v>*</v>
      </c>
      <c r="Q928" s="143" t="str">
        <f>IF(SP_NORTE!O947="","*",SP_NORTE!O947)</f>
        <v>*</v>
      </c>
      <c r="R928" s="145" t="str">
        <f>IF(SP_NORTE!P947="","*",CONCATENATE(SP_NORTE!P947," ",SP_NORTE!Q947))</f>
        <v>*</v>
      </c>
      <c r="S928" s="145" t="str">
        <f>IF(SP_NORTE!U947="","*",SP_NORTE!U947)</f>
        <v>*</v>
      </c>
      <c r="T928" s="145" t="str">
        <f>IF(SP_NORTE!V947="","*",SP_NORTE!V947)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IF(SP_NORTE!X948="","*",SP_NORTE!X948)</f>
        <v>*</v>
      </c>
      <c r="B929" s="146" t="str">
        <f>IF(SP_NORTE!W948="","*",SP_NORTE!W948)</f>
        <v>*</v>
      </c>
      <c r="C929" s="146" t="str">
        <f>IF(SP_NORTE!Y948="","*",SP_NORTE!Y948)</f>
        <v>*</v>
      </c>
      <c r="D929" s="138" t="str">
        <f>IF(SP_NORTE!R948="","*",SP_NORTE!R948)</f>
        <v>-</v>
      </c>
      <c r="E929" s="138" t="str">
        <f>IF(SP_NORTE!S948="","*",SP_NORTE!S948)</f>
        <v>-</v>
      </c>
      <c r="F929" s="145" t="str">
        <f>IF(SP_NORTE!B948="","*",SP_NORTE!B948)</f>
        <v>*</v>
      </c>
      <c r="G929" s="145" t="str">
        <f>IF(SP_NORTE!D948="","*",SP_NORTE!D948)</f>
        <v>*</v>
      </c>
      <c r="H929" s="145" t="str">
        <f>IF(SP_NORTE!E948="","*",SP_NORTE!E948)</f>
        <v>*</v>
      </c>
      <c r="I929" s="145" t="str">
        <f>IF(SP_NORTE!G948="","*",SP_NORTE!G948)</f>
        <v>*</v>
      </c>
      <c r="J929" s="145" t="str">
        <f>IF(SP_NORTE!H948="","*",SP_NORTE!H948)</f>
        <v>*</v>
      </c>
      <c r="K929" s="138" t="str">
        <f>IF(SP_NORTE!L948="","*",SP_NORTE!L948)</f>
        <v>-</v>
      </c>
      <c r="L929" s="138" t="str">
        <f>IF(SP_NORTE!M948="","*",SP_NORTE!M948)</f>
        <v>-</v>
      </c>
      <c r="M929" s="139" t="str">
        <f>IF(SP_NORTE!I948="","*",SP_NORTE!I948)</f>
        <v>*</v>
      </c>
      <c r="N929" s="144" t="str">
        <f>IF(SP_NORTE!J948="","*",SP_NORTE!J948)</f>
        <v>*</v>
      </c>
      <c r="O929" s="144" t="str">
        <f>IF(SP_NORTE!K948="","*",SP_NORTE!K948)</f>
        <v>*</v>
      </c>
      <c r="P929" s="143" t="str">
        <f>IF(SP_NORTE!N948="","*",SP_NORTE!N948)</f>
        <v>*</v>
      </c>
      <c r="Q929" s="143" t="str">
        <f>IF(SP_NORTE!O948="","*",SP_NORTE!O948)</f>
        <v>*</v>
      </c>
      <c r="R929" s="145" t="str">
        <f>IF(SP_NORTE!P948="","*",CONCATENATE(SP_NORTE!P948," ",SP_NORTE!Q948))</f>
        <v>*</v>
      </c>
      <c r="S929" s="145" t="str">
        <f>IF(SP_NORTE!U948="","*",SP_NORTE!U948)</f>
        <v>*</v>
      </c>
      <c r="T929" s="145" t="str">
        <f>IF(SP_NORTE!V948="","*",SP_NORTE!V948)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IF(SP_NORTE!X949="","*",SP_NORTE!X949)</f>
        <v>*</v>
      </c>
      <c r="B930" s="146" t="str">
        <f>IF(SP_NORTE!W949="","*",SP_NORTE!W949)</f>
        <v>*</v>
      </c>
      <c r="C930" s="146" t="str">
        <f>IF(SP_NORTE!Y949="","*",SP_NORTE!Y949)</f>
        <v>*</v>
      </c>
      <c r="D930" s="138" t="str">
        <f>IF(SP_NORTE!R949="","*",SP_NORTE!R949)</f>
        <v>-</v>
      </c>
      <c r="E930" s="138" t="str">
        <f>IF(SP_NORTE!S949="","*",SP_NORTE!S949)</f>
        <v>-</v>
      </c>
      <c r="F930" s="145" t="str">
        <f>IF(SP_NORTE!B949="","*",SP_NORTE!B949)</f>
        <v>*</v>
      </c>
      <c r="G930" s="145" t="str">
        <f>IF(SP_NORTE!D949="","*",SP_NORTE!D949)</f>
        <v>*</v>
      </c>
      <c r="H930" s="145" t="str">
        <f>IF(SP_NORTE!E949="","*",SP_NORTE!E949)</f>
        <v>*</v>
      </c>
      <c r="I930" s="145" t="str">
        <f>IF(SP_NORTE!G949="","*",SP_NORTE!G949)</f>
        <v>*</v>
      </c>
      <c r="J930" s="145" t="str">
        <f>IF(SP_NORTE!H949="","*",SP_NORTE!H949)</f>
        <v>*</v>
      </c>
      <c r="K930" s="138" t="str">
        <f>IF(SP_NORTE!L949="","*",SP_NORTE!L949)</f>
        <v>-</v>
      </c>
      <c r="L930" s="138" t="str">
        <f>IF(SP_NORTE!M949="","*",SP_NORTE!M949)</f>
        <v>-</v>
      </c>
      <c r="M930" s="139" t="str">
        <f>IF(SP_NORTE!I949="","*",SP_NORTE!I949)</f>
        <v>*</v>
      </c>
      <c r="N930" s="144" t="str">
        <f>IF(SP_NORTE!J949="","*",SP_NORTE!J949)</f>
        <v>*</v>
      </c>
      <c r="O930" s="144" t="str">
        <f>IF(SP_NORTE!K949="","*",SP_NORTE!K949)</f>
        <v>*</v>
      </c>
      <c r="P930" s="143" t="str">
        <f>IF(SP_NORTE!N949="","*",SP_NORTE!N949)</f>
        <v>*</v>
      </c>
      <c r="Q930" s="143" t="str">
        <f>IF(SP_NORTE!O949="","*",SP_NORTE!O949)</f>
        <v>*</v>
      </c>
      <c r="R930" s="145" t="str">
        <f>IF(SP_NORTE!P949="","*",CONCATENATE(SP_NORTE!P949," ",SP_NORTE!Q949))</f>
        <v>*</v>
      </c>
      <c r="S930" s="145" t="str">
        <f>IF(SP_NORTE!U949="","*",SP_NORTE!U949)</f>
        <v>*</v>
      </c>
      <c r="T930" s="145" t="str">
        <f>IF(SP_NORTE!V949="","*",SP_NORTE!V949)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IF(SP_NORTE!X950="","*",SP_NORTE!X950)</f>
        <v>*</v>
      </c>
      <c r="B931" s="146" t="str">
        <f>IF(SP_NORTE!W950="","*",SP_NORTE!W950)</f>
        <v>*</v>
      </c>
      <c r="C931" s="146" t="str">
        <f>IF(SP_NORTE!Y950="","*",SP_NORTE!Y950)</f>
        <v>*</v>
      </c>
      <c r="D931" s="138" t="str">
        <f>IF(SP_NORTE!R950="","*",SP_NORTE!R950)</f>
        <v>-</v>
      </c>
      <c r="E931" s="138" t="str">
        <f>IF(SP_NORTE!S950="","*",SP_NORTE!S950)</f>
        <v>-</v>
      </c>
      <c r="F931" s="145" t="str">
        <f>IF(SP_NORTE!B950="","*",SP_NORTE!B950)</f>
        <v>*</v>
      </c>
      <c r="G931" s="145" t="str">
        <f>IF(SP_NORTE!D950="","*",SP_NORTE!D950)</f>
        <v>*</v>
      </c>
      <c r="H931" s="145" t="str">
        <f>IF(SP_NORTE!E950="","*",SP_NORTE!E950)</f>
        <v>*</v>
      </c>
      <c r="I931" s="145" t="str">
        <f>IF(SP_NORTE!G950="","*",SP_NORTE!G950)</f>
        <v>*</v>
      </c>
      <c r="J931" s="145" t="str">
        <f>IF(SP_NORTE!H950="","*",SP_NORTE!H950)</f>
        <v>*</v>
      </c>
      <c r="K931" s="138" t="str">
        <f>IF(SP_NORTE!L950="","*",SP_NORTE!L950)</f>
        <v>-</v>
      </c>
      <c r="L931" s="138" t="str">
        <f>IF(SP_NORTE!M950="","*",SP_NORTE!M950)</f>
        <v>-</v>
      </c>
      <c r="M931" s="139" t="str">
        <f>IF(SP_NORTE!I950="","*",SP_NORTE!I950)</f>
        <v>*</v>
      </c>
      <c r="N931" s="144" t="str">
        <f>IF(SP_NORTE!J950="","*",SP_NORTE!J950)</f>
        <v>*</v>
      </c>
      <c r="O931" s="144" t="str">
        <f>IF(SP_NORTE!K950="","*",SP_NORTE!K950)</f>
        <v>*</v>
      </c>
      <c r="P931" s="143" t="str">
        <f>IF(SP_NORTE!N950="","*",SP_NORTE!N950)</f>
        <v>*</v>
      </c>
      <c r="Q931" s="143" t="str">
        <f>IF(SP_NORTE!O950="","*",SP_NORTE!O950)</f>
        <v>*</v>
      </c>
      <c r="R931" s="145" t="str">
        <f>IF(SP_NORTE!P950="","*",CONCATENATE(SP_NORTE!P950," ",SP_NORTE!Q950))</f>
        <v>*</v>
      </c>
      <c r="S931" s="145" t="str">
        <f>IF(SP_NORTE!U950="","*",SP_NORTE!U950)</f>
        <v>*</v>
      </c>
      <c r="T931" s="145" t="str">
        <f>IF(SP_NORTE!V950="","*",SP_NORTE!V950)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IF(SP_NORTE!X951="","*",SP_NORTE!X951)</f>
        <v>*</v>
      </c>
      <c r="B932" s="146" t="str">
        <f>IF(SP_NORTE!W951="","*",SP_NORTE!W951)</f>
        <v>*</v>
      </c>
      <c r="C932" s="146" t="str">
        <f>IF(SP_NORTE!Y951="","*",SP_NORTE!Y951)</f>
        <v>*</v>
      </c>
      <c r="D932" s="138" t="str">
        <f>IF(SP_NORTE!R951="","*",SP_NORTE!R951)</f>
        <v>-</v>
      </c>
      <c r="E932" s="138" t="str">
        <f>IF(SP_NORTE!S951="","*",SP_NORTE!S951)</f>
        <v>-</v>
      </c>
      <c r="F932" s="145" t="str">
        <f>IF(SP_NORTE!B951="","*",SP_NORTE!B951)</f>
        <v>*</v>
      </c>
      <c r="G932" s="145" t="str">
        <f>IF(SP_NORTE!D951="","*",SP_NORTE!D951)</f>
        <v>*</v>
      </c>
      <c r="H932" s="145" t="str">
        <f>IF(SP_NORTE!E951="","*",SP_NORTE!E951)</f>
        <v>*</v>
      </c>
      <c r="I932" s="145" t="str">
        <f>IF(SP_NORTE!G951="","*",SP_NORTE!G951)</f>
        <v>*</v>
      </c>
      <c r="J932" s="145" t="str">
        <f>IF(SP_NORTE!H951="","*",SP_NORTE!H951)</f>
        <v>*</v>
      </c>
      <c r="K932" s="138" t="str">
        <f>IF(SP_NORTE!L951="","*",SP_NORTE!L951)</f>
        <v>-</v>
      </c>
      <c r="L932" s="138" t="str">
        <f>IF(SP_NORTE!M951="","*",SP_NORTE!M951)</f>
        <v>-</v>
      </c>
      <c r="M932" s="139" t="str">
        <f>IF(SP_NORTE!I951="","*",SP_NORTE!I951)</f>
        <v>*</v>
      </c>
      <c r="N932" s="144" t="str">
        <f>IF(SP_NORTE!J951="","*",SP_NORTE!J951)</f>
        <v>*</v>
      </c>
      <c r="O932" s="144" t="str">
        <f>IF(SP_NORTE!K951="","*",SP_NORTE!K951)</f>
        <v>*</v>
      </c>
      <c r="P932" s="143" t="str">
        <f>IF(SP_NORTE!N951="","*",SP_NORTE!N951)</f>
        <v>*</v>
      </c>
      <c r="Q932" s="143" t="str">
        <f>IF(SP_NORTE!O951="","*",SP_NORTE!O951)</f>
        <v>*</v>
      </c>
      <c r="R932" s="145" t="str">
        <f>IF(SP_NORTE!P951="","*",CONCATENATE(SP_NORTE!P951," ",SP_NORTE!Q951))</f>
        <v>*</v>
      </c>
      <c r="S932" s="145" t="str">
        <f>IF(SP_NORTE!U951="","*",SP_NORTE!U951)</f>
        <v>*</v>
      </c>
      <c r="T932" s="145" t="str">
        <f>IF(SP_NORTE!V951="","*",SP_NORTE!V951)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IF(SP_NORTE!X952="","*",SP_NORTE!X952)</f>
        <v>*</v>
      </c>
      <c r="B933" s="146" t="str">
        <f>IF(SP_NORTE!W952="","*",SP_NORTE!W952)</f>
        <v>*</v>
      </c>
      <c r="C933" s="146" t="str">
        <f>IF(SP_NORTE!Y952="","*",SP_NORTE!Y952)</f>
        <v>*</v>
      </c>
      <c r="D933" s="138" t="str">
        <f>IF(SP_NORTE!R952="","*",SP_NORTE!R952)</f>
        <v>-</v>
      </c>
      <c r="E933" s="138" t="str">
        <f>IF(SP_NORTE!S952="","*",SP_NORTE!S952)</f>
        <v>-</v>
      </c>
      <c r="F933" s="145" t="str">
        <f>IF(SP_NORTE!B952="","*",SP_NORTE!B952)</f>
        <v>*</v>
      </c>
      <c r="G933" s="145" t="str">
        <f>IF(SP_NORTE!D952="","*",SP_NORTE!D952)</f>
        <v>*</v>
      </c>
      <c r="H933" s="145" t="str">
        <f>IF(SP_NORTE!E952="","*",SP_NORTE!E952)</f>
        <v>*</v>
      </c>
      <c r="I933" s="145" t="str">
        <f>IF(SP_NORTE!G952="","*",SP_NORTE!G952)</f>
        <v>*</v>
      </c>
      <c r="J933" s="145" t="str">
        <f>IF(SP_NORTE!H952="","*",SP_NORTE!H952)</f>
        <v>*</v>
      </c>
      <c r="K933" s="138" t="str">
        <f>IF(SP_NORTE!L952="","*",SP_NORTE!L952)</f>
        <v>-</v>
      </c>
      <c r="L933" s="138" t="str">
        <f>IF(SP_NORTE!M952="","*",SP_NORTE!M952)</f>
        <v>-</v>
      </c>
      <c r="M933" s="139" t="str">
        <f>IF(SP_NORTE!I952="","*",SP_NORTE!I952)</f>
        <v>*</v>
      </c>
      <c r="N933" s="144" t="str">
        <f>IF(SP_NORTE!J952="","*",SP_NORTE!J952)</f>
        <v>*</v>
      </c>
      <c r="O933" s="144" t="str">
        <f>IF(SP_NORTE!K952="","*",SP_NORTE!K952)</f>
        <v>*</v>
      </c>
      <c r="P933" s="143" t="str">
        <f>IF(SP_NORTE!N952="","*",SP_NORTE!N952)</f>
        <v>*</v>
      </c>
      <c r="Q933" s="143" t="str">
        <f>IF(SP_NORTE!O952="","*",SP_NORTE!O952)</f>
        <v>*</v>
      </c>
      <c r="R933" s="145" t="str">
        <f>IF(SP_NORTE!P952="","*",CONCATENATE(SP_NORTE!P952," ",SP_NORTE!Q952))</f>
        <v>*</v>
      </c>
      <c r="S933" s="145" t="str">
        <f>IF(SP_NORTE!U952="","*",SP_NORTE!U952)</f>
        <v>*</v>
      </c>
      <c r="T933" s="145" t="str">
        <f>IF(SP_NORTE!V952="","*",SP_NORTE!V952)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IF(SP_NORTE!X953="","*",SP_NORTE!X953)</f>
        <v>*</v>
      </c>
      <c r="B934" s="146" t="str">
        <f>IF(SP_NORTE!W953="","*",SP_NORTE!W953)</f>
        <v>*</v>
      </c>
      <c r="C934" s="146" t="str">
        <f>IF(SP_NORTE!Y953="","*",SP_NORTE!Y953)</f>
        <v>*</v>
      </c>
      <c r="D934" s="138" t="str">
        <f>IF(SP_NORTE!R953="","*",SP_NORTE!R953)</f>
        <v>-</v>
      </c>
      <c r="E934" s="138" t="str">
        <f>IF(SP_NORTE!S953="","*",SP_NORTE!S953)</f>
        <v>-</v>
      </c>
      <c r="F934" s="145" t="str">
        <f>IF(SP_NORTE!B953="","*",SP_NORTE!B953)</f>
        <v>*</v>
      </c>
      <c r="G934" s="145" t="str">
        <f>IF(SP_NORTE!D953="","*",SP_NORTE!D953)</f>
        <v>*</v>
      </c>
      <c r="H934" s="145" t="str">
        <f>IF(SP_NORTE!E953="","*",SP_NORTE!E953)</f>
        <v>*</v>
      </c>
      <c r="I934" s="145" t="str">
        <f>IF(SP_NORTE!G953="","*",SP_NORTE!G953)</f>
        <v>*</v>
      </c>
      <c r="J934" s="145" t="str">
        <f>IF(SP_NORTE!H953="","*",SP_NORTE!H953)</f>
        <v>*</v>
      </c>
      <c r="K934" s="138" t="str">
        <f>IF(SP_NORTE!L953="","*",SP_NORTE!L953)</f>
        <v>-</v>
      </c>
      <c r="L934" s="138" t="str">
        <f>IF(SP_NORTE!M953="","*",SP_NORTE!M953)</f>
        <v>-</v>
      </c>
      <c r="M934" s="139" t="str">
        <f>IF(SP_NORTE!I953="","*",SP_NORTE!I953)</f>
        <v>*</v>
      </c>
      <c r="N934" s="144" t="str">
        <f>IF(SP_NORTE!J953="","*",SP_NORTE!J953)</f>
        <v>*</v>
      </c>
      <c r="O934" s="144" t="str">
        <f>IF(SP_NORTE!K953="","*",SP_NORTE!K953)</f>
        <v>*</v>
      </c>
      <c r="P934" s="143" t="str">
        <f>IF(SP_NORTE!N953="","*",SP_NORTE!N953)</f>
        <v>*</v>
      </c>
      <c r="Q934" s="143" t="str">
        <f>IF(SP_NORTE!O953="","*",SP_NORTE!O953)</f>
        <v>*</v>
      </c>
      <c r="R934" s="145" t="str">
        <f>IF(SP_NORTE!P953="","*",CONCATENATE(SP_NORTE!P953," ",SP_NORTE!Q953))</f>
        <v>*</v>
      </c>
      <c r="S934" s="145" t="str">
        <f>IF(SP_NORTE!U953="","*",SP_NORTE!U953)</f>
        <v>*</v>
      </c>
      <c r="T934" s="145" t="str">
        <f>IF(SP_NORTE!V953="","*",SP_NORTE!V953)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IF(SP_NORTE!X954="","*",SP_NORTE!X954)</f>
        <v>*</v>
      </c>
      <c r="B935" s="146" t="str">
        <f>IF(SP_NORTE!W954="","*",SP_NORTE!W954)</f>
        <v>*</v>
      </c>
      <c r="C935" s="146" t="str">
        <f>IF(SP_NORTE!Y954="","*",SP_NORTE!Y954)</f>
        <v>*</v>
      </c>
      <c r="D935" s="138" t="str">
        <f>IF(SP_NORTE!R954="","*",SP_NORTE!R954)</f>
        <v>-</v>
      </c>
      <c r="E935" s="138" t="str">
        <f>IF(SP_NORTE!S954="","*",SP_NORTE!S954)</f>
        <v>-</v>
      </c>
      <c r="F935" s="145" t="str">
        <f>IF(SP_NORTE!B954="","*",SP_NORTE!B954)</f>
        <v>*</v>
      </c>
      <c r="G935" s="145" t="str">
        <f>IF(SP_NORTE!D954="","*",SP_NORTE!D954)</f>
        <v>*</v>
      </c>
      <c r="H935" s="145" t="str">
        <f>IF(SP_NORTE!E954="","*",SP_NORTE!E954)</f>
        <v>*</v>
      </c>
      <c r="I935" s="145" t="str">
        <f>IF(SP_NORTE!G954="","*",SP_NORTE!G954)</f>
        <v>*</v>
      </c>
      <c r="J935" s="145" t="str">
        <f>IF(SP_NORTE!H954="","*",SP_NORTE!H954)</f>
        <v>*</v>
      </c>
      <c r="K935" s="138" t="str">
        <f>IF(SP_NORTE!L954="","*",SP_NORTE!L954)</f>
        <v>-</v>
      </c>
      <c r="L935" s="138" t="str">
        <f>IF(SP_NORTE!M954="","*",SP_NORTE!M954)</f>
        <v>-</v>
      </c>
      <c r="M935" s="139" t="str">
        <f>IF(SP_NORTE!I954="","*",SP_NORTE!I954)</f>
        <v>*</v>
      </c>
      <c r="N935" s="144" t="str">
        <f>IF(SP_NORTE!J954="","*",SP_NORTE!J954)</f>
        <v>*</v>
      </c>
      <c r="O935" s="144" t="str">
        <f>IF(SP_NORTE!K954="","*",SP_NORTE!K954)</f>
        <v>*</v>
      </c>
      <c r="P935" s="143" t="str">
        <f>IF(SP_NORTE!N954="","*",SP_NORTE!N954)</f>
        <v>*</v>
      </c>
      <c r="Q935" s="143" t="str">
        <f>IF(SP_NORTE!O954="","*",SP_NORTE!O954)</f>
        <v>*</v>
      </c>
      <c r="R935" s="145" t="str">
        <f>IF(SP_NORTE!P954="","*",CONCATENATE(SP_NORTE!P954," ",SP_NORTE!Q954))</f>
        <v>*</v>
      </c>
      <c r="S935" s="145" t="str">
        <f>IF(SP_NORTE!U954="","*",SP_NORTE!U954)</f>
        <v>*</v>
      </c>
      <c r="T935" s="145" t="str">
        <f>IF(SP_NORTE!V954="","*",SP_NORTE!V954)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IF(SP_NORTE!X955="","*",SP_NORTE!X955)</f>
        <v>*</v>
      </c>
      <c r="B936" s="146" t="str">
        <f>IF(SP_NORTE!W955="","*",SP_NORTE!W955)</f>
        <v>*</v>
      </c>
      <c r="C936" s="146" t="str">
        <f>IF(SP_NORTE!Y955="","*",SP_NORTE!Y955)</f>
        <v>*</v>
      </c>
      <c r="D936" s="138" t="str">
        <f>IF(SP_NORTE!R955="","*",SP_NORTE!R955)</f>
        <v>-</v>
      </c>
      <c r="E936" s="138" t="str">
        <f>IF(SP_NORTE!S955="","*",SP_NORTE!S955)</f>
        <v>-</v>
      </c>
      <c r="F936" s="145" t="str">
        <f>IF(SP_NORTE!B955="","*",SP_NORTE!B955)</f>
        <v>*</v>
      </c>
      <c r="G936" s="145" t="str">
        <f>IF(SP_NORTE!D955="","*",SP_NORTE!D955)</f>
        <v>*</v>
      </c>
      <c r="H936" s="145" t="str">
        <f>IF(SP_NORTE!E955="","*",SP_NORTE!E955)</f>
        <v>*</v>
      </c>
      <c r="I936" s="145" t="str">
        <f>IF(SP_NORTE!G955="","*",SP_NORTE!G955)</f>
        <v>*</v>
      </c>
      <c r="J936" s="145" t="str">
        <f>IF(SP_NORTE!H955="","*",SP_NORTE!H955)</f>
        <v>*</v>
      </c>
      <c r="K936" s="138" t="str">
        <f>IF(SP_NORTE!L955="","*",SP_NORTE!L955)</f>
        <v>-</v>
      </c>
      <c r="L936" s="138" t="str">
        <f>IF(SP_NORTE!M955="","*",SP_NORTE!M955)</f>
        <v>-</v>
      </c>
      <c r="M936" s="139" t="str">
        <f>IF(SP_NORTE!I955="","*",SP_NORTE!I955)</f>
        <v>*</v>
      </c>
      <c r="N936" s="144" t="str">
        <f>IF(SP_NORTE!J955="","*",SP_NORTE!J955)</f>
        <v>*</v>
      </c>
      <c r="O936" s="144" t="str">
        <f>IF(SP_NORTE!K955="","*",SP_NORTE!K955)</f>
        <v>*</v>
      </c>
      <c r="P936" s="143" t="str">
        <f>IF(SP_NORTE!N955="","*",SP_NORTE!N955)</f>
        <v>*</v>
      </c>
      <c r="Q936" s="143" t="str">
        <f>IF(SP_NORTE!O955="","*",SP_NORTE!O955)</f>
        <v>*</v>
      </c>
      <c r="R936" s="145" t="str">
        <f>IF(SP_NORTE!P955="","*",CONCATENATE(SP_NORTE!P955," ",SP_NORTE!Q955))</f>
        <v>*</v>
      </c>
      <c r="S936" s="145" t="str">
        <f>IF(SP_NORTE!U955="","*",SP_NORTE!U955)</f>
        <v>*</v>
      </c>
      <c r="T936" s="145" t="str">
        <f>IF(SP_NORTE!V955="","*",SP_NORTE!V955)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IF(SP_NORTE!X956="","*",SP_NORTE!X956)</f>
        <v>*</v>
      </c>
      <c r="B937" s="146" t="str">
        <f>IF(SP_NORTE!W956="","*",SP_NORTE!W956)</f>
        <v>*</v>
      </c>
      <c r="C937" s="146" t="str">
        <f>IF(SP_NORTE!Y956="","*",SP_NORTE!Y956)</f>
        <v>*</v>
      </c>
      <c r="D937" s="138" t="str">
        <f>IF(SP_NORTE!R956="","*",SP_NORTE!R956)</f>
        <v>-</v>
      </c>
      <c r="E937" s="138" t="str">
        <f>IF(SP_NORTE!S956="","*",SP_NORTE!S956)</f>
        <v>-</v>
      </c>
      <c r="F937" s="145" t="str">
        <f>IF(SP_NORTE!B956="","*",SP_NORTE!B956)</f>
        <v>*</v>
      </c>
      <c r="G937" s="145" t="str">
        <f>IF(SP_NORTE!D956="","*",SP_NORTE!D956)</f>
        <v>*</v>
      </c>
      <c r="H937" s="145" t="str">
        <f>IF(SP_NORTE!E956="","*",SP_NORTE!E956)</f>
        <v>*</v>
      </c>
      <c r="I937" s="145" t="str">
        <f>IF(SP_NORTE!G956="","*",SP_NORTE!G956)</f>
        <v>*</v>
      </c>
      <c r="J937" s="145" t="str">
        <f>IF(SP_NORTE!H956="","*",SP_NORTE!H956)</f>
        <v>*</v>
      </c>
      <c r="K937" s="138" t="str">
        <f>IF(SP_NORTE!L956="","*",SP_NORTE!L956)</f>
        <v>-</v>
      </c>
      <c r="L937" s="138" t="str">
        <f>IF(SP_NORTE!M956="","*",SP_NORTE!M956)</f>
        <v>-</v>
      </c>
      <c r="M937" s="139" t="str">
        <f>IF(SP_NORTE!I956="","*",SP_NORTE!I956)</f>
        <v>*</v>
      </c>
      <c r="N937" s="144" t="str">
        <f>IF(SP_NORTE!J956="","*",SP_NORTE!J956)</f>
        <v>*</v>
      </c>
      <c r="O937" s="144" t="str">
        <f>IF(SP_NORTE!K956="","*",SP_NORTE!K956)</f>
        <v>*</v>
      </c>
      <c r="P937" s="143" t="str">
        <f>IF(SP_NORTE!N956="","*",SP_NORTE!N956)</f>
        <v>*</v>
      </c>
      <c r="Q937" s="143" t="str">
        <f>IF(SP_NORTE!O956="","*",SP_NORTE!O956)</f>
        <v>*</v>
      </c>
      <c r="R937" s="145" t="str">
        <f>IF(SP_NORTE!P956="","*",CONCATENATE(SP_NORTE!P956," ",SP_NORTE!Q956))</f>
        <v>*</v>
      </c>
      <c r="S937" s="145" t="str">
        <f>IF(SP_NORTE!U956="","*",SP_NORTE!U956)</f>
        <v>*</v>
      </c>
      <c r="T937" s="145" t="str">
        <f>IF(SP_NORTE!V956="","*",SP_NORTE!V956)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IF(SP_NORTE!X957="","*",SP_NORTE!X957)</f>
        <v>*</v>
      </c>
      <c r="B938" s="146" t="str">
        <f>IF(SP_NORTE!W957="","*",SP_NORTE!W957)</f>
        <v>*</v>
      </c>
      <c r="C938" s="146" t="str">
        <f>IF(SP_NORTE!Y957="","*",SP_NORTE!Y957)</f>
        <v>*</v>
      </c>
      <c r="D938" s="138" t="str">
        <f>IF(SP_NORTE!R957="","*",SP_NORTE!R957)</f>
        <v>-</v>
      </c>
      <c r="E938" s="138" t="str">
        <f>IF(SP_NORTE!S957="","*",SP_NORTE!S957)</f>
        <v>-</v>
      </c>
      <c r="F938" s="145" t="str">
        <f>IF(SP_NORTE!B957="","*",SP_NORTE!B957)</f>
        <v>*</v>
      </c>
      <c r="G938" s="145" t="str">
        <f>IF(SP_NORTE!D957="","*",SP_NORTE!D957)</f>
        <v>*</v>
      </c>
      <c r="H938" s="145" t="str">
        <f>IF(SP_NORTE!E957="","*",SP_NORTE!E957)</f>
        <v>*</v>
      </c>
      <c r="I938" s="145" t="str">
        <f>IF(SP_NORTE!G957="","*",SP_NORTE!G957)</f>
        <v>*</v>
      </c>
      <c r="J938" s="145" t="str">
        <f>IF(SP_NORTE!H957="","*",SP_NORTE!H957)</f>
        <v>*</v>
      </c>
      <c r="K938" s="138" t="str">
        <f>IF(SP_NORTE!L957="","*",SP_NORTE!L957)</f>
        <v>-</v>
      </c>
      <c r="L938" s="138" t="str">
        <f>IF(SP_NORTE!M957="","*",SP_NORTE!M957)</f>
        <v>-</v>
      </c>
      <c r="M938" s="139" t="str">
        <f>IF(SP_NORTE!I957="","*",SP_NORTE!I957)</f>
        <v>*</v>
      </c>
      <c r="N938" s="144" t="str">
        <f>IF(SP_NORTE!J957="","*",SP_NORTE!J957)</f>
        <v>*</v>
      </c>
      <c r="O938" s="144" t="str">
        <f>IF(SP_NORTE!K957="","*",SP_NORTE!K957)</f>
        <v>*</v>
      </c>
      <c r="P938" s="143" t="str">
        <f>IF(SP_NORTE!N957="","*",SP_NORTE!N957)</f>
        <v>*</v>
      </c>
      <c r="Q938" s="143" t="str">
        <f>IF(SP_NORTE!O957="","*",SP_NORTE!O957)</f>
        <v>*</v>
      </c>
      <c r="R938" s="145" t="str">
        <f>IF(SP_NORTE!P957="","*",CONCATENATE(SP_NORTE!P957," ",SP_NORTE!Q957))</f>
        <v>*</v>
      </c>
      <c r="S938" s="145" t="str">
        <f>IF(SP_NORTE!U957="","*",SP_NORTE!U957)</f>
        <v>*</v>
      </c>
      <c r="T938" s="145" t="str">
        <f>IF(SP_NORTE!V957="","*",SP_NORTE!V957)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IF(SP_NORTE!X958="","*",SP_NORTE!X958)</f>
        <v>*</v>
      </c>
      <c r="B939" s="146" t="str">
        <f>IF(SP_NORTE!W958="","*",SP_NORTE!W958)</f>
        <v>*</v>
      </c>
      <c r="C939" s="146" t="str">
        <f>IF(SP_NORTE!Y958="","*",SP_NORTE!Y958)</f>
        <v>*</v>
      </c>
      <c r="D939" s="138" t="str">
        <f>IF(SP_NORTE!R958="","*",SP_NORTE!R958)</f>
        <v>-</v>
      </c>
      <c r="E939" s="138" t="str">
        <f>IF(SP_NORTE!S958="","*",SP_NORTE!S958)</f>
        <v>-</v>
      </c>
      <c r="F939" s="145" t="str">
        <f>IF(SP_NORTE!B958="","*",SP_NORTE!B958)</f>
        <v>*</v>
      </c>
      <c r="G939" s="145" t="str">
        <f>IF(SP_NORTE!D958="","*",SP_NORTE!D958)</f>
        <v>*</v>
      </c>
      <c r="H939" s="145" t="str">
        <f>IF(SP_NORTE!E958="","*",SP_NORTE!E958)</f>
        <v>*</v>
      </c>
      <c r="I939" s="145" t="str">
        <f>IF(SP_NORTE!G958="","*",SP_NORTE!G958)</f>
        <v>*</v>
      </c>
      <c r="J939" s="145" t="str">
        <f>IF(SP_NORTE!H958="","*",SP_NORTE!H958)</f>
        <v>*</v>
      </c>
      <c r="K939" s="138" t="str">
        <f>IF(SP_NORTE!L958="","*",SP_NORTE!L958)</f>
        <v>-</v>
      </c>
      <c r="L939" s="138" t="str">
        <f>IF(SP_NORTE!M958="","*",SP_NORTE!M958)</f>
        <v>-</v>
      </c>
      <c r="M939" s="139" t="str">
        <f>IF(SP_NORTE!I958="","*",SP_NORTE!I958)</f>
        <v>*</v>
      </c>
      <c r="N939" s="144" t="str">
        <f>IF(SP_NORTE!J958="","*",SP_NORTE!J958)</f>
        <v>*</v>
      </c>
      <c r="O939" s="144" t="str">
        <f>IF(SP_NORTE!K958="","*",SP_NORTE!K958)</f>
        <v>*</v>
      </c>
      <c r="P939" s="143" t="str">
        <f>IF(SP_NORTE!N958="","*",SP_NORTE!N958)</f>
        <v>*</v>
      </c>
      <c r="Q939" s="143" t="str">
        <f>IF(SP_NORTE!O958="","*",SP_NORTE!O958)</f>
        <v>*</v>
      </c>
      <c r="R939" s="145" t="str">
        <f>IF(SP_NORTE!P958="","*",CONCATENATE(SP_NORTE!P958," ",SP_NORTE!Q958))</f>
        <v>*</v>
      </c>
      <c r="S939" s="145" t="str">
        <f>IF(SP_NORTE!U958="","*",SP_NORTE!U958)</f>
        <v>*</v>
      </c>
      <c r="T939" s="145" t="str">
        <f>IF(SP_NORTE!V958="","*",SP_NORTE!V958)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IF(SP_NORTE!X959="","*",SP_NORTE!X959)</f>
        <v>*</v>
      </c>
      <c r="B940" s="146" t="str">
        <f>IF(SP_NORTE!W959="","*",SP_NORTE!W959)</f>
        <v>*</v>
      </c>
      <c r="C940" s="146" t="str">
        <f>IF(SP_NORTE!Y959="","*",SP_NORTE!Y959)</f>
        <v>*</v>
      </c>
      <c r="D940" s="138" t="str">
        <f>IF(SP_NORTE!R959="","*",SP_NORTE!R959)</f>
        <v>-</v>
      </c>
      <c r="E940" s="138" t="str">
        <f>IF(SP_NORTE!S959="","*",SP_NORTE!S959)</f>
        <v>-</v>
      </c>
      <c r="F940" s="145" t="str">
        <f>IF(SP_NORTE!B959="","*",SP_NORTE!B959)</f>
        <v>*</v>
      </c>
      <c r="G940" s="145" t="str">
        <f>IF(SP_NORTE!D959="","*",SP_NORTE!D959)</f>
        <v>*</v>
      </c>
      <c r="H940" s="145" t="str">
        <f>IF(SP_NORTE!E959="","*",SP_NORTE!E959)</f>
        <v>*</v>
      </c>
      <c r="I940" s="145" t="str">
        <f>IF(SP_NORTE!G959="","*",SP_NORTE!G959)</f>
        <v>*</v>
      </c>
      <c r="J940" s="145" t="str">
        <f>IF(SP_NORTE!H959="","*",SP_NORTE!H959)</f>
        <v>*</v>
      </c>
      <c r="K940" s="138" t="str">
        <f>IF(SP_NORTE!L959="","*",SP_NORTE!L959)</f>
        <v>-</v>
      </c>
      <c r="L940" s="138" t="str">
        <f>IF(SP_NORTE!M959="","*",SP_NORTE!M959)</f>
        <v>-</v>
      </c>
      <c r="M940" s="139" t="str">
        <f>IF(SP_NORTE!I959="","*",SP_NORTE!I959)</f>
        <v>*</v>
      </c>
      <c r="N940" s="144" t="str">
        <f>IF(SP_NORTE!J959="","*",SP_NORTE!J959)</f>
        <v>*</v>
      </c>
      <c r="O940" s="144" t="str">
        <f>IF(SP_NORTE!K959="","*",SP_NORTE!K959)</f>
        <v>*</v>
      </c>
      <c r="P940" s="143" t="str">
        <f>IF(SP_NORTE!N959="","*",SP_NORTE!N959)</f>
        <v>*</v>
      </c>
      <c r="Q940" s="143" t="str">
        <f>IF(SP_NORTE!O959="","*",SP_NORTE!O959)</f>
        <v>*</v>
      </c>
      <c r="R940" s="145" t="str">
        <f>IF(SP_NORTE!P959="","*",CONCATENATE(SP_NORTE!P959," ",SP_NORTE!Q959))</f>
        <v>*</v>
      </c>
      <c r="S940" s="145" t="str">
        <f>IF(SP_NORTE!U959="","*",SP_NORTE!U959)</f>
        <v>*</v>
      </c>
      <c r="T940" s="145" t="str">
        <f>IF(SP_NORTE!V959="","*",SP_NORTE!V959)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IF(SP_NORTE!X960="","*",SP_NORTE!X960)</f>
        <v>*</v>
      </c>
      <c r="B941" s="146" t="str">
        <f>IF(SP_NORTE!W960="","*",SP_NORTE!W960)</f>
        <v>*</v>
      </c>
      <c r="C941" s="146" t="str">
        <f>IF(SP_NORTE!Y960="","*",SP_NORTE!Y960)</f>
        <v>*</v>
      </c>
      <c r="D941" s="138" t="str">
        <f>IF(SP_NORTE!R960="","*",SP_NORTE!R960)</f>
        <v>-</v>
      </c>
      <c r="E941" s="138" t="str">
        <f>IF(SP_NORTE!S960="","*",SP_NORTE!S960)</f>
        <v>-</v>
      </c>
      <c r="F941" s="145" t="str">
        <f>IF(SP_NORTE!B960="","*",SP_NORTE!B960)</f>
        <v>*</v>
      </c>
      <c r="G941" s="145" t="str">
        <f>IF(SP_NORTE!D960="","*",SP_NORTE!D960)</f>
        <v>*</v>
      </c>
      <c r="H941" s="145" t="str">
        <f>IF(SP_NORTE!E960="","*",SP_NORTE!E960)</f>
        <v>*</v>
      </c>
      <c r="I941" s="145" t="str">
        <f>IF(SP_NORTE!G960="","*",SP_NORTE!G960)</f>
        <v>*</v>
      </c>
      <c r="J941" s="145" t="str">
        <f>IF(SP_NORTE!H960="","*",SP_NORTE!H960)</f>
        <v>*</v>
      </c>
      <c r="K941" s="138" t="str">
        <f>IF(SP_NORTE!L960="","*",SP_NORTE!L960)</f>
        <v>-</v>
      </c>
      <c r="L941" s="138" t="str">
        <f>IF(SP_NORTE!M960="","*",SP_NORTE!M960)</f>
        <v>-</v>
      </c>
      <c r="M941" s="139" t="str">
        <f>IF(SP_NORTE!I960="","*",SP_NORTE!I960)</f>
        <v>*</v>
      </c>
      <c r="N941" s="144" t="str">
        <f>IF(SP_NORTE!J960="","*",SP_NORTE!J960)</f>
        <v>*</v>
      </c>
      <c r="O941" s="144" t="str">
        <f>IF(SP_NORTE!K960="","*",SP_NORTE!K960)</f>
        <v>*</v>
      </c>
      <c r="P941" s="143" t="str">
        <f>IF(SP_NORTE!N960="","*",SP_NORTE!N960)</f>
        <v>*</v>
      </c>
      <c r="Q941" s="143" t="str">
        <f>IF(SP_NORTE!O960="","*",SP_NORTE!O960)</f>
        <v>*</v>
      </c>
      <c r="R941" s="145" t="str">
        <f>IF(SP_NORTE!P960="","*",CONCATENATE(SP_NORTE!P960," ",SP_NORTE!Q960))</f>
        <v>*</v>
      </c>
      <c r="S941" s="145" t="str">
        <f>IF(SP_NORTE!U960="","*",SP_NORTE!U960)</f>
        <v>*</v>
      </c>
      <c r="T941" s="145" t="str">
        <f>IF(SP_NORTE!V960="","*",SP_NORTE!V960)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IF(SP_NORTE!X961="","*",SP_NORTE!X961)</f>
        <v>*</v>
      </c>
      <c r="B942" s="146" t="str">
        <f>IF(SP_NORTE!W961="","*",SP_NORTE!W961)</f>
        <v>*</v>
      </c>
      <c r="C942" s="146" t="str">
        <f>IF(SP_NORTE!Y961="","*",SP_NORTE!Y961)</f>
        <v>*</v>
      </c>
      <c r="D942" s="138" t="str">
        <f>IF(SP_NORTE!R961="","*",SP_NORTE!R961)</f>
        <v>-</v>
      </c>
      <c r="E942" s="138" t="str">
        <f>IF(SP_NORTE!S961="","*",SP_NORTE!S961)</f>
        <v>-</v>
      </c>
      <c r="F942" s="145" t="str">
        <f>IF(SP_NORTE!B961="","*",SP_NORTE!B961)</f>
        <v>*</v>
      </c>
      <c r="G942" s="145" t="str">
        <f>IF(SP_NORTE!D961="","*",SP_NORTE!D961)</f>
        <v>*</v>
      </c>
      <c r="H942" s="145" t="str">
        <f>IF(SP_NORTE!E961="","*",SP_NORTE!E961)</f>
        <v>*</v>
      </c>
      <c r="I942" s="145" t="str">
        <f>IF(SP_NORTE!G961="","*",SP_NORTE!G961)</f>
        <v>*</v>
      </c>
      <c r="J942" s="145" t="str">
        <f>IF(SP_NORTE!H961="","*",SP_NORTE!H961)</f>
        <v>*</v>
      </c>
      <c r="K942" s="138" t="str">
        <f>IF(SP_NORTE!L961="","*",SP_NORTE!L961)</f>
        <v>-</v>
      </c>
      <c r="L942" s="138" t="str">
        <f>IF(SP_NORTE!M961="","*",SP_NORTE!M961)</f>
        <v>-</v>
      </c>
      <c r="M942" s="139" t="str">
        <f>IF(SP_NORTE!I961="","*",SP_NORTE!I961)</f>
        <v>*</v>
      </c>
      <c r="N942" s="144" t="str">
        <f>IF(SP_NORTE!J961="","*",SP_NORTE!J961)</f>
        <v>*</v>
      </c>
      <c r="O942" s="144" t="str">
        <f>IF(SP_NORTE!K961="","*",SP_NORTE!K961)</f>
        <v>*</v>
      </c>
      <c r="P942" s="143" t="str">
        <f>IF(SP_NORTE!N961="","*",SP_NORTE!N961)</f>
        <v>*</v>
      </c>
      <c r="Q942" s="143" t="str">
        <f>IF(SP_NORTE!O961="","*",SP_NORTE!O961)</f>
        <v>*</v>
      </c>
      <c r="R942" s="145" t="str">
        <f>IF(SP_NORTE!P961="","*",CONCATENATE(SP_NORTE!P961," ",SP_NORTE!Q961))</f>
        <v>*</v>
      </c>
      <c r="S942" s="145" t="str">
        <f>IF(SP_NORTE!U961="","*",SP_NORTE!U961)</f>
        <v>*</v>
      </c>
      <c r="T942" s="145" t="str">
        <f>IF(SP_NORTE!V961="","*",SP_NORTE!V961)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IF(SP_NORTE!X962="","*",SP_NORTE!X962)</f>
        <v>*</v>
      </c>
      <c r="B943" s="146" t="str">
        <f>IF(SP_NORTE!W962="","*",SP_NORTE!W962)</f>
        <v>*</v>
      </c>
      <c r="C943" s="146" t="str">
        <f>IF(SP_NORTE!Y962="","*",SP_NORTE!Y962)</f>
        <v>*</v>
      </c>
      <c r="D943" s="138" t="str">
        <f>IF(SP_NORTE!R962="","*",SP_NORTE!R962)</f>
        <v>-</v>
      </c>
      <c r="E943" s="138" t="str">
        <f>IF(SP_NORTE!S962="","*",SP_NORTE!S962)</f>
        <v>-</v>
      </c>
      <c r="F943" s="145" t="str">
        <f>IF(SP_NORTE!B962="","*",SP_NORTE!B962)</f>
        <v>*</v>
      </c>
      <c r="G943" s="145" t="str">
        <f>IF(SP_NORTE!D962="","*",SP_NORTE!D962)</f>
        <v>*</v>
      </c>
      <c r="H943" s="145" t="str">
        <f>IF(SP_NORTE!E962="","*",SP_NORTE!E962)</f>
        <v>*</v>
      </c>
      <c r="I943" s="145" t="str">
        <f>IF(SP_NORTE!G962="","*",SP_NORTE!G962)</f>
        <v>*</v>
      </c>
      <c r="J943" s="145" t="str">
        <f>IF(SP_NORTE!H962="","*",SP_NORTE!H962)</f>
        <v>*</v>
      </c>
      <c r="K943" s="138" t="str">
        <f>IF(SP_NORTE!L962="","*",SP_NORTE!L962)</f>
        <v>-</v>
      </c>
      <c r="L943" s="138" t="str">
        <f>IF(SP_NORTE!M962="","*",SP_NORTE!M962)</f>
        <v>-</v>
      </c>
      <c r="M943" s="139" t="str">
        <f>IF(SP_NORTE!I962="","*",SP_NORTE!I962)</f>
        <v>*</v>
      </c>
      <c r="N943" s="144" t="str">
        <f>IF(SP_NORTE!J962="","*",SP_NORTE!J962)</f>
        <v>*</v>
      </c>
      <c r="O943" s="144" t="str">
        <f>IF(SP_NORTE!K962="","*",SP_NORTE!K962)</f>
        <v>*</v>
      </c>
      <c r="P943" s="143" t="str">
        <f>IF(SP_NORTE!N962="","*",SP_NORTE!N962)</f>
        <v>*</v>
      </c>
      <c r="Q943" s="143" t="str">
        <f>IF(SP_NORTE!O962="","*",SP_NORTE!O962)</f>
        <v>*</v>
      </c>
      <c r="R943" s="145" t="str">
        <f>IF(SP_NORTE!P962="","*",CONCATENATE(SP_NORTE!P962," ",SP_NORTE!Q962))</f>
        <v>*</v>
      </c>
      <c r="S943" s="145" t="str">
        <f>IF(SP_NORTE!U962="","*",SP_NORTE!U962)</f>
        <v>*</v>
      </c>
      <c r="T943" s="145" t="str">
        <f>IF(SP_NORTE!V962="","*",SP_NORTE!V962)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IF(SP_NORTE!X963="","*",SP_NORTE!X963)</f>
        <v>*</v>
      </c>
      <c r="B944" s="146" t="str">
        <f>IF(SP_NORTE!W963="","*",SP_NORTE!W963)</f>
        <v>*</v>
      </c>
      <c r="C944" s="146" t="str">
        <f>IF(SP_NORTE!Y963="","*",SP_NORTE!Y963)</f>
        <v>*</v>
      </c>
      <c r="D944" s="138" t="str">
        <f>IF(SP_NORTE!R963="","*",SP_NORTE!R963)</f>
        <v>-</v>
      </c>
      <c r="E944" s="138" t="str">
        <f>IF(SP_NORTE!S963="","*",SP_NORTE!S963)</f>
        <v>-</v>
      </c>
      <c r="F944" s="145" t="str">
        <f>IF(SP_NORTE!B963="","*",SP_NORTE!B963)</f>
        <v>*</v>
      </c>
      <c r="G944" s="145" t="str">
        <f>IF(SP_NORTE!D963="","*",SP_NORTE!D963)</f>
        <v>*</v>
      </c>
      <c r="H944" s="145" t="str">
        <f>IF(SP_NORTE!E963="","*",SP_NORTE!E963)</f>
        <v>*</v>
      </c>
      <c r="I944" s="145" t="str">
        <f>IF(SP_NORTE!G963="","*",SP_NORTE!G963)</f>
        <v>*</v>
      </c>
      <c r="J944" s="145" t="str">
        <f>IF(SP_NORTE!H963="","*",SP_NORTE!H963)</f>
        <v>*</v>
      </c>
      <c r="K944" s="138" t="str">
        <f>IF(SP_NORTE!L963="","*",SP_NORTE!L963)</f>
        <v>-</v>
      </c>
      <c r="L944" s="138" t="str">
        <f>IF(SP_NORTE!M963="","*",SP_NORTE!M963)</f>
        <v>-</v>
      </c>
      <c r="M944" s="139" t="str">
        <f>IF(SP_NORTE!I963="","*",SP_NORTE!I963)</f>
        <v>*</v>
      </c>
      <c r="N944" s="144" t="str">
        <f>IF(SP_NORTE!J963="","*",SP_NORTE!J963)</f>
        <v>*</v>
      </c>
      <c r="O944" s="144" t="str">
        <f>IF(SP_NORTE!K963="","*",SP_NORTE!K963)</f>
        <v>*</v>
      </c>
      <c r="P944" s="143" t="str">
        <f>IF(SP_NORTE!N963="","*",SP_NORTE!N963)</f>
        <v>*</v>
      </c>
      <c r="Q944" s="143" t="str">
        <f>IF(SP_NORTE!O963="","*",SP_NORTE!O963)</f>
        <v>*</v>
      </c>
      <c r="R944" s="145" t="str">
        <f>IF(SP_NORTE!P963="","*",CONCATENATE(SP_NORTE!P963," ",SP_NORTE!Q963))</f>
        <v>*</v>
      </c>
      <c r="S944" s="145" t="str">
        <f>IF(SP_NORTE!U963="","*",SP_NORTE!U963)</f>
        <v>*</v>
      </c>
      <c r="T944" s="145" t="str">
        <f>IF(SP_NORTE!V963="","*",SP_NORTE!V963)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IF(SP_NORTE!X964="","*",SP_NORTE!X964)</f>
        <v>*</v>
      </c>
      <c r="B945" s="146" t="str">
        <f>IF(SP_NORTE!W964="","*",SP_NORTE!W964)</f>
        <v>*</v>
      </c>
      <c r="C945" s="146" t="str">
        <f>IF(SP_NORTE!Y964="","*",SP_NORTE!Y964)</f>
        <v>*</v>
      </c>
      <c r="D945" s="138" t="str">
        <f>IF(SP_NORTE!R964="","*",SP_NORTE!R964)</f>
        <v>-</v>
      </c>
      <c r="E945" s="138" t="str">
        <f>IF(SP_NORTE!S964="","*",SP_NORTE!S964)</f>
        <v>-</v>
      </c>
      <c r="F945" s="145" t="str">
        <f>IF(SP_NORTE!B964="","*",SP_NORTE!B964)</f>
        <v>*</v>
      </c>
      <c r="G945" s="145" t="str">
        <f>IF(SP_NORTE!D964="","*",SP_NORTE!D964)</f>
        <v>*</v>
      </c>
      <c r="H945" s="145" t="str">
        <f>IF(SP_NORTE!E964="","*",SP_NORTE!E964)</f>
        <v>*</v>
      </c>
      <c r="I945" s="145" t="str">
        <f>IF(SP_NORTE!G964="","*",SP_NORTE!G964)</f>
        <v>*</v>
      </c>
      <c r="J945" s="145" t="str">
        <f>IF(SP_NORTE!H964="","*",SP_NORTE!H964)</f>
        <v>*</v>
      </c>
      <c r="K945" s="138" t="str">
        <f>IF(SP_NORTE!L964="","*",SP_NORTE!L964)</f>
        <v>-</v>
      </c>
      <c r="L945" s="138" t="str">
        <f>IF(SP_NORTE!M964="","*",SP_NORTE!M964)</f>
        <v>-</v>
      </c>
      <c r="M945" s="139" t="str">
        <f>IF(SP_NORTE!I964="","*",SP_NORTE!I964)</f>
        <v>*</v>
      </c>
      <c r="N945" s="144" t="str">
        <f>IF(SP_NORTE!J964="","*",SP_NORTE!J964)</f>
        <v>*</v>
      </c>
      <c r="O945" s="144" t="str">
        <f>IF(SP_NORTE!K964="","*",SP_NORTE!K964)</f>
        <v>*</v>
      </c>
      <c r="P945" s="143" t="str">
        <f>IF(SP_NORTE!N964="","*",SP_NORTE!N964)</f>
        <v>*</v>
      </c>
      <c r="Q945" s="143" t="str">
        <f>IF(SP_NORTE!O964="","*",SP_NORTE!O964)</f>
        <v>*</v>
      </c>
      <c r="R945" s="145" t="str">
        <f>IF(SP_NORTE!P964="","*",CONCATENATE(SP_NORTE!P964," ",SP_NORTE!Q964))</f>
        <v>*</v>
      </c>
      <c r="S945" s="145" t="str">
        <f>IF(SP_NORTE!U964="","*",SP_NORTE!U964)</f>
        <v>*</v>
      </c>
      <c r="T945" s="145" t="str">
        <f>IF(SP_NORTE!V964="","*",SP_NORTE!V964)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IF(SP_NORTE!X965="","*",SP_NORTE!X965)</f>
        <v>*</v>
      </c>
      <c r="B946" s="146" t="str">
        <f>IF(SP_NORTE!W965="","*",SP_NORTE!W965)</f>
        <v>*</v>
      </c>
      <c r="C946" s="146" t="str">
        <f>IF(SP_NORTE!Y965="","*",SP_NORTE!Y965)</f>
        <v>*</v>
      </c>
      <c r="D946" s="138" t="str">
        <f>IF(SP_NORTE!R965="","*",SP_NORTE!R965)</f>
        <v>-</v>
      </c>
      <c r="E946" s="138" t="str">
        <f>IF(SP_NORTE!S965="","*",SP_NORTE!S965)</f>
        <v>-</v>
      </c>
      <c r="F946" s="145" t="str">
        <f>IF(SP_NORTE!B965="","*",SP_NORTE!B965)</f>
        <v>*</v>
      </c>
      <c r="G946" s="145" t="str">
        <f>IF(SP_NORTE!D965="","*",SP_NORTE!D965)</f>
        <v>*</v>
      </c>
      <c r="H946" s="145" t="str">
        <f>IF(SP_NORTE!E965="","*",SP_NORTE!E965)</f>
        <v>*</v>
      </c>
      <c r="I946" s="145" t="str">
        <f>IF(SP_NORTE!G965="","*",SP_NORTE!G965)</f>
        <v>*</v>
      </c>
      <c r="J946" s="145" t="str">
        <f>IF(SP_NORTE!H965="","*",SP_NORTE!H965)</f>
        <v>*</v>
      </c>
      <c r="K946" s="138" t="str">
        <f>IF(SP_NORTE!L965="","*",SP_NORTE!L965)</f>
        <v>-</v>
      </c>
      <c r="L946" s="138" t="str">
        <f>IF(SP_NORTE!M965="","*",SP_NORTE!M965)</f>
        <v>-</v>
      </c>
      <c r="M946" s="139" t="str">
        <f>IF(SP_NORTE!I965="","*",SP_NORTE!I965)</f>
        <v>*</v>
      </c>
      <c r="N946" s="144" t="str">
        <f>IF(SP_NORTE!J965="","*",SP_NORTE!J965)</f>
        <v>*</v>
      </c>
      <c r="O946" s="144" t="str">
        <f>IF(SP_NORTE!K965="","*",SP_NORTE!K965)</f>
        <v>*</v>
      </c>
      <c r="P946" s="143" t="str">
        <f>IF(SP_NORTE!N965="","*",SP_NORTE!N965)</f>
        <v>*</v>
      </c>
      <c r="Q946" s="143" t="str">
        <f>IF(SP_NORTE!O965="","*",SP_NORTE!O965)</f>
        <v>*</v>
      </c>
      <c r="R946" s="145" t="str">
        <f>IF(SP_NORTE!P965="","*",CONCATENATE(SP_NORTE!P965," ",SP_NORTE!Q965))</f>
        <v>*</v>
      </c>
      <c r="S946" s="145" t="str">
        <f>IF(SP_NORTE!U965="","*",SP_NORTE!U965)</f>
        <v>*</v>
      </c>
      <c r="T946" s="145" t="str">
        <f>IF(SP_NORTE!V965="","*",SP_NORTE!V965)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IF(SP_NORTE!X966="","*",SP_NORTE!X966)</f>
        <v>*</v>
      </c>
      <c r="B947" s="146" t="str">
        <f>IF(SP_NORTE!W966="","*",SP_NORTE!W966)</f>
        <v>*</v>
      </c>
      <c r="C947" s="146" t="str">
        <f>IF(SP_NORTE!Y966="","*",SP_NORTE!Y966)</f>
        <v>*</v>
      </c>
      <c r="D947" s="138" t="str">
        <f>IF(SP_NORTE!R966="","*",SP_NORTE!R966)</f>
        <v>-</v>
      </c>
      <c r="E947" s="138" t="str">
        <f>IF(SP_NORTE!S966="","*",SP_NORTE!S966)</f>
        <v>-</v>
      </c>
      <c r="F947" s="145" t="str">
        <f>IF(SP_NORTE!B966="","*",SP_NORTE!B966)</f>
        <v>*</v>
      </c>
      <c r="G947" s="145" t="str">
        <f>IF(SP_NORTE!D966="","*",SP_NORTE!D966)</f>
        <v>*</v>
      </c>
      <c r="H947" s="145" t="str">
        <f>IF(SP_NORTE!E966="","*",SP_NORTE!E966)</f>
        <v>*</v>
      </c>
      <c r="I947" s="145" t="str">
        <f>IF(SP_NORTE!G966="","*",SP_NORTE!G966)</f>
        <v>*</v>
      </c>
      <c r="J947" s="145" t="str">
        <f>IF(SP_NORTE!H966="","*",SP_NORTE!H966)</f>
        <v>*</v>
      </c>
      <c r="K947" s="138" t="str">
        <f>IF(SP_NORTE!L966="","*",SP_NORTE!L966)</f>
        <v>-</v>
      </c>
      <c r="L947" s="138" t="str">
        <f>IF(SP_NORTE!M966="","*",SP_NORTE!M966)</f>
        <v>-</v>
      </c>
      <c r="M947" s="139" t="str">
        <f>IF(SP_NORTE!I966="","*",SP_NORTE!I966)</f>
        <v>*</v>
      </c>
      <c r="N947" s="144" t="str">
        <f>IF(SP_NORTE!J966="","*",SP_NORTE!J966)</f>
        <v>*</v>
      </c>
      <c r="O947" s="144" t="str">
        <f>IF(SP_NORTE!K966="","*",SP_NORTE!K966)</f>
        <v>*</v>
      </c>
      <c r="P947" s="143" t="str">
        <f>IF(SP_NORTE!N966="","*",SP_NORTE!N966)</f>
        <v>*</v>
      </c>
      <c r="Q947" s="143" t="str">
        <f>IF(SP_NORTE!O966="","*",SP_NORTE!O966)</f>
        <v>*</v>
      </c>
      <c r="R947" s="145" t="str">
        <f>IF(SP_NORTE!P966="","*",CONCATENATE(SP_NORTE!P966," ",SP_NORTE!Q966))</f>
        <v>*</v>
      </c>
      <c r="S947" s="145" t="str">
        <f>IF(SP_NORTE!U966="","*",SP_NORTE!U966)</f>
        <v>*</v>
      </c>
      <c r="T947" s="145" t="str">
        <f>IF(SP_NORTE!V966="","*",SP_NORTE!V966)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IF(SP_NORTE!X967="","*",SP_NORTE!X967)</f>
        <v>*</v>
      </c>
      <c r="B948" s="146" t="str">
        <f>IF(SP_NORTE!W967="","*",SP_NORTE!W967)</f>
        <v>*</v>
      </c>
      <c r="C948" s="146" t="str">
        <f>IF(SP_NORTE!Y967="","*",SP_NORTE!Y967)</f>
        <v>*</v>
      </c>
      <c r="D948" s="138" t="str">
        <f>IF(SP_NORTE!R967="","*",SP_NORTE!R967)</f>
        <v>-</v>
      </c>
      <c r="E948" s="138" t="str">
        <f>IF(SP_NORTE!S967="","*",SP_NORTE!S967)</f>
        <v>-</v>
      </c>
      <c r="F948" s="145" t="str">
        <f>IF(SP_NORTE!B967="","*",SP_NORTE!B967)</f>
        <v>*</v>
      </c>
      <c r="G948" s="145" t="str">
        <f>IF(SP_NORTE!D967="","*",SP_NORTE!D967)</f>
        <v>*</v>
      </c>
      <c r="H948" s="145" t="str">
        <f>IF(SP_NORTE!E967="","*",SP_NORTE!E967)</f>
        <v>*</v>
      </c>
      <c r="I948" s="145" t="str">
        <f>IF(SP_NORTE!G967="","*",SP_NORTE!G967)</f>
        <v>*</v>
      </c>
      <c r="J948" s="145" t="str">
        <f>IF(SP_NORTE!H967="","*",SP_NORTE!H967)</f>
        <v>*</v>
      </c>
      <c r="K948" s="138" t="str">
        <f>IF(SP_NORTE!L967="","*",SP_NORTE!L967)</f>
        <v>-</v>
      </c>
      <c r="L948" s="138" t="str">
        <f>IF(SP_NORTE!M967="","*",SP_NORTE!M967)</f>
        <v>-</v>
      </c>
      <c r="M948" s="139" t="str">
        <f>IF(SP_NORTE!I967="","*",SP_NORTE!I967)</f>
        <v>*</v>
      </c>
      <c r="N948" s="144" t="str">
        <f>IF(SP_NORTE!J967="","*",SP_NORTE!J967)</f>
        <v>*</v>
      </c>
      <c r="O948" s="144" t="str">
        <f>IF(SP_NORTE!K967="","*",SP_NORTE!K967)</f>
        <v>*</v>
      </c>
      <c r="P948" s="143" t="str">
        <f>IF(SP_NORTE!N967="","*",SP_NORTE!N967)</f>
        <v>*</v>
      </c>
      <c r="Q948" s="143" t="str">
        <f>IF(SP_NORTE!O967="","*",SP_NORTE!O967)</f>
        <v>*</v>
      </c>
      <c r="R948" s="145" t="str">
        <f>IF(SP_NORTE!P967="","*",CONCATENATE(SP_NORTE!P967," ",SP_NORTE!Q967))</f>
        <v>*</v>
      </c>
      <c r="S948" s="145" t="str">
        <f>IF(SP_NORTE!U967="","*",SP_NORTE!U967)</f>
        <v>*</v>
      </c>
      <c r="T948" s="145" t="str">
        <f>IF(SP_NORTE!V967="","*",SP_NORTE!V967)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IF(SP_NORTE!X968="","*",SP_NORTE!X968)</f>
        <v>*</v>
      </c>
      <c r="B949" s="146" t="str">
        <f>IF(SP_NORTE!W968="","*",SP_NORTE!W968)</f>
        <v>*</v>
      </c>
      <c r="C949" s="146" t="str">
        <f>IF(SP_NORTE!Y968="","*",SP_NORTE!Y968)</f>
        <v>*</v>
      </c>
      <c r="D949" s="138" t="str">
        <f>IF(SP_NORTE!R968="","*",SP_NORTE!R968)</f>
        <v>-</v>
      </c>
      <c r="E949" s="138" t="str">
        <f>IF(SP_NORTE!S968="","*",SP_NORTE!S968)</f>
        <v>-</v>
      </c>
      <c r="F949" s="145" t="str">
        <f>IF(SP_NORTE!B968="","*",SP_NORTE!B968)</f>
        <v>*</v>
      </c>
      <c r="G949" s="145" t="str">
        <f>IF(SP_NORTE!D968="","*",SP_NORTE!D968)</f>
        <v>*</v>
      </c>
      <c r="H949" s="145" t="str">
        <f>IF(SP_NORTE!E968="","*",SP_NORTE!E968)</f>
        <v>*</v>
      </c>
      <c r="I949" s="145" t="str">
        <f>IF(SP_NORTE!G968="","*",SP_NORTE!G968)</f>
        <v>*</v>
      </c>
      <c r="J949" s="145" t="str">
        <f>IF(SP_NORTE!H968="","*",SP_NORTE!H968)</f>
        <v>*</v>
      </c>
      <c r="K949" s="138" t="str">
        <f>IF(SP_NORTE!L968="","*",SP_NORTE!L968)</f>
        <v>-</v>
      </c>
      <c r="L949" s="138" t="str">
        <f>IF(SP_NORTE!M968="","*",SP_NORTE!M968)</f>
        <v>-</v>
      </c>
      <c r="M949" s="139" t="str">
        <f>IF(SP_NORTE!I968="","*",SP_NORTE!I968)</f>
        <v>*</v>
      </c>
      <c r="N949" s="144" t="str">
        <f>IF(SP_NORTE!J968="","*",SP_NORTE!J968)</f>
        <v>*</v>
      </c>
      <c r="O949" s="144" t="str">
        <f>IF(SP_NORTE!K968="","*",SP_NORTE!K968)</f>
        <v>*</v>
      </c>
      <c r="P949" s="143" t="str">
        <f>IF(SP_NORTE!N968="","*",SP_NORTE!N968)</f>
        <v>*</v>
      </c>
      <c r="Q949" s="143" t="str">
        <f>IF(SP_NORTE!O968="","*",SP_NORTE!O968)</f>
        <v>*</v>
      </c>
      <c r="R949" s="145" t="str">
        <f>IF(SP_NORTE!P968="","*",CONCATENATE(SP_NORTE!P968," ",SP_NORTE!Q968))</f>
        <v>*</v>
      </c>
      <c r="S949" s="145" t="str">
        <f>IF(SP_NORTE!U968="","*",SP_NORTE!U968)</f>
        <v>*</v>
      </c>
      <c r="T949" s="145" t="str">
        <f>IF(SP_NORTE!V968="","*",SP_NORTE!V968)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IF(SP_NORTE!X969="","*",SP_NORTE!X969)</f>
        <v>*</v>
      </c>
      <c r="B950" s="146" t="str">
        <f>IF(SP_NORTE!W969="","*",SP_NORTE!W969)</f>
        <v>*</v>
      </c>
      <c r="C950" s="146" t="str">
        <f>IF(SP_NORTE!Y969="","*",SP_NORTE!Y969)</f>
        <v>*</v>
      </c>
      <c r="D950" s="138" t="str">
        <f>IF(SP_NORTE!R969="","*",SP_NORTE!R969)</f>
        <v>-</v>
      </c>
      <c r="E950" s="138" t="str">
        <f>IF(SP_NORTE!S969="","*",SP_NORTE!S969)</f>
        <v>-</v>
      </c>
      <c r="F950" s="145" t="str">
        <f>IF(SP_NORTE!B969="","*",SP_NORTE!B969)</f>
        <v>*</v>
      </c>
      <c r="G950" s="145" t="str">
        <f>IF(SP_NORTE!D969="","*",SP_NORTE!D969)</f>
        <v>*</v>
      </c>
      <c r="H950" s="145" t="str">
        <f>IF(SP_NORTE!E969="","*",SP_NORTE!E969)</f>
        <v>*</v>
      </c>
      <c r="I950" s="145" t="str">
        <f>IF(SP_NORTE!G969="","*",SP_NORTE!G969)</f>
        <v>*</v>
      </c>
      <c r="J950" s="145" t="str">
        <f>IF(SP_NORTE!H969="","*",SP_NORTE!H969)</f>
        <v>*</v>
      </c>
      <c r="K950" s="138" t="str">
        <f>IF(SP_NORTE!L969="","*",SP_NORTE!L969)</f>
        <v>-</v>
      </c>
      <c r="L950" s="138" t="str">
        <f>IF(SP_NORTE!M969="","*",SP_NORTE!M969)</f>
        <v>-</v>
      </c>
      <c r="M950" s="139" t="str">
        <f>IF(SP_NORTE!I969="","*",SP_NORTE!I969)</f>
        <v>*</v>
      </c>
      <c r="N950" s="144" t="str">
        <f>IF(SP_NORTE!J969="","*",SP_NORTE!J969)</f>
        <v>*</v>
      </c>
      <c r="O950" s="144" t="str">
        <f>IF(SP_NORTE!K969="","*",SP_NORTE!K969)</f>
        <v>*</v>
      </c>
      <c r="P950" s="143" t="str">
        <f>IF(SP_NORTE!N969="","*",SP_NORTE!N969)</f>
        <v>*</v>
      </c>
      <c r="Q950" s="143" t="str">
        <f>IF(SP_NORTE!O969="","*",SP_NORTE!O969)</f>
        <v>*</v>
      </c>
      <c r="R950" s="145" t="str">
        <f>IF(SP_NORTE!P969="","*",CONCATENATE(SP_NORTE!P969," ",SP_NORTE!Q969))</f>
        <v>*</v>
      </c>
      <c r="S950" s="145" t="str">
        <f>IF(SP_NORTE!U969="","*",SP_NORTE!U969)</f>
        <v>*</v>
      </c>
      <c r="T950" s="145" t="str">
        <f>IF(SP_NORTE!V969="","*",SP_NORTE!V969)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IF(SP_NORTE!X970="","*",SP_NORTE!X970)</f>
        <v>*</v>
      </c>
      <c r="B951" s="146" t="str">
        <f>IF(SP_NORTE!W970="","*",SP_NORTE!W970)</f>
        <v>*</v>
      </c>
      <c r="C951" s="146" t="str">
        <f>IF(SP_NORTE!Y970="","*",SP_NORTE!Y970)</f>
        <v>*</v>
      </c>
      <c r="D951" s="138" t="str">
        <f>IF(SP_NORTE!R970="","*",SP_NORTE!R970)</f>
        <v>-</v>
      </c>
      <c r="E951" s="138" t="str">
        <f>IF(SP_NORTE!S970="","*",SP_NORTE!S970)</f>
        <v>-</v>
      </c>
      <c r="F951" s="145" t="str">
        <f>IF(SP_NORTE!B970="","*",SP_NORTE!B970)</f>
        <v>*</v>
      </c>
      <c r="G951" s="145" t="str">
        <f>IF(SP_NORTE!D970="","*",SP_NORTE!D970)</f>
        <v>*</v>
      </c>
      <c r="H951" s="145" t="str">
        <f>IF(SP_NORTE!E970="","*",SP_NORTE!E970)</f>
        <v>*</v>
      </c>
      <c r="I951" s="145" t="str">
        <f>IF(SP_NORTE!G970="","*",SP_NORTE!G970)</f>
        <v>*</v>
      </c>
      <c r="J951" s="145" t="str">
        <f>IF(SP_NORTE!H970="","*",SP_NORTE!H970)</f>
        <v>*</v>
      </c>
      <c r="K951" s="138" t="str">
        <f>IF(SP_NORTE!L970="","*",SP_NORTE!L970)</f>
        <v>-</v>
      </c>
      <c r="L951" s="138" t="str">
        <f>IF(SP_NORTE!M970="","*",SP_NORTE!M970)</f>
        <v>-</v>
      </c>
      <c r="M951" s="139" t="str">
        <f>IF(SP_NORTE!I970="","*",SP_NORTE!I970)</f>
        <v>*</v>
      </c>
      <c r="N951" s="144" t="str">
        <f>IF(SP_NORTE!J970="","*",SP_NORTE!J970)</f>
        <v>*</v>
      </c>
      <c r="O951" s="144" t="str">
        <f>IF(SP_NORTE!K970="","*",SP_NORTE!K970)</f>
        <v>*</v>
      </c>
      <c r="P951" s="143" t="str">
        <f>IF(SP_NORTE!N970="","*",SP_NORTE!N970)</f>
        <v>*</v>
      </c>
      <c r="Q951" s="143" t="str">
        <f>IF(SP_NORTE!O970="","*",SP_NORTE!O970)</f>
        <v>*</v>
      </c>
      <c r="R951" s="145" t="str">
        <f>IF(SP_NORTE!P970="","*",CONCATENATE(SP_NORTE!P970," ",SP_NORTE!Q970))</f>
        <v>*</v>
      </c>
      <c r="S951" s="145" t="str">
        <f>IF(SP_NORTE!U970="","*",SP_NORTE!U970)</f>
        <v>*</v>
      </c>
      <c r="T951" s="145" t="str">
        <f>IF(SP_NORTE!V970="","*",SP_NORTE!V970)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IF(SP_NORTE!X971="","*",SP_NORTE!X971)</f>
        <v>*</v>
      </c>
      <c r="B952" s="146" t="str">
        <f>IF(SP_NORTE!W971="","*",SP_NORTE!W971)</f>
        <v>*</v>
      </c>
      <c r="C952" s="146" t="str">
        <f>IF(SP_NORTE!Y971="","*",SP_NORTE!Y971)</f>
        <v>*</v>
      </c>
      <c r="D952" s="138" t="str">
        <f>IF(SP_NORTE!R971="","*",SP_NORTE!R971)</f>
        <v>-</v>
      </c>
      <c r="E952" s="138" t="str">
        <f>IF(SP_NORTE!S971="","*",SP_NORTE!S971)</f>
        <v>-</v>
      </c>
      <c r="F952" s="145" t="str">
        <f>IF(SP_NORTE!B971="","*",SP_NORTE!B971)</f>
        <v>*</v>
      </c>
      <c r="G952" s="145" t="str">
        <f>IF(SP_NORTE!D971="","*",SP_NORTE!D971)</f>
        <v>*</v>
      </c>
      <c r="H952" s="145" t="str">
        <f>IF(SP_NORTE!E971="","*",SP_NORTE!E971)</f>
        <v>*</v>
      </c>
      <c r="I952" s="145" t="str">
        <f>IF(SP_NORTE!G971="","*",SP_NORTE!G971)</f>
        <v>*</v>
      </c>
      <c r="J952" s="145" t="str">
        <f>IF(SP_NORTE!H971="","*",SP_NORTE!H971)</f>
        <v>*</v>
      </c>
      <c r="K952" s="138" t="str">
        <f>IF(SP_NORTE!L971="","*",SP_NORTE!L971)</f>
        <v>-</v>
      </c>
      <c r="L952" s="138" t="str">
        <f>IF(SP_NORTE!M971="","*",SP_NORTE!M971)</f>
        <v>-</v>
      </c>
      <c r="M952" s="139" t="str">
        <f>IF(SP_NORTE!I971="","*",SP_NORTE!I971)</f>
        <v>*</v>
      </c>
      <c r="N952" s="144" t="str">
        <f>IF(SP_NORTE!J971="","*",SP_NORTE!J971)</f>
        <v>*</v>
      </c>
      <c r="O952" s="144" t="str">
        <f>IF(SP_NORTE!K971="","*",SP_NORTE!K971)</f>
        <v>*</v>
      </c>
      <c r="P952" s="143" t="str">
        <f>IF(SP_NORTE!N971="","*",SP_NORTE!N971)</f>
        <v>*</v>
      </c>
      <c r="Q952" s="143" t="str">
        <f>IF(SP_NORTE!O971="","*",SP_NORTE!O971)</f>
        <v>*</v>
      </c>
      <c r="R952" s="145" t="str">
        <f>IF(SP_NORTE!P971="","*",CONCATENATE(SP_NORTE!P971," ",SP_NORTE!Q971))</f>
        <v>*</v>
      </c>
      <c r="S952" s="145" t="str">
        <f>IF(SP_NORTE!U971="","*",SP_NORTE!U971)</f>
        <v>*</v>
      </c>
      <c r="T952" s="145" t="str">
        <f>IF(SP_NORTE!V971="","*",SP_NORTE!V971)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IF(SP_NORTE!X972="","*",SP_NORTE!X972)</f>
        <v>*</v>
      </c>
      <c r="B953" s="146" t="str">
        <f>IF(SP_NORTE!W972="","*",SP_NORTE!W972)</f>
        <v>*</v>
      </c>
      <c r="C953" s="146" t="str">
        <f>IF(SP_NORTE!Y972="","*",SP_NORTE!Y972)</f>
        <v>*</v>
      </c>
      <c r="D953" s="138" t="str">
        <f>IF(SP_NORTE!R972="","*",SP_NORTE!R972)</f>
        <v>-</v>
      </c>
      <c r="E953" s="138" t="str">
        <f>IF(SP_NORTE!S972="","*",SP_NORTE!S972)</f>
        <v>-</v>
      </c>
      <c r="F953" s="145" t="str">
        <f>IF(SP_NORTE!B972="","*",SP_NORTE!B972)</f>
        <v>*</v>
      </c>
      <c r="G953" s="145" t="str">
        <f>IF(SP_NORTE!D972="","*",SP_NORTE!D972)</f>
        <v>*</v>
      </c>
      <c r="H953" s="145" t="str">
        <f>IF(SP_NORTE!E972="","*",SP_NORTE!E972)</f>
        <v>*</v>
      </c>
      <c r="I953" s="145" t="str">
        <f>IF(SP_NORTE!G972="","*",SP_NORTE!G972)</f>
        <v>*</v>
      </c>
      <c r="J953" s="145" t="str">
        <f>IF(SP_NORTE!H972="","*",SP_NORTE!H972)</f>
        <v>*</v>
      </c>
      <c r="K953" s="138" t="str">
        <f>IF(SP_NORTE!L972="","*",SP_NORTE!L972)</f>
        <v>-</v>
      </c>
      <c r="L953" s="138" t="str">
        <f>IF(SP_NORTE!M972="","*",SP_NORTE!M972)</f>
        <v>-</v>
      </c>
      <c r="M953" s="139" t="str">
        <f>IF(SP_NORTE!I972="","*",SP_NORTE!I972)</f>
        <v>*</v>
      </c>
      <c r="N953" s="144" t="str">
        <f>IF(SP_NORTE!J972="","*",SP_NORTE!J972)</f>
        <v>*</v>
      </c>
      <c r="O953" s="144" t="str">
        <f>IF(SP_NORTE!K972="","*",SP_NORTE!K972)</f>
        <v>*</v>
      </c>
      <c r="P953" s="143" t="str">
        <f>IF(SP_NORTE!N972="","*",SP_NORTE!N972)</f>
        <v>*</v>
      </c>
      <c r="Q953" s="143" t="str">
        <f>IF(SP_NORTE!O972="","*",SP_NORTE!O972)</f>
        <v>*</v>
      </c>
      <c r="R953" s="145" t="str">
        <f>IF(SP_NORTE!P972="","*",CONCATENATE(SP_NORTE!P972," ",SP_NORTE!Q972))</f>
        <v>*</v>
      </c>
      <c r="S953" s="145" t="str">
        <f>IF(SP_NORTE!U972="","*",SP_NORTE!U972)</f>
        <v>*</v>
      </c>
      <c r="T953" s="145" t="str">
        <f>IF(SP_NORTE!V972="","*",SP_NORTE!V972)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IF(SP_NORTE!X973="","*",SP_NORTE!X973)</f>
        <v>*</v>
      </c>
      <c r="B954" s="146" t="str">
        <f>IF(SP_NORTE!W973="","*",SP_NORTE!W973)</f>
        <v>*</v>
      </c>
      <c r="C954" s="146" t="str">
        <f>IF(SP_NORTE!Y973="","*",SP_NORTE!Y973)</f>
        <v>*</v>
      </c>
      <c r="D954" s="138" t="str">
        <f>IF(SP_NORTE!R973="","*",SP_NORTE!R973)</f>
        <v>-</v>
      </c>
      <c r="E954" s="138" t="str">
        <f>IF(SP_NORTE!S973="","*",SP_NORTE!S973)</f>
        <v>-</v>
      </c>
      <c r="F954" s="145" t="str">
        <f>IF(SP_NORTE!B973="","*",SP_NORTE!B973)</f>
        <v>*</v>
      </c>
      <c r="G954" s="145" t="str">
        <f>IF(SP_NORTE!D973="","*",SP_NORTE!D973)</f>
        <v>*</v>
      </c>
      <c r="H954" s="145" t="str">
        <f>IF(SP_NORTE!E973="","*",SP_NORTE!E973)</f>
        <v>*</v>
      </c>
      <c r="I954" s="145" t="str">
        <f>IF(SP_NORTE!G973="","*",SP_NORTE!G973)</f>
        <v>*</v>
      </c>
      <c r="J954" s="145" t="str">
        <f>IF(SP_NORTE!H973="","*",SP_NORTE!H973)</f>
        <v>*</v>
      </c>
      <c r="K954" s="138" t="str">
        <f>IF(SP_NORTE!L973="","*",SP_NORTE!L973)</f>
        <v>-</v>
      </c>
      <c r="L954" s="138" t="str">
        <f>IF(SP_NORTE!M973="","*",SP_NORTE!M973)</f>
        <v>-</v>
      </c>
      <c r="M954" s="139" t="str">
        <f>IF(SP_NORTE!I973="","*",SP_NORTE!I973)</f>
        <v>*</v>
      </c>
      <c r="N954" s="144" t="str">
        <f>IF(SP_NORTE!J973="","*",SP_NORTE!J973)</f>
        <v>*</v>
      </c>
      <c r="O954" s="144" t="str">
        <f>IF(SP_NORTE!K973="","*",SP_NORTE!K973)</f>
        <v>*</v>
      </c>
      <c r="P954" s="143" t="str">
        <f>IF(SP_NORTE!N973="","*",SP_NORTE!N973)</f>
        <v>*</v>
      </c>
      <c r="Q954" s="143" t="str">
        <f>IF(SP_NORTE!O973="","*",SP_NORTE!O973)</f>
        <v>*</v>
      </c>
      <c r="R954" s="145" t="str">
        <f>IF(SP_NORTE!P973="","*",CONCATENATE(SP_NORTE!P973," ",SP_NORTE!Q973))</f>
        <v>*</v>
      </c>
      <c r="S954" s="145" t="str">
        <f>IF(SP_NORTE!U973="","*",SP_NORTE!U973)</f>
        <v>*</v>
      </c>
      <c r="T954" s="145" t="str">
        <f>IF(SP_NORTE!V973="","*",SP_NORTE!V973)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IF(SP_NORTE!X974="","*",SP_NORTE!X974)</f>
        <v>*</v>
      </c>
      <c r="B955" s="146" t="str">
        <f>IF(SP_NORTE!W974="","*",SP_NORTE!W974)</f>
        <v>*</v>
      </c>
      <c r="C955" s="146" t="str">
        <f>IF(SP_NORTE!Y974="","*",SP_NORTE!Y974)</f>
        <v>*</v>
      </c>
      <c r="D955" s="138" t="str">
        <f>IF(SP_NORTE!R974="","*",SP_NORTE!R974)</f>
        <v>-</v>
      </c>
      <c r="E955" s="138" t="str">
        <f>IF(SP_NORTE!S974="","*",SP_NORTE!S974)</f>
        <v>-</v>
      </c>
      <c r="F955" s="145" t="str">
        <f>IF(SP_NORTE!B974="","*",SP_NORTE!B974)</f>
        <v>*</v>
      </c>
      <c r="G955" s="145" t="str">
        <f>IF(SP_NORTE!D974="","*",SP_NORTE!D974)</f>
        <v>*</v>
      </c>
      <c r="H955" s="145" t="str">
        <f>IF(SP_NORTE!E974="","*",SP_NORTE!E974)</f>
        <v>*</v>
      </c>
      <c r="I955" s="145" t="str">
        <f>IF(SP_NORTE!G974="","*",SP_NORTE!G974)</f>
        <v>*</v>
      </c>
      <c r="J955" s="145" t="str">
        <f>IF(SP_NORTE!H974="","*",SP_NORTE!H974)</f>
        <v>*</v>
      </c>
      <c r="K955" s="138" t="str">
        <f>IF(SP_NORTE!L974="","*",SP_NORTE!L974)</f>
        <v>-</v>
      </c>
      <c r="L955" s="138" t="str">
        <f>IF(SP_NORTE!M974="","*",SP_NORTE!M974)</f>
        <v>-</v>
      </c>
      <c r="M955" s="139" t="str">
        <f>IF(SP_NORTE!I974="","*",SP_NORTE!I974)</f>
        <v>*</v>
      </c>
      <c r="N955" s="144" t="str">
        <f>IF(SP_NORTE!J974="","*",SP_NORTE!J974)</f>
        <v>*</v>
      </c>
      <c r="O955" s="144" t="str">
        <f>IF(SP_NORTE!K974="","*",SP_NORTE!K974)</f>
        <v>*</v>
      </c>
      <c r="P955" s="143" t="str">
        <f>IF(SP_NORTE!N974="","*",SP_NORTE!N974)</f>
        <v>*</v>
      </c>
      <c r="Q955" s="143" t="str">
        <f>IF(SP_NORTE!O974="","*",SP_NORTE!O974)</f>
        <v>*</v>
      </c>
      <c r="R955" s="145" t="str">
        <f>IF(SP_NORTE!P974="","*",CONCATENATE(SP_NORTE!P974," ",SP_NORTE!Q974))</f>
        <v>*</v>
      </c>
      <c r="S955" s="145" t="str">
        <f>IF(SP_NORTE!U974="","*",SP_NORTE!U974)</f>
        <v>*</v>
      </c>
      <c r="T955" s="145" t="str">
        <f>IF(SP_NORTE!V974="","*",SP_NORTE!V974)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IF(SP_NORTE!X975="","*",SP_NORTE!X975)</f>
        <v>*</v>
      </c>
      <c r="B956" s="146" t="str">
        <f>IF(SP_NORTE!W975="","*",SP_NORTE!W975)</f>
        <v>*</v>
      </c>
      <c r="C956" s="146" t="str">
        <f>IF(SP_NORTE!Y975="","*",SP_NORTE!Y975)</f>
        <v>*</v>
      </c>
      <c r="D956" s="138" t="str">
        <f>IF(SP_NORTE!R975="","*",SP_NORTE!R975)</f>
        <v>-</v>
      </c>
      <c r="E956" s="138" t="str">
        <f>IF(SP_NORTE!S975="","*",SP_NORTE!S975)</f>
        <v>-</v>
      </c>
      <c r="F956" s="145" t="str">
        <f>IF(SP_NORTE!B975="","*",SP_NORTE!B975)</f>
        <v>*</v>
      </c>
      <c r="G956" s="145" t="str">
        <f>IF(SP_NORTE!D975="","*",SP_NORTE!D975)</f>
        <v>*</v>
      </c>
      <c r="H956" s="145" t="str">
        <f>IF(SP_NORTE!E975="","*",SP_NORTE!E975)</f>
        <v>*</v>
      </c>
      <c r="I956" s="145" t="str">
        <f>IF(SP_NORTE!G975="","*",SP_NORTE!G975)</f>
        <v>*</v>
      </c>
      <c r="J956" s="145" t="str">
        <f>IF(SP_NORTE!H975="","*",SP_NORTE!H975)</f>
        <v>*</v>
      </c>
      <c r="K956" s="138" t="str">
        <f>IF(SP_NORTE!L975="","*",SP_NORTE!L975)</f>
        <v>-</v>
      </c>
      <c r="L956" s="138" t="str">
        <f>IF(SP_NORTE!M975="","*",SP_NORTE!M975)</f>
        <v>-</v>
      </c>
      <c r="M956" s="139" t="str">
        <f>IF(SP_NORTE!I975="","*",SP_NORTE!I975)</f>
        <v>*</v>
      </c>
      <c r="N956" s="144" t="str">
        <f>IF(SP_NORTE!J975="","*",SP_NORTE!J975)</f>
        <v>*</v>
      </c>
      <c r="O956" s="144" t="str">
        <f>IF(SP_NORTE!K975="","*",SP_NORTE!K975)</f>
        <v>*</v>
      </c>
      <c r="P956" s="143" t="str">
        <f>IF(SP_NORTE!N975="","*",SP_NORTE!N975)</f>
        <v>*</v>
      </c>
      <c r="Q956" s="143" t="str">
        <f>IF(SP_NORTE!O975="","*",SP_NORTE!O975)</f>
        <v>*</v>
      </c>
      <c r="R956" s="145" t="str">
        <f>IF(SP_NORTE!P975="","*",CONCATENATE(SP_NORTE!P975," ",SP_NORTE!Q975))</f>
        <v>*</v>
      </c>
      <c r="S956" s="145" t="str">
        <f>IF(SP_NORTE!U975="","*",SP_NORTE!U975)</f>
        <v>*</v>
      </c>
      <c r="T956" s="145" t="str">
        <f>IF(SP_NORTE!V975="","*",SP_NORTE!V975)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IF(SP_NORTE!X976="","*",SP_NORTE!X976)</f>
        <v>*</v>
      </c>
      <c r="B957" s="146" t="str">
        <f>IF(SP_NORTE!W976="","*",SP_NORTE!W976)</f>
        <v>*</v>
      </c>
      <c r="C957" s="146" t="str">
        <f>IF(SP_NORTE!Y976="","*",SP_NORTE!Y976)</f>
        <v>*</v>
      </c>
      <c r="D957" s="138" t="str">
        <f>IF(SP_NORTE!R976="","*",SP_NORTE!R976)</f>
        <v>-</v>
      </c>
      <c r="E957" s="138" t="str">
        <f>IF(SP_NORTE!S976="","*",SP_NORTE!S976)</f>
        <v>-</v>
      </c>
      <c r="F957" s="145" t="str">
        <f>IF(SP_NORTE!B976="","*",SP_NORTE!B976)</f>
        <v>*</v>
      </c>
      <c r="G957" s="145" t="str">
        <f>IF(SP_NORTE!D976="","*",SP_NORTE!D976)</f>
        <v>*</v>
      </c>
      <c r="H957" s="145" t="str">
        <f>IF(SP_NORTE!E976="","*",SP_NORTE!E976)</f>
        <v>*</v>
      </c>
      <c r="I957" s="145" t="str">
        <f>IF(SP_NORTE!G976="","*",SP_NORTE!G976)</f>
        <v>*</v>
      </c>
      <c r="J957" s="145" t="str">
        <f>IF(SP_NORTE!H976="","*",SP_NORTE!H976)</f>
        <v>*</v>
      </c>
      <c r="K957" s="138" t="str">
        <f>IF(SP_NORTE!L976="","*",SP_NORTE!L976)</f>
        <v>-</v>
      </c>
      <c r="L957" s="138" t="str">
        <f>IF(SP_NORTE!M976="","*",SP_NORTE!M976)</f>
        <v>-</v>
      </c>
      <c r="M957" s="139" t="str">
        <f>IF(SP_NORTE!I976="","*",SP_NORTE!I976)</f>
        <v>*</v>
      </c>
      <c r="N957" s="144" t="str">
        <f>IF(SP_NORTE!J976="","*",SP_NORTE!J976)</f>
        <v>*</v>
      </c>
      <c r="O957" s="144" t="str">
        <f>IF(SP_NORTE!K976="","*",SP_NORTE!K976)</f>
        <v>*</v>
      </c>
      <c r="P957" s="143" t="str">
        <f>IF(SP_NORTE!N976="","*",SP_NORTE!N976)</f>
        <v>*</v>
      </c>
      <c r="Q957" s="143" t="str">
        <f>IF(SP_NORTE!O976="","*",SP_NORTE!O976)</f>
        <v>*</v>
      </c>
      <c r="R957" s="145" t="str">
        <f>IF(SP_NORTE!P976="","*",CONCATENATE(SP_NORTE!P976," ",SP_NORTE!Q976))</f>
        <v>*</v>
      </c>
      <c r="S957" s="145" t="str">
        <f>IF(SP_NORTE!U976="","*",SP_NORTE!U976)</f>
        <v>*</v>
      </c>
      <c r="T957" s="145" t="str">
        <f>IF(SP_NORTE!V976="","*",SP_NORTE!V976)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IF(SP_NORTE!X977="","*",SP_NORTE!X977)</f>
        <v>*</v>
      </c>
      <c r="B958" s="146" t="str">
        <f>IF(SP_NORTE!W977="","*",SP_NORTE!W977)</f>
        <v>*</v>
      </c>
      <c r="C958" s="146" t="str">
        <f>IF(SP_NORTE!Y977="","*",SP_NORTE!Y977)</f>
        <v>*</v>
      </c>
      <c r="D958" s="138" t="str">
        <f>IF(SP_NORTE!R977="","*",SP_NORTE!R977)</f>
        <v>-</v>
      </c>
      <c r="E958" s="138" t="str">
        <f>IF(SP_NORTE!S977="","*",SP_NORTE!S977)</f>
        <v>-</v>
      </c>
      <c r="F958" s="145" t="str">
        <f>IF(SP_NORTE!B977="","*",SP_NORTE!B977)</f>
        <v>*</v>
      </c>
      <c r="G958" s="145" t="str">
        <f>IF(SP_NORTE!D977="","*",SP_NORTE!D977)</f>
        <v>*</v>
      </c>
      <c r="H958" s="145" t="str">
        <f>IF(SP_NORTE!E977="","*",SP_NORTE!E977)</f>
        <v>*</v>
      </c>
      <c r="I958" s="145" t="str">
        <f>IF(SP_NORTE!G977="","*",SP_NORTE!G977)</f>
        <v>*</v>
      </c>
      <c r="J958" s="145" t="str">
        <f>IF(SP_NORTE!H977="","*",SP_NORTE!H977)</f>
        <v>*</v>
      </c>
      <c r="K958" s="138" t="str">
        <f>IF(SP_NORTE!L977="","*",SP_NORTE!L977)</f>
        <v>-</v>
      </c>
      <c r="L958" s="138" t="str">
        <f>IF(SP_NORTE!M977="","*",SP_NORTE!M977)</f>
        <v>-</v>
      </c>
      <c r="M958" s="139" t="str">
        <f>IF(SP_NORTE!I977="","*",SP_NORTE!I977)</f>
        <v>*</v>
      </c>
      <c r="N958" s="144" t="str">
        <f>IF(SP_NORTE!J977="","*",SP_NORTE!J977)</f>
        <v>*</v>
      </c>
      <c r="O958" s="144" t="str">
        <f>IF(SP_NORTE!K977="","*",SP_NORTE!K977)</f>
        <v>*</v>
      </c>
      <c r="P958" s="143" t="str">
        <f>IF(SP_NORTE!N977="","*",SP_NORTE!N977)</f>
        <v>*</v>
      </c>
      <c r="Q958" s="143" t="str">
        <f>IF(SP_NORTE!O977="","*",SP_NORTE!O977)</f>
        <v>*</v>
      </c>
      <c r="R958" s="145" t="str">
        <f>IF(SP_NORTE!P977="","*",CONCATENATE(SP_NORTE!P977," ",SP_NORTE!Q977))</f>
        <v>*</v>
      </c>
      <c r="S958" s="145" t="str">
        <f>IF(SP_NORTE!U977="","*",SP_NORTE!U977)</f>
        <v>*</v>
      </c>
      <c r="T958" s="145" t="str">
        <f>IF(SP_NORTE!V977="","*",SP_NORTE!V977)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IF(SP_NORTE!X978="","*",SP_NORTE!X978)</f>
        <v>*</v>
      </c>
      <c r="B959" s="146" t="str">
        <f>IF(SP_NORTE!W978="","*",SP_NORTE!W978)</f>
        <v>*</v>
      </c>
      <c r="C959" s="146" t="str">
        <f>IF(SP_NORTE!Y978="","*",SP_NORTE!Y978)</f>
        <v>*</v>
      </c>
      <c r="D959" s="138" t="str">
        <f>IF(SP_NORTE!R978="","*",SP_NORTE!R978)</f>
        <v>-</v>
      </c>
      <c r="E959" s="138" t="str">
        <f>IF(SP_NORTE!S978="","*",SP_NORTE!S978)</f>
        <v>-</v>
      </c>
      <c r="F959" s="145" t="str">
        <f>IF(SP_NORTE!B978="","*",SP_NORTE!B978)</f>
        <v>*</v>
      </c>
      <c r="G959" s="145" t="str">
        <f>IF(SP_NORTE!D978="","*",SP_NORTE!D978)</f>
        <v>*</v>
      </c>
      <c r="H959" s="145" t="str">
        <f>IF(SP_NORTE!E978="","*",SP_NORTE!E978)</f>
        <v>*</v>
      </c>
      <c r="I959" s="145" t="str">
        <f>IF(SP_NORTE!G978="","*",SP_NORTE!G978)</f>
        <v>*</v>
      </c>
      <c r="J959" s="145" t="str">
        <f>IF(SP_NORTE!H978="","*",SP_NORTE!H978)</f>
        <v>*</v>
      </c>
      <c r="K959" s="138" t="str">
        <f>IF(SP_NORTE!L978="","*",SP_NORTE!L978)</f>
        <v>-</v>
      </c>
      <c r="L959" s="138" t="str">
        <f>IF(SP_NORTE!M978="","*",SP_NORTE!M978)</f>
        <v>-</v>
      </c>
      <c r="M959" s="139" t="str">
        <f>IF(SP_NORTE!I978="","*",SP_NORTE!I978)</f>
        <v>*</v>
      </c>
      <c r="N959" s="144" t="str">
        <f>IF(SP_NORTE!J978="","*",SP_NORTE!J978)</f>
        <v>*</v>
      </c>
      <c r="O959" s="144" t="str">
        <f>IF(SP_NORTE!K978="","*",SP_NORTE!K978)</f>
        <v>*</v>
      </c>
      <c r="P959" s="143" t="str">
        <f>IF(SP_NORTE!N978="","*",SP_NORTE!N978)</f>
        <v>*</v>
      </c>
      <c r="Q959" s="143" t="str">
        <f>IF(SP_NORTE!O978="","*",SP_NORTE!O978)</f>
        <v>*</v>
      </c>
      <c r="R959" s="145" t="str">
        <f>IF(SP_NORTE!P978="","*",CONCATENATE(SP_NORTE!P978," ",SP_NORTE!Q978))</f>
        <v>*</v>
      </c>
      <c r="S959" s="145" t="str">
        <f>IF(SP_NORTE!U978="","*",SP_NORTE!U978)</f>
        <v>*</v>
      </c>
      <c r="T959" s="145" t="str">
        <f>IF(SP_NORTE!V978="","*",SP_NORTE!V978)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IF(SP_NORTE!X979="","*",SP_NORTE!X979)</f>
        <v>*</v>
      </c>
      <c r="B960" s="146" t="str">
        <f>IF(SP_NORTE!W979="","*",SP_NORTE!W979)</f>
        <v>*</v>
      </c>
      <c r="C960" s="146" t="str">
        <f>IF(SP_NORTE!Y979="","*",SP_NORTE!Y979)</f>
        <v>*</v>
      </c>
      <c r="D960" s="138" t="str">
        <f>IF(SP_NORTE!R979="","*",SP_NORTE!R979)</f>
        <v>-</v>
      </c>
      <c r="E960" s="138" t="str">
        <f>IF(SP_NORTE!S979="","*",SP_NORTE!S979)</f>
        <v>-</v>
      </c>
      <c r="F960" s="145" t="str">
        <f>IF(SP_NORTE!B979="","*",SP_NORTE!B979)</f>
        <v>*</v>
      </c>
      <c r="G960" s="145" t="str">
        <f>IF(SP_NORTE!D979="","*",SP_NORTE!D979)</f>
        <v>*</v>
      </c>
      <c r="H960" s="145" t="str">
        <f>IF(SP_NORTE!E979="","*",SP_NORTE!E979)</f>
        <v>*</v>
      </c>
      <c r="I960" s="145" t="str">
        <f>IF(SP_NORTE!G979="","*",SP_NORTE!G979)</f>
        <v>*</v>
      </c>
      <c r="J960" s="145" t="str">
        <f>IF(SP_NORTE!H979="","*",SP_NORTE!H979)</f>
        <v>*</v>
      </c>
      <c r="K960" s="138" t="str">
        <f>IF(SP_NORTE!L979="","*",SP_NORTE!L979)</f>
        <v>-</v>
      </c>
      <c r="L960" s="138" t="str">
        <f>IF(SP_NORTE!M979="","*",SP_NORTE!M979)</f>
        <v>-</v>
      </c>
      <c r="M960" s="139" t="str">
        <f>IF(SP_NORTE!I979="","*",SP_NORTE!I979)</f>
        <v>*</v>
      </c>
      <c r="N960" s="144" t="str">
        <f>IF(SP_NORTE!J979="","*",SP_NORTE!J979)</f>
        <v>*</v>
      </c>
      <c r="O960" s="144" t="str">
        <f>IF(SP_NORTE!K979="","*",SP_NORTE!K979)</f>
        <v>*</v>
      </c>
      <c r="P960" s="143" t="str">
        <f>IF(SP_NORTE!N979="","*",SP_NORTE!N979)</f>
        <v>*</v>
      </c>
      <c r="Q960" s="143" t="str">
        <f>IF(SP_NORTE!O979="","*",SP_NORTE!O979)</f>
        <v>*</v>
      </c>
      <c r="R960" s="145" t="str">
        <f>IF(SP_NORTE!P979="","*",CONCATENATE(SP_NORTE!P979," ",SP_NORTE!Q979))</f>
        <v>*</v>
      </c>
      <c r="S960" s="145" t="str">
        <f>IF(SP_NORTE!U979="","*",SP_NORTE!U979)</f>
        <v>*</v>
      </c>
      <c r="T960" s="145" t="str">
        <f>IF(SP_NORTE!V979="","*",SP_NORTE!V979)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IF(SP_NORTE!X980="","*",SP_NORTE!X980)</f>
        <v>*</v>
      </c>
      <c r="B961" s="146" t="str">
        <f>IF(SP_NORTE!W980="","*",SP_NORTE!W980)</f>
        <v>*</v>
      </c>
      <c r="C961" s="146" t="str">
        <f>IF(SP_NORTE!Y980="","*",SP_NORTE!Y980)</f>
        <v>*</v>
      </c>
      <c r="D961" s="138" t="str">
        <f>IF(SP_NORTE!R980="","*",SP_NORTE!R980)</f>
        <v>-</v>
      </c>
      <c r="E961" s="138" t="str">
        <f>IF(SP_NORTE!S980="","*",SP_NORTE!S980)</f>
        <v>-</v>
      </c>
      <c r="F961" s="145" t="str">
        <f>IF(SP_NORTE!B980="","*",SP_NORTE!B980)</f>
        <v>*</v>
      </c>
      <c r="G961" s="145" t="str">
        <f>IF(SP_NORTE!D980="","*",SP_NORTE!D980)</f>
        <v>*</v>
      </c>
      <c r="H961" s="145" t="str">
        <f>IF(SP_NORTE!E980="","*",SP_NORTE!E980)</f>
        <v>*</v>
      </c>
      <c r="I961" s="145" t="str">
        <f>IF(SP_NORTE!G980="","*",SP_NORTE!G980)</f>
        <v>*</v>
      </c>
      <c r="J961" s="145" t="str">
        <f>IF(SP_NORTE!H980="","*",SP_NORTE!H980)</f>
        <v>*</v>
      </c>
      <c r="K961" s="138" t="str">
        <f>IF(SP_NORTE!L980="","*",SP_NORTE!L980)</f>
        <v>-</v>
      </c>
      <c r="L961" s="138" t="str">
        <f>IF(SP_NORTE!M980="","*",SP_NORTE!M980)</f>
        <v>-</v>
      </c>
      <c r="M961" s="139" t="str">
        <f>IF(SP_NORTE!I980="","*",SP_NORTE!I980)</f>
        <v>*</v>
      </c>
      <c r="N961" s="144" t="str">
        <f>IF(SP_NORTE!J980="","*",SP_NORTE!J980)</f>
        <v>*</v>
      </c>
      <c r="O961" s="144" t="str">
        <f>IF(SP_NORTE!K980="","*",SP_NORTE!K980)</f>
        <v>*</v>
      </c>
      <c r="P961" s="143" t="str">
        <f>IF(SP_NORTE!N980="","*",SP_NORTE!N980)</f>
        <v>*</v>
      </c>
      <c r="Q961" s="143" t="str">
        <f>IF(SP_NORTE!O980="","*",SP_NORTE!O980)</f>
        <v>*</v>
      </c>
      <c r="R961" s="145" t="str">
        <f>IF(SP_NORTE!P980="","*",CONCATENATE(SP_NORTE!P980," ",SP_NORTE!Q980))</f>
        <v>*</v>
      </c>
      <c r="S961" s="145" t="str">
        <f>IF(SP_NORTE!U980="","*",SP_NORTE!U980)</f>
        <v>*</v>
      </c>
      <c r="T961" s="145" t="str">
        <f>IF(SP_NORTE!V980="","*",SP_NORTE!V980)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IF(SP_NORTE!X981="","*",SP_NORTE!X981)</f>
        <v>*</v>
      </c>
      <c r="B962" s="146" t="str">
        <f>IF(SP_NORTE!W981="","*",SP_NORTE!W981)</f>
        <v>*</v>
      </c>
      <c r="C962" s="146" t="str">
        <f>IF(SP_NORTE!Y981="","*",SP_NORTE!Y981)</f>
        <v>*</v>
      </c>
      <c r="D962" s="138" t="str">
        <f>IF(SP_NORTE!R981="","*",SP_NORTE!R981)</f>
        <v>-</v>
      </c>
      <c r="E962" s="138" t="str">
        <f>IF(SP_NORTE!S981="","*",SP_NORTE!S981)</f>
        <v>-</v>
      </c>
      <c r="F962" s="145" t="str">
        <f>IF(SP_NORTE!B981="","*",SP_NORTE!B981)</f>
        <v>*</v>
      </c>
      <c r="G962" s="145" t="str">
        <f>IF(SP_NORTE!D981="","*",SP_NORTE!D981)</f>
        <v>*</v>
      </c>
      <c r="H962" s="145" t="str">
        <f>IF(SP_NORTE!E981="","*",SP_NORTE!E981)</f>
        <v>*</v>
      </c>
      <c r="I962" s="145" t="str">
        <f>IF(SP_NORTE!G981="","*",SP_NORTE!G981)</f>
        <v>*</v>
      </c>
      <c r="J962" s="145" t="str">
        <f>IF(SP_NORTE!H981="","*",SP_NORTE!H981)</f>
        <v>*</v>
      </c>
      <c r="K962" s="138" t="str">
        <f>IF(SP_NORTE!L981="","*",SP_NORTE!L981)</f>
        <v>-</v>
      </c>
      <c r="L962" s="138" t="str">
        <f>IF(SP_NORTE!M981="","*",SP_NORTE!M981)</f>
        <v>-</v>
      </c>
      <c r="M962" s="139" t="str">
        <f>IF(SP_NORTE!I981="","*",SP_NORTE!I981)</f>
        <v>*</v>
      </c>
      <c r="N962" s="144" t="str">
        <f>IF(SP_NORTE!J981="","*",SP_NORTE!J981)</f>
        <v>*</v>
      </c>
      <c r="O962" s="144" t="str">
        <f>IF(SP_NORTE!K981="","*",SP_NORTE!K981)</f>
        <v>*</v>
      </c>
      <c r="P962" s="143" t="str">
        <f>IF(SP_NORTE!N981="","*",SP_NORTE!N981)</f>
        <v>*</v>
      </c>
      <c r="Q962" s="143" t="str">
        <f>IF(SP_NORTE!O981="","*",SP_NORTE!O981)</f>
        <v>*</v>
      </c>
      <c r="R962" s="145" t="str">
        <f>IF(SP_NORTE!P981="","*",CONCATENATE(SP_NORTE!P981," ",SP_NORTE!Q981))</f>
        <v>*</v>
      </c>
      <c r="S962" s="145" t="str">
        <f>IF(SP_NORTE!U981="","*",SP_NORTE!U981)</f>
        <v>*</v>
      </c>
      <c r="T962" s="145" t="str">
        <f>IF(SP_NORTE!V981="","*",SP_NORTE!V981)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IF(SP_NORTE!X982="","*",SP_NORTE!X982)</f>
        <v>*</v>
      </c>
      <c r="B963" s="146" t="str">
        <f>IF(SP_NORTE!W982="","*",SP_NORTE!W982)</f>
        <v>*</v>
      </c>
      <c r="C963" s="146" t="str">
        <f>IF(SP_NORTE!Y982="","*",SP_NORTE!Y982)</f>
        <v>*</v>
      </c>
      <c r="D963" s="138" t="str">
        <f>IF(SP_NORTE!R982="","*",SP_NORTE!R982)</f>
        <v>-</v>
      </c>
      <c r="E963" s="138" t="str">
        <f>IF(SP_NORTE!S982="","*",SP_NORTE!S982)</f>
        <v>-</v>
      </c>
      <c r="F963" s="145" t="str">
        <f>IF(SP_NORTE!B982="","*",SP_NORTE!B982)</f>
        <v>*</v>
      </c>
      <c r="G963" s="145" t="str">
        <f>IF(SP_NORTE!D982="","*",SP_NORTE!D982)</f>
        <v>*</v>
      </c>
      <c r="H963" s="145" t="str">
        <f>IF(SP_NORTE!E982="","*",SP_NORTE!E982)</f>
        <v>*</v>
      </c>
      <c r="I963" s="145" t="str">
        <f>IF(SP_NORTE!G982="","*",SP_NORTE!G982)</f>
        <v>*</v>
      </c>
      <c r="J963" s="145" t="str">
        <f>IF(SP_NORTE!H982="","*",SP_NORTE!H982)</f>
        <v>*</v>
      </c>
      <c r="K963" s="138" t="str">
        <f>IF(SP_NORTE!L982="","*",SP_NORTE!L982)</f>
        <v>-</v>
      </c>
      <c r="L963" s="138" t="str">
        <f>IF(SP_NORTE!M982="","*",SP_NORTE!M982)</f>
        <v>-</v>
      </c>
      <c r="M963" s="139" t="str">
        <f>IF(SP_NORTE!I982="","*",SP_NORTE!I982)</f>
        <v>*</v>
      </c>
      <c r="N963" s="144" t="str">
        <f>IF(SP_NORTE!J982="","*",SP_NORTE!J982)</f>
        <v>*</v>
      </c>
      <c r="O963" s="144" t="str">
        <f>IF(SP_NORTE!K982="","*",SP_NORTE!K982)</f>
        <v>*</v>
      </c>
      <c r="P963" s="143" t="str">
        <f>IF(SP_NORTE!N982="","*",SP_NORTE!N982)</f>
        <v>*</v>
      </c>
      <c r="Q963" s="143" t="str">
        <f>IF(SP_NORTE!O982="","*",SP_NORTE!O982)</f>
        <v>*</v>
      </c>
      <c r="R963" s="145" t="str">
        <f>IF(SP_NORTE!P982="","*",CONCATENATE(SP_NORTE!P982," ",SP_NORTE!Q982))</f>
        <v>*</v>
      </c>
      <c r="S963" s="145" t="str">
        <f>IF(SP_NORTE!U982="","*",SP_NORTE!U982)</f>
        <v>*</v>
      </c>
      <c r="T963" s="145" t="str">
        <f>IF(SP_NORTE!V982="","*",SP_NORTE!V982)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IF(SP_NORTE!X983="","*",SP_NORTE!X983)</f>
        <v>*</v>
      </c>
      <c r="B964" s="146" t="str">
        <f>IF(SP_NORTE!W983="","*",SP_NORTE!W983)</f>
        <v>*</v>
      </c>
      <c r="C964" s="146" t="str">
        <f>IF(SP_NORTE!Y983="","*",SP_NORTE!Y983)</f>
        <v>*</v>
      </c>
      <c r="D964" s="138" t="str">
        <f>IF(SP_NORTE!R983="","*",SP_NORTE!R983)</f>
        <v>-</v>
      </c>
      <c r="E964" s="138" t="str">
        <f>IF(SP_NORTE!S983="","*",SP_NORTE!S983)</f>
        <v>-</v>
      </c>
      <c r="F964" s="145" t="str">
        <f>IF(SP_NORTE!B983="","*",SP_NORTE!B983)</f>
        <v>*</v>
      </c>
      <c r="G964" s="145" t="str">
        <f>IF(SP_NORTE!D983="","*",SP_NORTE!D983)</f>
        <v>*</v>
      </c>
      <c r="H964" s="145" t="str">
        <f>IF(SP_NORTE!E983="","*",SP_NORTE!E983)</f>
        <v>*</v>
      </c>
      <c r="I964" s="145" t="str">
        <f>IF(SP_NORTE!G983="","*",SP_NORTE!G983)</f>
        <v>*</v>
      </c>
      <c r="J964" s="145" t="str">
        <f>IF(SP_NORTE!H983="","*",SP_NORTE!H983)</f>
        <v>*</v>
      </c>
      <c r="K964" s="138" t="str">
        <f>IF(SP_NORTE!L983="","*",SP_NORTE!L983)</f>
        <v>-</v>
      </c>
      <c r="L964" s="138" t="str">
        <f>IF(SP_NORTE!M983="","*",SP_NORTE!M983)</f>
        <v>-</v>
      </c>
      <c r="M964" s="139" t="str">
        <f>IF(SP_NORTE!I983="","*",SP_NORTE!I983)</f>
        <v>*</v>
      </c>
      <c r="N964" s="144" t="str">
        <f>IF(SP_NORTE!J983="","*",SP_NORTE!J983)</f>
        <v>*</v>
      </c>
      <c r="O964" s="144" t="str">
        <f>IF(SP_NORTE!K983="","*",SP_NORTE!K983)</f>
        <v>*</v>
      </c>
      <c r="P964" s="143" t="str">
        <f>IF(SP_NORTE!N983="","*",SP_NORTE!N983)</f>
        <v>*</v>
      </c>
      <c r="Q964" s="143" t="str">
        <f>IF(SP_NORTE!O983="","*",SP_NORTE!O983)</f>
        <v>*</v>
      </c>
      <c r="R964" s="145" t="str">
        <f>IF(SP_NORTE!P983="","*",CONCATENATE(SP_NORTE!P983," ",SP_NORTE!Q983))</f>
        <v>*</v>
      </c>
      <c r="S964" s="145" t="str">
        <f>IF(SP_NORTE!U983="","*",SP_NORTE!U983)</f>
        <v>*</v>
      </c>
      <c r="T964" s="145" t="str">
        <f>IF(SP_NORTE!V983="","*",SP_NORTE!V983)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IF(SP_NORTE!X984="","*",SP_NORTE!X984)</f>
        <v>*</v>
      </c>
      <c r="B965" s="146" t="str">
        <f>IF(SP_NORTE!W984="","*",SP_NORTE!W984)</f>
        <v>*</v>
      </c>
      <c r="C965" s="146" t="str">
        <f>IF(SP_NORTE!Y984="","*",SP_NORTE!Y984)</f>
        <v>*</v>
      </c>
      <c r="D965" s="138" t="str">
        <f>IF(SP_NORTE!R984="","*",SP_NORTE!R984)</f>
        <v>-</v>
      </c>
      <c r="E965" s="138" t="str">
        <f>IF(SP_NORTE!S984="","*",SP_NORTE!S984)</f>
        <v>-</v>
      </c>
      <c r="F965" s="145" t="str">
        <f>IF(SP_NORTE!B984="","*",SP_NORTE!B984)</f>
        <v>*</v>
      </c>
      <c r="G965" s="145" t="str">
        <f>IF(SP_NORTE!D984="","*",SP_NORTE!D984)</f>
        <v>*</v>
      </c>
      <c r="H965" s="145" t="str">
        <f>IF(SP_NORTE!E984="","*",SP_NORTE!E984)</f>
        <v>*</v>
      </c>
      <c r="I965" s="145" t="str">
        <f>IF(SP_NORTE!G984="","*",SP_NORTE!G984)</f>
        <v>*</v>
      </c>
      <c r="J965" s="145" t="str">
        <f>IF(SP_NORTE!H984="","*",SP_NORTE!H984)</f>
        <v>*</v>
      </c>
      <c r="K965" s="138" t="str">
        <f>IF(SP_NORTE!L984="","*",SP_NORTE!L984)</f>
        <v>-</v>
      </c>
      <c r="L965" s="138" t="str">
        <f>IF(SP_NORTE!M984="","*",SP_NORTE!M984)</f>
        <v>-</v>
      </c>
      <c r="M965" s="139" t="str">
        <f>IF(SP_NORTE!I984="","*",SP_NORTE!I984)</f>
        <v>*</v>
      </c>
      <c r="N965" s="144" t="str">
        <f>IF(SP_NORTE!J984="","*",SP_NORTE!J984)</f>
        <v>*</v>
      </c>
      <c r="O965" s="144" t="str">
        <f>IF(SP_NORTE!K984="","*",SP_NORTE!K984)</f>
        <v>*</v>
      </c>
      <c r="P965" s="143" t="str">
        <f>IF(SP_NORTE!N984="","*",SP_NORTE!N984)</f>
        <v>*</v>
      </c>
      <c r="Q965" s="143" t="str">
        <f>IF(SP_NORTE!O984="","*",SP_NORTE!O984)</f>
        <v>*</v>
      </c>
      <c r="R965" s="145" t="str">
        <f>IF(SP_NORTE!P984="","*",CONCATENATE(SP_NORTE!P984," ",SP_NORTE!Q984))</f>
        <v>*</v>
      </c>
      <c r="S965" s="145" t="str">
        <f>IF(SP_NORTE!U984="","*",SP_NORTE!U984)</f>
        <v>*</v>
      </c>
      <c r="T965" s="145" t="str">
        <f>IF(SP_NORTE!V984="","*",SP_NORTE!V984)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IF(SP_NORTE!X985="","*",SP_NORTE!X985)</f>
        <v>*</v>
      </c>
      <c r="B966" s="146" t="str">
        <f>IF(SP_NORTE!W985="","*",SP_NORTE!W985)</f>
        <v>*</v>
      </c>
      <c r="C966" s="146" t="str">
        <f>IF(SP_NORTE!Y985="","*",SP_NORTE!Y985)</f>
        <v>*</v>
      </c>
      <c r="D966" s="138" t="str">
        <f>IF(SP_NORTE!R985="","*",SP_NORTE!R985)</f>
        <v>-</v>
      </c>
      <c r="E966" s="138" t="str">
        <f>IF(SP_NORTE!S985="","*",SP_NORTE!S985)</f>
        <v>-</v>
      </c>
      <c r="F966" s="145" t="str">
        <f>IF(SP_NORTE!B985="","*",SP_NORTE!B985)</f>
        <v>*</v>
      </c>
      <c r="G966" s="145" t="str">
        <f>IF(SP_NORTE!D985="","*",SP_NORTE!D985)</f>
        <v>*</v>
      </c>
      <c r="H966" s="145" t="str">
        <f>IF(SP_NORTE!E985="","*",SP_NORTE!E985)</f>
        <v>*</v>
      </c>
      <c r="I966" s="145" t="str">
        <f>IF(SP_NORTE!G985="","*",SP_NORTE!G985)</f>
        <v>*</v>
      </c>
      <c r="J966" s="145" t="str">
        <f>IF(SP_NORTE!H985="","*",SP_NORTE!H985)</f>
        <v>*</v>
      </c>
      <c r="K966" s="138" t="str">
        <f>IF(SP_NORTE!L985="","*",SP_NORTE!L985)</f>
        <v>-</v>
      </c>
      <c r="L966" s="138" t="str">
        <f>IF(SP_NORTE!M985="","*",SP_NORTE!M985)</f>
        <v>-</v>
      </c>
      <c r="M966" s="139" t="str">
        <f>IF(SP_NORTE!I985="","*",SP_NORTE!I985)</f>
        <v>*</v>
      </c>
      <c r="N966" s="144" t="str">
        <f>IF(SP_NORTE!J985="","*",SP_NORTE!J985)</f>
        <v>*</v>
      </c>
      <c r="O966" s="144" t="str">
        <f>IF(SP_NORTE!K985="","*",SP_NORTE!K985)</f>
        <v>*</v>
      </c>
      <c r="P966" s="143" t="str">
        <f>IF(SP_NORTE!N985="","*",SP_NORTE!N985)</f>
        <v>*</v>
      </c>
      <c r="Q966" s="143" t="str">
        <f>IF(SP_NORTE!O985="","*",SP_NORTE!O985)</f>
        <v>*</v>
      </c>
      <c r="R966" s="145" t="str">
        <f>IF(SP_NORTE!P985="","*",CONCATENATE(SP_NORTE!P985," ",SP_NORTE!Q985))</f>
        <v>*</v>
      </c>
      <c r="S966" s="145" t="str">
        <f>IF(SP_NORTE!U985="","*",SP_NORTE!U985)</f>
        <v>*</v>
      </c>
      <c r="T966" s="145" t="str">
        <f>IF(SP_NORTE!V985="","*",SP_NORTE!V985)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IF(SP_NORTE!X986="","*",SP_NORTE!X986)</f>
        <v>*</v>
      </c>
      <c r="B967" s="146" t="str">
        <f>IF(SP_NORTE!W986="","*",SP_NORTE!W986)</f>
        <v>*</v>
      </c>
      <c r="C967" s="146" t="str">
        <f>IF(SP_NORTE!Y986="","*",SP_NORTE!Y986)</f>
        <v>*</v>
      </c>
      <c r="D967" s="138" t="str">
        <f>IF(SP_NORTE!R986="","*",SP_NORTE!R986)</f>
        <v>-</v>
      </c>
      <c r="E967" s="138" t="str">
        <f>IF(SP_NORTE!S986="","*",SP_NORTE!S986)</f>
        <v>-</v>
      </c>
      <c r="F967" s="145" t="str">
        <f>IF(SP_NORTE!B986="","*",SP_NORTE!B986)</f>
        <v>*</v>
      </c>
      <c r="G967" s="145" t="str">
        <f>IF(SP_NORTE!D986="","*",SP_NORTE!D986)</f>
        <v>*</v>
      </c>
      <c r="H967" s="145" t="str">
        <f>IF(SP_NORTE!E986="","*",SP_NORTE!E986)</f>
        <v>*</v>
      </c>
      <c r="I967" s="145" t="str">
        <f>IF(SP_NORTE!G986="","*",SP_NORTE!G986)</f>
        <v>*</v>
      </c>
      <c r="J967" s="145" t="str">
        <f>IF(SP_NORTE!H986="","*",SP_NORTE!H986)</f>
        <v>*</v>
      </c>
      <c r="K967" s="138" t="str">
        <f>IF(SP_NORTE!L986="","*",SP_NORTE!L986)</f>
        <v>-</v>
      </c>
      <c r="L967" s="138" t="str">
        <f>IF(SP_NORTE!M986="","*",SP_NORTE!M986)</f>
        <v>-</v>
      </c>
      <c r="M967" s="139" t="str">
        <f>IF(SP_NORTE!I986="","*",SP_NORTE!I986)</f>
        <v>*</v>
      </c>
      <c r="N967" s="144" t="str">
        <f>IF(SP_NORTE!J986="","*",SP_NORTE!J986)</f>
        <v>*</v>
      </c>
      <c r="O967" s="144" t="str">
        <f>IF(SP_NORTE!K986="","*",SP_NORTE!K986)</f>
        <v>*</v>
      </c>
      <c r="P967" s="143" t="str">
        <f>IF(SP_NORTE!N986="","*",SP_NORTE!N986)</f>
        <v>*</v>
      </c>
      <c r="Q967" s="143" t="str">
        <f>IF(SP_NORTE!O986="","*",SP_NORTE!O986)</f>
        <v>*</v>
      </c>
      <c r="R967" s="145" t="str">
        <f>IF(SP_NORTE!P986="","*",CONCATENATE(SP_NORTE!P986," ",SP_NORTE!Q986))</f>
        <v>*</v>
      </c>
      <c r="S967" s="145" t="str">
        <f>IF(SP_NORTE!U986="","*",SP_NORTE!U986)</f>
        <v>*</v>
      </c>
      <c r="T967" s="145" t="str">
        <f>IF(SP_NORTE!V986="","*",SP_NORTE!V986)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IF(SP_NORTE!X987="","*",SP_NORTE!X987)</f>
        <v>*</v>
      </c>
      <c r="B968" s="146" t="str">
        <f>IF(SP_NORTE!W987="","*",SP_NORTE!W987)</f>
        <v>*</v>
      </c>
      <c r="C968" s="146" t="str">
        <f>IF(SP_NORTE!Y987="","*",SP_NORTE!Y987)</f>
        <v>*</v>
      </c>
      <c r="D968" s="138" t="str">
        <f>IF(SP_NORTE!R987="","*",SP_NORTE!R987)</f>
        <v>-</v>
      </c>
      <c r="E968" s="138" t="str">
        <f>IF(SP_NORTE!S987="","*",SP_NORTE!S987)</f>
        <v>-</v>
      </c>
      <c r="F968" s="145" t="str">
        <f>IF(SP_NORTE!B987="","*",SP_NORTE!B987)</f>
        <v>*</v>
      </c>
      <c r="G968" s="145" t="str">
        <f>IF(SP_NORTE!D987="","*",SP_NORTE!D987)</f>
        <v>*</v>
      </c>
      <c r="H968" s="145" t="str">
        <f>IF(SP_NORTE!E987="","*",SP_NORTE!E987)</f>
        <v>*</v>
      </c>
      <c r="I968" s="145" t="str">
        <f>IF(SP_NORTE!G987="","*",SP_NORTE!G987)</f>
        <v>*</v>
      </c>
      <c r="J968" s="145" t="str">
        <f>IF(SP_NORTE!H987="","*",SP_NORTE!H987)</f>
        <v>*</v>
      </c>
      <c r="K968" s="138" t="str">
        <f>IF(SP_NORTE!L987="","*",SP_NORTE!L987)</f>
        <v>-</v>
      </c>
      <c r="L968" s="138" t="str">
        <f>IF(SP_NORTE!M987="","*",SP_NORTE!M987)</f>
        <v>-</v>
      </c>
      <c r="M968" s="139" t="str">
        <f>IF(SP_NORTE!I987="","*",SP_NORTE!I987)</f>
        <v>*</v>
      </c>
      <c r="N968" s="144" t="str">
        <f>IF(SP_NORTE!J987="","*",SP_NORTE!J987)</f>
        <v>*</v>
      </c>
      <c r="O968" s="144" t="str">
        <f>IF(SP_NORTE!K987="","*",SP_NORTE!K987)</f>
        <v>*</v>
      </c>
      <c r="P968" s="143" t="str">
        <f>IF(SP_NORTE!N987="","*",SP_NORTE!N987)</f>
        <v>*</v>
      </c>
      <c r="Q968" s="143" t="str">
        <f>IF(SP_NORTE!O987="","*",SP_NORTE!O987)</f>
        <v>*</v>
      </c>
      <c r="R968" s="145" t="str">
        <f>IF(SP_NORTE!P987="","*",CONCATENATE(SP_NORTE!P987," ",SP_NORTE!Q987))</f>
        <v>*</v>
      </c>
      <c r="S968" s="145" t="str">
        <f>IF(SP_NORTE!U987="","*",SP_NORTE!U987)</f>
        <v>*</v>
      </c>
      <c r="T968" s="145" t="str">
        <f>IF(SP_NORTE!V987="","*",SP_NORTE!V987)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IF(SP_NORTE!X988="","*",SP_NORTE!X988)</f>
        <v>*</v>
      </c>
      <c r="B969" s="146" t="str">
        <f>IF(SP_NORTE!W988="","*",SP_NORTE!W988)</f>
        <v>*</v>
      </c>
      <c r="C969" s="146" t="str">
        <f>IF(SP_NORTE!Y988="","*",SP_NORTE!Y988)</f>
        <v>*</v>
      </c>
      <c r="D969" s="138" t="str">
        <f>IF(SP_NORTE!R988="","*",SP_NORTE!R988)</f>
        <v>-</v>
      </c>
      <c r="E969" s="138" t="str">
        <f>IF(SP_NORTE!S988="","*",SP_NORTE!S988)</f>
        <v>-</v>
      </c>
      <c r="F969" s="145" t="str">
        <f>IF(SP_NORTE!B988="","*",SP_NORTE!B988)</f>
        <v>*</v>
      </c>
      <c r="G969" s="145" t="str">
        <f>IF(SP_NORTE!D988="","*",SP_NORTE!D988)</f>
        <v>*</v>
      </c>
      <c r="H969" s="145" t="str">
        <f>IF(SP_NORTE!E988="","*",SP_NORTE!E988)</f>
        <v>*</v>
      </c>
      <c r="I969" s="145" t="str">
        <f>IF(SP_NORTE!G988="","*",SP_NORTE!G988)</f>
        <v>*</v>
      </c>
      <c r="J969" s="145" t="str">
        <f>IF(SP_NORTE!H988="","*",SP_NORTE!H988)</f>
        <v>*</v>
      </c>
      <c r="K969" s="138" t="str">
        <f>IF(SP_NORTE!L988="","*",SP_NORTE!L988)</f>
        <v>-</v>
      </c>
      <c r="L969" s="138" t="str">
        <f>IF(SP_NORTE!M988="","*",SP_NORTE!M988)</f>
        <v>-</v>
      </c>
      <c r="M969" s="139" t="str">
        <f>IF(SP_NORTE!I988="","*",SP_NORTE!I988)</f>
        <v>*</v>
      </c>
      <c r="N969" s="144" t="str">
        <f>IF(SP_NORTE!J988="","*",SP_NORTE!J988)</f>
        <v>*</v>
      </c>
      <c r="O969" s="144" t="str">
        <f>IF(SP_NORTE!K988="","*",SP_NORTE!K988)</f>
        <v>*</v>
      </c>
      <c r="P969" s="143" t="str">
        <f>IF(SP_NORTE!N988="","*",SP_NORTE!N988)</f>
        <v>*</v>
      </c>
      <c r="Q969" s="143" t="str">
        <f>IF(SP_NORTE!O988="","*",SP_NORTE!O988)</f>
        <v>*</v>
      </c>
      <c r="R969" s="145" t="str">
        <f>IF(SP_NORTE!P988="","*",CONCATENATE(SP_NORTE!P988," ",SP_NORTE!Q988))</f>
        <v>*</v>
      </c>
      <c r="S969" s="145" t="str">
        <f>IF(SP_NORTE!U988="","*",SP_NORTE!U988)</f>
        <v>*</v>
      </c>
      <c r="T969" s="145" t="str">
        <f>IF(SP_NORTE!V988="","*",SP_NORTE!V988)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IF(SP_NORTE!X989="","*",SP_NORTE!X989)</f>
        <v>*</v>
      </c>
      <c r="B970" s="146" t="str">
        <f>IF(SP_NORTE!W989="","*",SP_NORTE!W989)</f>
        <v>*</v>
      </c>
      <c r="C970" s="146" t="str">
        <f>IF(SP_NORTE!Y989="","*",SP_NORTE!Y989)</f>
        <v>*</v>
      </c>
      <c r="D970" s="138" t="str">
        <f>IF(SP_NORTE!R989="","*",SP_NORTE!R989)</f>
        <v>-</v>
      </c>
      <c r="E970" s="138" t="str">
        <f>IF(SP_NORTE!S989="","*",SP_NORTE!S989)</f>
        <v>-</v>
      </c>
      <c r="F970" s="145" t="str">
        <f>IF(SP_NORTE!B989="","*",SP_NORTE!B989)</f>
        <v>*</v>
      </c>
      <c r="G970" s="145" t="str">
        <f>IF(SP_NORTE!D989="","*",SP_NORTE!D989)</f>
        <v>*</v>
      </c>
      <c r="H970" s="145" t="str">
        <f>IF(SP_NORTE!E989="","*",SP_NORTE!E989)</f>
        <v>*</v>
      </c>
      <c r="I970" s="145" t="str">
        <f>IF(SP_NORTE!G989="","*",SP_NORTE!G989)</f>
        <v>*</v>
      </c>
      <c r="J970" s="145" t="str">
        <f>IF(SP_NORTE!H989="","*",SP_NORTE!H989)</f>
        <v>*</v>
      </c>
      <c r="K970" s="138" t="str">
        <f>IF(SP_NORTE!L989="","*",SP_NORTE!L989)</f>
        <v>-</v>
      </c>
      <c r="L970" s="138" t="str">
        <f>IF(SP_NORTE!M989="","*",SP_NORTE!M989)</f>
        <v>-</v>
      </c>
      <c r="M970" s="139" t="str">
        <f>IF(SP_NORTE!I989="","*",SP_NORTE!I989)</f>
        <v>*</v>
      </c>
      <c r="N970" s="144" t="str">
        <f>IF(SP_NORTE!J989="","*",SP_NORTE!J989)</f>
        <v>*</v>
      </c>
      <c r="O970" s="144" t="str">
        <f>IF(SP_NORTE!K989="","*",SP_NORTE!K989)</f>
        <v>*</v>
      </c>
      <c r="P970" s="143" t="str">
        <f>IF(SP_NORTE!N989="","*",SP_NORTE!N989)</f>
        <v>*</v>
      </c>
      <c r="Q970" s="143" t="str">
        <f>IF(SP_NORTE!O989="","*",SP_NORTE!O989)</f>
        <v>*</v>
      </c>
      <c r="R970" s="145" t="str">
        <f>IF(SP_NORTE!P989="","*",CONCATENATE(SP_NORTE!P989," ",SP_NORTE!Q989))</f>
        <v>*</v>
      </c>
      <c r="S970" s="145" t="str">
        <f>IF(SP_NORTE!U989="","*",SP_NORTE!U989)</f>
        <v>*</v>
      </c>
      <c r="T970" s="145" t="str">
        <f>IF(SP_NORTE!V989="","*",SP_NORTE!V989)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IF(SP_NORTE!X990="","*",SP_NORTE!X990)</f>
        <v>*</v>
      </c>
      <c r="B971" s="146" t="str">
        <f>IF(SP_NORTE!W990="","*",SP_NORTE!W990)</f>
        <v>*</v>
      </c>
      <c r="C971" s="146" t="str">
        <f>IF(SP_NORTE!Y990="","*",SP_NORTE!Y990)</f>
        <v>*</v>
      </c>
      <c r="D971" s="138" t="str">
        <f>IF(SP_NORTE!R990="","*",SP_NORTE!R990)</f>
        <v>-</v>
      </c>
      <c r="E971" s="138" t="str">
        <f>IF(SP_NORTE!S990="","*",SP_NORTE!S990)</f>
        <v>-</v>
      </c>
      <c r="F971" s="145" t="str">
        <f>IF(SP_NORTE!B990="","*",SP_NORTE!B990)</f>
        <v>*</v>
      </c>
      <c r="G971" s="145" t="str">
        <f>IF(SP_NORTE!D990="","*",SP_NORTE!D990)</f>
        <v>*</v>
      </c>
      <c r="H971" s="145" t="str">
        <f>IF(SP_NORTE!E990="","*",SP_NORTE!E990)</f>
        <v>*</v>
      </c>
      <c r="I971" s="145" t="str">
        <f>IF(SP_NORTE!G990="","*",SP_NORTE!G990)</f>
        <v>*</v>
      </c>
      <c r="J971" s="145" t="str">
        <f>IF(SP_NORTE!H990="","*",SP_NORTE!H990)</f>
        <v>*</v>
      </c>
      <c r="K971" s="138" t="str">
        <f>IF(SP_NORTE!L990="","*",SP_NORTE!L990)</f>
        <v>-</v>
      </c>
      <c r="L971" s="138" t="str">
        <f>IF(SP_NORTE!M990="","*",SP_NORTE!M990)</f>
        <v>-</v>
      </c>
      <c r="M971" s="139" t="str">
        <f>IF(SP_NORTE!I990="","*",SP_NORTE!I990)</f>
        <v>*</v>
      </c>
      <c r="N971" s="144" t="str">
        <f>IF(SP_NORTE!J990="","*",SP_NORTE!J990)</f>
        <v>*</v>
      </c>
      <c r="O971" s="144" t="str">
        <f>IF(SP_NORTE!K990="","*",SP_NORTE!K990)</f>
        <v>*</v>
      </c>
      <c r="P971" s="143" t="str">
        <f>IF(SP_NORTE!N990="","*",SP_NORTE!N990)</f>
        <v>*</v>
      </c>
      <c r="Q971" s="143" t="str">
        <f>IF(SP_NORTE!O990="","*",SP_NORTE!O990)</f>
        <v>*</v>
      </c>
      <c r="R971" s="145" t="str">
        <f>IF(SP_NORTE!P990="","*",CONCATENATE(SP_NORTE!P990," ",SP_NORTE!Q990))</f>
        <v>*</v>
      </c>
      <c r="S971" s="145" t="str">
        <f>IF(SP_NORTE!U990="","*",SP_NORTE!U990)</f>
        <v>*</v>
      </c>
      <c r="T971" s="145" t="str">
        <f>IF(SP_NORTE!V990="","*",SP_NORTE!V990)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IF(SP_NORTE!X991="","*",SP_NORTE!X991)</f>
        <v>*</v>
      </c>
      <c r="B972" s="146" t="str">
        <f>IF(SP_NORTE!W991="","*",SP_NORTE!W991)</f>
        <v>*</v>
      </c>
      <c r="C972" s="146" t="str">
        <f>IF(SP_NORTE!Y991="","*",SP_NORTE!Y991)</f>
        <v>*</v>
      </c>
      <c r="D972" s="138" t="str">
        <f>IF(SP_NORTE!R991="","*",SP_NORTE!R991)</f>
        <v>-</v>
      </c>
      <c r="E972" s="138" t="str">
        <f>IF(SP_NORTE!S991="","*",SP_NORTE!S991)</f>
        <v>-</v>
      </c>
      <c r="F972" s="145" t="str">
        <f>IF(SP_NORTE!B991="","*",SP_NORTE!B991)</f>
        <v>*</v>
      </c>
      <c r="G972" s="145" t="str">
        <f>IF(SP_NORTE!D991="","*",SP_NORTE!D991)</f>
        <v>*</v>
      </c>
      <c r="H972" s="145" t="str">
        <f>IF(SP_NORTE!E991="","*",SP_NORTE!E991)</f>
        <v>*</v>
      </c>
      <c r="I972" s="145" t="str">
        <f>IF(SP_NORTE!G991="","*",SP_NORTE!G991)</f>
        <v>*</v>
      </c>
      <c r="J972" s="145" t="str">
        <f>IF(SP_NORTE!H991="","*",SP_NORTE!H991)</f>
        <v>*</v>
      </c>
      <c r="K972" s="138" t="str">
        <f>IF(SP_NORTE!L991="","*",SP_NORTE!L991)</f>
        <v>-</v>
      </c>
      <c r="L972" s="138" t="str">
        <f>IF(SP_NORTE!M991="","*",SP_NORTE!M991)</f>
        <v>-</v>
      </c>
      <c r="M972" s="139" t="str">
        <f>IF(SP_NORTE!I991="","*",SP_NORTE!I991)</f>
        <v>*</v>
      </c>
      <c r="N972" s="144" t="str">
        <f>IF(SP_NORTE!J991="","*",SP_NORTE!J991)</f>
        <v>*</v>
      </c>
      <c r="O972" s="144" t="str">
        <f>IF(SP_NORTE!K991="","*",SP_NORTE!K991)</f>
        <v>*</v>
      </c>
      <c r="P972" s="143" t="str">
        <f>IF(SP_NORTE!N991="","*",SP_NORTE!N991)</f>
        <v>*</v>
      </c>
      <c r="Q972" s="143" t="str">
        <f>IF(SP_NORTE!O991="","*",SP_NORTE!O991)</f>
        <v>*</v>
      </c>
      <c r="R972" s="145" t="str">
        <f>IF(SP_NORTE!P991="","*",CONCATENATE(SP_NORTE!P991," ",SP_NORTE!Q991))</f>
        <v>*</v>
      </c>
      <c r="S972" s="145" t="str">
        <f>IF(SP_NORTE!U991="","*",SP_NORTE!U991)</f>
        <v>*</v>
      </c>
      <c r="T972" s="145" t="str">
        <f>IF(SP_NORTE!V991="","*",SP_NORTE!V991)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IF(SP_NORTE!X992="","*",SP_NORTE!X992)</f>
        <v>*</v>
      </c>
      <c r="B973" s="146" t="str">
        <f>IF(SP_NORTE!W992="","*",SP_NORTE!W992)</f>
        <v>*</v>
      </c>
      <c r="C973" s="146" t="str">
        <f>IF(SP_NORTE!Y992="","*",SP_NORTE!Y992)</f>
        <v>*</v>
      </c>
      <c r="D973" s="138" t="str">
        <f>IF(SP_NORTE!R992="","*",SP_NORTE!R992)</f>
        <v>-</v>
      </c>
      <c r="E973" s="138" t="str">
        <f>IF(SP_NORTE!S992="","*",SP_NORTE!S992)</f>
        <v>-</v>
      </c>
      <c r="F973" s="145" t="str">
        <f>IF(SP_NORTE!B992="","*",SP_NORTE!B992)</f>
        <v>*</v>
      </c>
      <c r="G973" s="145" t="str">
        <f>IF(SP_NORTE!D992="","*",SP_NORTE!D992)</f>
        <v>*</v>
      </c>
      <c r="H973" s="145" t="str">
        <f>IF(SP_NORTE!E992="","*",SP_NORTE!E992)</f>
        <v>*</v>
      </c>
      <c r="I973" s="145" t="str">
        <f>IF(SP_NORTE!G992="","*",SP_NORTE!G992)</f>
        <v>*</v>
      </c>
      <c r="J973" s="145" t="str">
        <f>IF(SP_NORTE!H992="","*",SP_NORTE!H992)</f>
        <v>*</v>
      </c>
      <c r="K973" s="138" t="str">
        <f>IF(SP_NORTE!L992="","*",SP_NORTE!L992)</f>
        <v>-</v>
      </c>
      <c r="L973" s="138" t="str">
        <f>IF(SP_NORTE!M992="","*",SP_NORTE!M992)</f>
        <v>-</v>
      </c>
      <c r="M973" s="139" t="str">
        <f>IF(SP_NORTE!I992="","*",SP_NORTE!I992)</f>
        <v>*</v>
      </c>
      <c r="N973" s="144" t="str">
        <f>IF(SP_NORTE!J992="","*",SP_NORTE!J992)</f>
        <v>*</v>
      </c>
      <c r="O973" s="144" t="str">
        <f>IF(SP_NORTE!K992="","*",SP_NORTE!K992)</f>
        <v>*</v>
      </c>
      <c r="P973" s="143" t="str">
        <f>IF(SP_NORTE!N992="","*",SP_NORTE!N992)</f>
        <v>*</v>
      </c>
      <c r="Q973" s="143" t="str">
        <f>IF(SP_NORTE!O992="","*",SP_NORTE!O992)</f>
        <v>*</v>
      </c>
      <c r="R973" s="145" t="str">
        <f>IF(SP_NORTE!P992="","*",CONCATENATE(SP_NORTE!P992," ",SP_NORTE!Q992))</f>
        <v>*</v>
      </c>
      <c r="S973" s="145" t="str">
        <f>IF(SP_NORTE!U992="","*",SP_NORTE!U992)</f>
        <v>*</v>
      </c>
      <c r="T973" s="145" t="str">
        <f>IF(SP_NORTE!V992="","*",SP_NORTE!V992)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IF(SP_NORTE!X993="","*",SP_NORTE!X993)</f>
        <v>*</v>
      </c>
      <c r="B974" s="146" t="str">
        <f>IF(SP_NORTE!W993="","*",SP_NORTE!W993)</f>
        <v>*</v>
      </c>
      <c r="C974" s="146" t="str">
        <f>IF(SP_NORTE!Y993="","*",SP_NORTE!Y993)</f>
        <v>*</v>
      </c>
      <c r="D974" s="138" t="str">
        <f>IF(SP_NORTE!R993="","*",SP_NORTE!R993)</f>
        <v>-</v>
      </c>
      <c r="E974" s="138" t="str">
        <f>IF(SP_NORTE!S993="","*",SP_NORTE!S993)</f>
        <v>-</v>
      </c>
      <c r="F974" s="145" t="str">
        <f>IF(SP_NORTE!B993="","*",SP_NORTE!B993)</f>
        <v>*</v>
      </c>
      <c r="G974" s="145" t="str">
        <f>IF(SP_NORTE!D993="","*",SP_NORTE!D993)</f>
        <v>*</v>
      </c>
      <c r="H974" s="145" t="str">
        <f>IF(SP_NORTE!E993="","*",SP_NORTE!E993)</f>
        <v>*</v>
      </c>
      <c r="I974" s="145" t="str">
        <f>IF(SP_NORTE!G993="","*",SP_NORTE!G993)</f>
        <v>*</v>
      </c>
      <c r="J974" s="145" t="str">
        <f>IF(SP_NORTE!H993="","*",SP_NORTE!H993)</f>
        <v>*</v>
      </c>
      <c r="K974" s="138" t="str">
        <f>IF(SP_NORTE!L993="","*",SP_NORTE!L993)</f>
        <v>-</v>
      </c>
      <c r="L974" s="138" t="str">
        <f>IF(SP_NORTE!M993="","*",SP_NORTE!M993)</f>
        <v>-</v>
      </c>
      <c r="M974" s="139" t="str">
        <f>IF(SP_NORTE!I993="","*",SP_NORTE!I993)</f>
        <v>*</v>
      </c>
      <c r="N974" s="144" t="str">
        <f>IF(SP_NORTE!J993="","*",SP_NORTE!J993)</f>
        <v>*</v>
      </c>
      <c r="O974" s="144" t="str">
        <f>IF(SP_NORTE!K993="","*",SP_NORTE!K993)</f>
        <v>*</v>
      </c>
      <c r="P974" s="143" t="str">
        <f>IF(SP_NORTE!N993="","*",SP_NORTE!N993)</f>
        <v>*</v>
      </c>
      <c r="Q974" s="143" t="str">
        <f>IF(SP_NORTE!O993="","*",SP_NORTE!O993)</f>
        <v>*</v>
      </c>
      <c r="R974" s="145" t="str">
        <f>IF(SP_NORTE!P993="","*",CONCATENATE(SP_NORTE!P993," ",SP_NORTE!Q993))</f>
        <v>*</v>
      </c>
      <c r="S974" s="145" t="str">
        <f>IF(SP_NORTE!U993="","*",SP_NORTE!U993)</f>
        <v>*</v>
      </c>
      <c r="T974" s="145" t="str">
        <f>IF(SP_NORTE!V993="","*",SP_NORTE!V993)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IF(SP_NORTE!X994="","*",SP_NORTE!X994)</f>
        <v>*</v>
      </c>
      <c r="B975" s="146" t="str">
        <f>IF(SP_NORTE!W994="","*",SP_NORTE!W994)</f>
        <v>*</v>
      </c>
      <c r="C975" s="146" t="str">
        <f>IF(SP_NORTE!Y994="","*",SP_NORTE!Y994)</f>
        <v>*</v>
      </c>
      <c r="D975" s="138" t="str">
        <f>IF(SP_NORTE!R994="","*",SP_NORTE!R994)</f>
        <v>-</v>
      </c>
      <c r="E975" s="138" t="str">
        <f>IF(SP_NORTE!S994="","*",SP_NORTE!S994)</f>
        <v>-</v>
      </c>
      <c r="F975" s="145" t="str">
        <f>IF(SP_NORTE!B994="","*",SP_NORTE!B994)</f>
        <v>*</v>
      </c>
      <c r="G975" s="145" t="str">
        <f>IF(SP_NORTE!D994="","*",SP_NORTE!D994)</f>
        <v>*</v>
      </c>
      <c r="H975" s="145" t="str">
        <f>IF(SP_NORTE!E994="","*",SP_NORTE!E994)</f>
        <v>*</v>
      </c>
      <c r="I975" s="145" t="str">
        <f>IF(SP_NORTE!G994="","*",SP_NORTE!G994)</f>
        <v>*</v>
      </c>
      <c r="J975" s="145" t="str">
        <f>IF(SP_NORTE!H994="","*",SP_NORTE!H994)</f>
        <v>*</v>
      </c>
      <c r="K975" s="138" t="str">
        <f>IF(SP_NORTE!L994="","*",SP_NORTE!L994)</f>
        <v>-</v>
      </c>
      <c r="L975" s="138" t="str">
        <f>IF(SP_NORTE!M994="","*",SP_NORTE!M994)</f>
        <v>-</v>
      </c>
      <c r="M975" s="139" t="str">
        <f>IF(SP_NORTE!I994="","*",SP_NORTE!I994)</f>
        <v>*</v>
      </c>
      <c r="N975" s="144" t="str">
        <f>IF(SP_NORTE!J994="","*",SP_NORTE!J994)</f>
        <v>*</v>
      </c>
      <c r="O975" s="144" t="str">
        <f>IF(SP_NORTE!K994="","*",SP_NORTE!K994)</f>
        <v>*</v>
      </c>
      <c r="P975" s="143" t="str">
        <f>IF(SP_NORTE!N994="","*",SP_NORTE!N994)</f>
        <v>*</v>
      </c>
      <c r="Q975" s="143" t="str">
        <f>IF(SP_NORTE!O994="","*",SP_NORTE!O994)</f>
        <v>*</v>
      </c>
      <c r="R975" s="145" t="str">
        <f>IF(SP_NORTE!P994="","*",CONCATENATE(SP_NORTE!P994," ",SP_NORTE!Q994))</f>
        <v>*</v>
      </c>
      <c r="S975" s="145" t="str">
        <f>IF(SP_NORTE!U994="","*",SP_NORTE!U994)</f>
        <v>*</v>
      </c>
      <c r="T975" s="145" t="str">
        <f>IF(SP_NORTE!V994="","*",SP_NORTE!V994)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IF(SP_NORTE!X995="","*",SP_NORTE!X995)</f>
        <v>*</v>
      </c>
      <c r="B976" s="146" t="str">
        <f>IF(SP_NORTE!W995="","*",SP_NORTE!W995)</f>
        <v>*</v>
      </c>
      <c r="C976" s="146" t="str">
        <f>IF(SP_NORTE!Y995="","*",SP_NORTE!Y995)</f>
        <v>*</v>
      </c>
      <c r="D976" s="138" t="str">
        <f>IF(SP_NORTE!R995="","*",SP_NORTE!R995)</f>
        <v>-</v>
      </c>
      <c r="E976" s="138" t="str">
        <f>IF(SP_NORTE!S995="","*",SP_NORTE!S995)</f>
        <v>-</v>
      </c>
      <c r="F976" s="145" t="str">
        <f>IF(SP_NORTE!B995="","*",SP_NORTE!B995)</f>
        <v>*</v>
      </c>
      <c r="G976" s="145" t="str">
        <f>IF(SP_NORTE!D995="","*",SP_NORTE!D995)</f>
        <v>*</v>
      </c>
      <c r="H976" s="145" t="str">
        <f>IF(SP_NORTE!E995="","*",SP_NORTE!E995)</f>
        <v>*</v>
      </c>
      <c r="I976" s="145" t="str">
        <f>IF(SP_NORTE!G995="","*",SP_NORTE!G995)</f>
        <v>*</v>
      </c>
      <c r="J976" s="145" t="str">
        <f>IF(SP_NORTE!H995="","*",SP_NORTE!H995)</f>
        <v>*</v>
      </c>
      <c r="K976" s="138" t="str">
        <f>IF(SP_NORTE!L995="","*",SP_NORTE!L995)</f>
        <v>-</v>
      </c>
      <c r="L976" s="138" t="str">
        <f>IF(SP_NORTE!M995="","*",SP_NORTE!M995)</f>
        <v>-</v>
      </c>
      <c r="M976" s="139" t="str">
        <f>IF(SP_NORTE!I995="","*",SP_NORTE!I995)</f>
        <v>*</v>
      </c>
      <c r="N976" s="144" t="str">
        <f>IF(SP_NORTE!J995="","*",SP_NORTE!J995)</f>
        <v>*</v>
      </c>
      <c r="O976" s="144" t="str">
        <f>IF(SP_NORTE!K995="","*",SP_NORTE!K995)</f>
        <v>*</v>
      </c>
      <c r="P976" s="143" t="str">
        <f>IF(SP_NORTE!N995="","*",SP_NORTE!N995)</f>
        <v>*</v>
      </c>
      <c r="Q976" s="143" t="str">
        <f>IF(SP_NORTE!O995="","*",SP_NORTE!O995)</f>
        <v>*</v>
      </c>
      <c r="R976" s="145" t="str">
        <f>IF(SP_NORTE!P995="","*",CONCATENATE(SP_NORTE!P995," ",SP_NORTE!Q995))</f>
        <v>*</v>
      </c>
      <c r="S976" s="145" t="str">
        <f>IF(SP_NORTE!U995="","*",SP_NORTE!U995)</f>
        <v>*</v>
      </c>
      <c r="T976" s="145" t="str">
        <f>IF(SP_NORTE!V995="","*",SP_NORTE!V995)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IF(SP_NORTE!X996="","*",SP_NORTE!X996)</f>
        <v>*</v>
      </c>
      <c r="B977" s="146" t="str">
        <f>IF(SP_NORTE!W996="","*",SP_NORTE!W996)</f>
        <v>*</v>
      </c>
      <c r="C977" s="146" t="str">
        <f>IF(SP_NORTE!Y996="","*",SP_NORTE!Y996)</f>
        <v>*</v>
      </c>
      <c r="D977" s="138" t="str">
        <f>IF(SP_NORTE!R996="","*",SP_NORTE!R996)</f>
        <v>-</v>
      </c>
      <c r="E977" s="138" t="str">
        <f>IF(SP_NORTE!S996="","*",SP_NORTE!S996)</f>
        <v>-</v>
      </c>
      <c r="F977" s="145" t="str">
        <f>IF(SP_NORTE!B996="","*",SP_NORTE!B996)</f>
        <v>*</v>
      </c>
      <c r="G977" s="145" t="str">
        <f>IF(SP_NORTE!D996="","*",SP_NORTE!D996)</f>
        <v>*</v>
      </c>
      <c r="H977" s="145" t="str">
        <f>IF(SP_NORTE!E996="","*",SP_NORTE!E996)</f>
        <v>*</v>
      </c>
      <c r="I977" s="145" t="str">
        <f>IF(SP_NORTE!G996="","*",SP_NORTE!G996)</f>
        <v>*</v>
      </c>
      <c r="J977" s="145" t="str">
        <f>IF(SP_NORTE!H996="","*",SP_NORTE!H996)</f>
        <v>*</v>
      </c>
      <c r="K977" s="138" t="str">
        <f>IF(SP_NORTE!L996="","*",SP_NORTE!L996)</f>
        <v>-</v>
      </c>
      <c r="L977" s="138" t="str">
        <f>IF(SP_NORTE!M996="","*",SP_NORTE!M996)</f>
        <v>-</v>
      </c>
      <c r="M977" s="139" t="str">
        <f>IF(SP_NORTE!I996="","*",SP_NORTE!I996)</f>
        <v>*</v>
      </c>
      <c r="N977" s="144" t="str">
        <f>IF(SP_NORTE!J996="","*",SP_NORTE!J996)</f>
        <v>*</v>
      </c>
      <c r="O977" s="144" t="str">
        <f>IF(SP_NORTE!K996="","*",SP_NORTE!K996)</f>
        <v>*</v>
      </c>
      <c r="P977" s="143" t="str">
        <f>IF(SP_NORTE!N996="","*",SP_NORTE!N996)</f>
        <v>*</v>
      </c>
      <c r="Q977" s="143" t="str">
        <f>IF(SP_NORTE!O996="","*",SP_NORTE!O996)</f>
        <v>*</v>
      </c>
      <c r="R977" s="145" t="str">
        <f>IF(SP_NORTE!P996="","*",CONCATENATE(SP_NORTE!P996," ",SP_NORTE!Q996))</f>
        <v>*</v>
      </c>
      <c r="S977" s="145" t="str">
        <f>IF(SP_NORTE!U996="","*",SP_NORTE!U996)</f>
        <v>*</v>
      </c>
      <c r="T977" s="145" t="str">
        <f>IF(SP_NORTE!V996="","*",SP_NORTE!V996)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IF(SP_NORTE!X997="","*",SP_NORTE!X997)</f>
        <v>*</v>
      </c>
      <c r="B978" s="146" t="str">
        <f>IF(SP_NORTE!W997="","*",SP_NORTE!W997)</f>
        <v>*</v>
      </c>
      <c r="C978" s="146" t="str">
        <f>IF(SP_NORTE!Y997="","*",SP_NORTE!Y997)</f>
        <v>*</v>
      </c>
      <c r="D978" s="138" t="str">
        <f>IF(SP_NORTE!R997="","*",SP_NORTE!R997)</f>
        <v>-</v>
      </c>
      <c r="E978" s="138" t="str">
        <f>IF(SP_NORTE!S997="","*",SP_NORTE!S997)</f>
        <v>-</v>
      </c>
      <c r="F978" s="145" t="str">
        <f>IF(SP_NORTE!B997="","*",SP_NORTE!B997)</f>
        <v>*</v>
      </c>
      <c r="G978" s="145" t="str">
        <f>IF(SP_NORTE!D997="","*",SP_NORTE!D997)</f>
        <v>*</v>
      </c>
      <c r="H978" s="145" t="str">
        <f>IF(SP_NORTE!E997="","*",SP_NORTE!E997)</f>
        <v>*</v>
      </c>
      <c r="I978" s="145" t="str">
        <f>IF(SP_NORTE!G997="","*",SP_NORTE!G997)</f>
        <v>*</v>
      </c>
      <c r="J978" s="145" t="str">
        <f>IF(SP_NORTE!H997="","*",SP_NORTE!H997)</f>
        <v>*</v>
      </c>
      <c r="K978" s="138" t="str">
        <f>IF(SP_NORTE!L997="","*",SP_NORTE!L997)</f>
        <v>-</v>
      </c>
      <c r="L978" s="138" t="str">
        <f>IF(SP_NORTE!M997="","*",SP_NORTE!M997)</f>
        <v>-</v>
      </c>
      <c r="M978" s="139" t="str">
        <f>IF(SP_NORTE!I997="","*",SP_NORTE!I997)</f>
        <v>*</v>
      </c>
      <c r="N978" s="144" t="str">
        <f>IF(SP_NORTE!J997="","*",SP_NORTE!J997)</f>
        <v>*</v>
      </c>
      <c r="O978" s="144" t="str">
        <f>IF(SP_NORTE!K997="","*",SP_NORTE!K997)</f>
        <v>*</v>
      </c>
      <c r="P978" s="143" t="str">
        <f>IF(SP_NORTE!N997="","*",SP_NORTE!N997)</f>
        <v>*</v>
      </c>
      <c r="Q978" s="143" t="str">
        <f>IF(SP_NORTE!O997="","*",SP_NORTE!O997)</f>
        <v>*</v>
      </c>
      <c r="R978" s="145" t="str">
        <f>IF(SP_NORTE!P997="","*",CONCATENATE(SP_NORTE!P997," ",SP_NORTE!Q997))</f>
        <v>*</v>
      </c>
      <c r="S978" s="145" t="str">
        <f>IF(SP_NORTE!U997="","*",SP_NORTE!U997)</f>
        <v>*</v>
      </c>
      <c r="T978" s="145" t="str">
        <f>IF(SP_NORTE!V997="","*",SP_NORTE!V997)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IF(SP_NORTE!X998="","*",SP_NORTE!X998)</f>
        <v>*</v>
      </c>
      <c r="B979" s="146" t="str">
        <f>IF(SP_NORTE!W998="","*",SP_NORTE!W998)</f>
        <v>*</v>
      </c>
      <c r="C979" s="146" t="str">
        <f>IF(SP_NORTE!Y998="","*",SP_NORTE!Y998)</f>
        <v>*</v>
      </c>
      <c r="D979" s="138" t="str">
        <f>IF(SP_NORTE!R998="","*",SP_NORTE!R998)</f>
        <v>-</v>
      </c>
      <c r="E979" s="138" t="str">
        <f>IF(SP_NORTE!S998="","*",SP_NORTE!S998)</f>
        <v>-</v>
      </c>
      <c r="F979" s="145" t="str">
        <f>IF(SP_NORTE!B998="","*",SP_NORTE!B998)</f>
        <v>*</v>
      </c>
      <c r="G979" s="145" t="str">
        <f>IF(SP_NORTE!D998="","*",SP_NORTE!D998)</f>
        <v>*</v>
      </c>
      <c r="H979" s="145" t="str">
        <f>IF(SP_NORTE!E998="","*",SP_NORTE!E998)</f>
        <v>*</v>
      </c>
      <c r="I979" s="145" t="str">
        <f>IF(SP_NORTE!G998="","*",SP_NORTE!G998)</f>
        <v>*</v>
      </c>
      <c r="J979" s="145" t="str">
        <f>IF(SP_NORTE!H998="","*",SP_NORTE!H998)</f>
        <v>*</v>
      </c>
      <c r="K979" s="138" t="str">
        <f>IF(SP_NORTE!L998="","*",SP_NORTE!L998)</f>
        <v>-</v>
      </c>
      <c r="L979" s="138" t="str">
        <f>IF(SP_NORTE!M998="","*",SP_NORTE!M998)</f>
        <v>-</v>
      </c>
      <c r="M979" s="139" t="str">
        <f>IF(SP_NORTE!I998="","*",SP_NORTE!I998)</f>
        <v>*</v>
      </c>
      <c r="N979" s="144" t="str">
        <f>IF(SP_NORTE!J998="","*",SP_NORTE!J998)</f>
        <v>*</v>
      </c>
      <c r="O979" s="144" t="str">
        <f>IF(SP_NORTE!K998="","*",SP_NORTE!K998)</f>
        <v>*</v>
      </c>
      <c r="P979" s="143" t="str">
        <f>IF(SP_NORTE!N998="","*",SP_NORTE!N998)</f>
        <v>*</v>
      </c>
      <c r="Q979" s="143" t="str">
        <f>IF(SP_NORTE!O998="","*",SP_NORTE!O998)</f>
        <v>*</v>
      </c>
      <c r="R979" s="145" t="str">
        <f>IF(SP_NORTE!P998="","*",CONCATENATE(SP_NORTE!P998," ",SP_NORTE!Q998))</f>
        <v>*</v>
      </c>
      <c r="S979" s="145" t="str">
        <f>IF(SP_NORTE!U998="","*",SP_NORTE!U998)</f>
        <v>*</v>
      </c>
      <c r="T979" s="145" t="str">
        <f>IF(SP_NORTE!V998="","*",SP_NORTE!V998)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IF(SP_NORTE!X999="","*",SP_NORTE!X999)</f>
        <v>*</v>
      </c>
      <c r="B980" s="146" t="str">
        <f>IF(SP_NORTE!W999="","*",SP_NORTE!W999)</f>
        <v>*</v>
      </c>
      <c r="C980" s="146" t="str">
        <f>IF(SP_NORTE!Y999="","*",SP_NORTE!Y999)</f>
        <v>*</v>
      </c>
      <c r="D980" s="138" t="str">
        <f>IF(SP_NORTE!R999="","*",SP_NORTE!R999)</f>
        <v>-</v>
      </c>
      <c r="E980" s="138" t="str">
        <f>IF(SP_NORTE!S999="","*",SP_NORTE!S999)</f>
        <v>-</v>
      </c>
      <c r="F980" s="145" t="str">
        <f>IF(SP_NORTE!B999="","*",SP_NORTE!B999)</f>
        <v>*</v>
      </c>
      <c r="G980" s="145" t="str">
        <f>IF(SP_NORTE!D999="","*",SP_NORTE!D999)</f>
        <v>*</v>
      </c>
      <c r="H980" s="145" t="str">
        <f>IF(SP_NORTE!E999="","*",SP_NORTE!E999)</f>
        <v>*</v>
      </c>
      <c r="I980" s="145" t="str">
        <f>IF(SP_NORTE!G999="","*",SP_NORTE!G999)</f>
        <v>*</v>
      </c>
      <c r="J980" s="145" t="str">
        <f>IF(SP_NORTE!H999="","*",SP_NORTE!H999)</f>
        <v>*</v>
      </c>
      <c r="K980" s="138" t="str">
        <f>IF(SP_NORTE!L999="","*",SP_NORTE!L999)</f>
        <v>-</v>
      </c>
      <c r="L980" s="138" t="str">
        <f>IF(SP_NORTE!M999="","*",SP_NORTE!M999)</f>
        <v>-</v>
      </c>
      <c r="M980" s="139" t="str">
        <f>IF(SP_NORTE!I999="","*",SP_NORTE!I999)</f>
        <v>*</v>
      </c>
      <c r="N980" s="144" t="str">
        <f>IF(SP_NORTE!J999="","*",SP_NORTE!J999)</f>
        <v>*</v>
      </c>
      <c r="O980" s="144" t="str">
        <f>IF(SP_NORTE!K999="","*",SP_NORTE!K999)</f>
        <v>*</v>
      </c>
      <c r="P980" s="143" t="str">
        <f>IF(SP_NORTE!N999="","*",SP_NORTE!N999)</f>
        <v>*</v>
      </c>
      <c r="Q980" s="143" t="str">
        <f>IF(SP_NORTE!O999="","*",SP_NORTE!O999)</f>
        <v>*</v>
      </c>
      <c r="R980" s="145" t="str">
        <f>IF(SP_NORTE!P999="","*",CONCATENATE(SP_NORTE!P999," ",SP_NORTE!Q999))</f>
        <v>*</v>
      </c>
      <c r="S980" s="145" t="str">
        <f>IF(SP_NORTE!U999="","*",SP_NORTE!U999)</f>
        <v>*</v>
      </c>
      <c r="T980" s="145" t="str">
        <f>IF(SP_NORTE!V999="","*",SP_NORTE!V999)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IF(SP_NORTE!X1000="","*",SP_NORTE!X1000)</f>
        <v>*</v>
      </c>
      <c r="B981" s="146" t="str">
        <f>IF(SP_NORTE!W1000="","*",SP_NORTE!W1000)</f>
        <v>*</v>
      </c>
      <c r="C981" s="146" t="str">
        <f>IF(SP_NORTE!Y1000="","*",SP_NORTE!Y1000)</f>
        <v>*</v>
      </c>
      <c r="D981" s="138" t="str">
        <f>IF(SP_NORTE!R1000="","*",SP_NORTE!R1000)</f>
        <v>-</v>
      </c>
      <c r="E981" s="138" t="str">
        <f>IF(SP_NORTE!S1000="","*",SP_NORTE!S1000)</f>
        <v>-</v>
      </c>
      <c r="F981" s="145" t="str">
        <f>IF(SP_NORTE!B1000="","*",SP_NORTE!B1000)</f>
        <v>*</v>
      </c>
      <c r="G981" s="145" t="str">
        <f>IF(SP_NORTE!D1000="","*",SP_NORTE!D1000)</f>
        <v>*</v>
      </c>
      <c r="H981" s="145" t="str">
        <f>IF(SP_NORTE!E1000="","*",SP_NORTE!E1000)</f>
        <v>*</v>
      </c>
      <c r="I981" s="145" t="str">
        <f>IF(SP_NORTE!G1000="","*",SP_NORTE!G1000)</f>
        <v>*</v>
      </c>
      <c r="J981" s="145" t="str">
        <f>IF(SP_NORTE!H1000="","*",SP_NORTE!H1000)</f>
        <v>*</v>
      </c>
      <c r="K981" s="138" t="str">
        <f>IF(SP_NORTE!L1000="","*",SP_NORTE!L1000)</f>
        <v>-</v>
      </c>
      <c r="L981" s="138" t="str">
        <f>IF(SP_NORTE!M1000="","*",SP_NORTE!M1000)</f>
        <v>-</v>
      </c>
      <c r="M981" s="139" t="str">
        <f>IF(SP_NORTE!I1000="","*",SP_NORTE!I1000)</f>
        <v>*</v>
      </c>
      <c r="N981" s="144" t="str">
        <f>IF(SP_NORTE!J1000="","*",SP_NORTE!J1000)</f>
        <v>*</v>
      </c>
      <c r="O981" s="144" t="str">
        <f>IF(SP_NORTE!K1000="","*",SP_NORTE!K1000)</f>
        <v>*</v>
      </c>
      <c r="P981" s="143" t="str">
        <f>IF(SP_NORTE!N1000="","*",SP_NORTE!N1000)</f>
        <v>*</v>
      </c>
      <c r="Q981" s="143" t="str">
        <f>IF(SP_NORTE!O1000="","*",SP_NORTE!O1000)</f>
        <v>*</v>
      </c>
      <c r="R981" s="145" t="str">
        <f>IF(SP_NORTE!P1000="","*",CONCATENATE(SP_NORTE!P1000," ",SP_NORTE!Q1000))</f>
        <v>*</v>
      </c>
      <c r="S981" s="145" t="str">
        <f>IF(SP_NORTE!U1000="","*",SP_NORTE!U1000)</f>
        <v>*</v>
      </c>
      <c r="T981" s="145" t="str">
        <f>IF(SP_NORTE!V1000="","*",SP_NORTE!V1000)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IF(SP_NORTE!X1001="","*",SP_NORTE!X1001)</f>
        <v>*</v>
      </c>
      <c r="B982" s="146" t="str">
        <f>IF(SP_NORTE!W1001="","*",SP_NORTE!W1001)</f>
        <v>*</v>
      </c>
      <c r="C982" s="146" t="str">
        <f>IF(SP_NORTE!Y1001="","*",SP_NORTE!Y1001)</f>
        <v>*</v>
      </c>
      <c r="D982" s="138" t="str">
        <f>IF(SP_NORTE!R1001="","*",SP_NORTE!R1001)</f>
        <v>-</v>
      </c>
      <c r="E982" s="138" t="str">
        <f>IF(SP_NORTE!S1001="","*",SP_NORTE!S1001)</f>
        <v>-</v>
      </c>
      <c r="F982" s="145" t="str">
        <f>IF(SP_NORTE!B1001="","*",SP_NORTE!B1001)</f>
        <v>*</v>
      </c>
      <c r="G982" s="145" t="str">
        <f>IF(SP_NORTE!D1001="","*",SP_NORTE!D1001)</f>
        <v>*</v>
      </c>
      <c r="H982" s="145" t="str">
        <f>IF(SP_NORTE!E1001="","*",SP_NORTE!E1001)</f>
        <v>*</v>
      </c>
      <c r="I982" s="145" t="str">
        <f>IF(SP_NORTE!G1001="","*",SP_NORTE!G1001)</f>
        <v>*</v>
      </c>
      <c r="J982" s="145" t="str">
        <f>IF(SP_NORTE!H1001="","*",SP_NORTE!H1001)</f>
        <v>*</v>
      </c>
      <c r="K982" s="138" t="str">
        <f>IF(SP_NORTE!L1001="","*",SP_NORTE!L1001)</f>
        <v>-</v>
      </c>
      <c r="L982" s="138" t="str">
        <f>IF(SP_NORTE!M1001="","*",SP_NORTE!M1001)</f>
        <v>-</v>
      </c>
      <c r="M982" s="139" t="str">
        <f>IF(SP_NORTE!I1001="","*",SP_NORTE!I1001)</f>
        <v>*</v>
      </c>
      <c r="N982" s="144" t="str">
        <f>IF(SP_NORTE!J1001="","*",SP_NORTE!J1001)</f>
        <v>*</v>
      </c>
      <c r="O982" s="144" t="str">
        <f>IF(SP_NORTE!K1001="","*",SP_NORTE!K1001)</f>
        <v>*</v>
      </c>
      <c r="P982" s="143" t="str">
        <f>IF(SP_NORTE!N1001="","*",SP_NORTE!N1001)</f>
        <v>*</v>
      </c>
      <c r="Q982" s="143" t="str">
        <f>IF(SP_NORTE!O1001="","*",SP_NORTE!O1001)</f>
        <v>*</v>
      </c>
      <c r="R982" s="145" t="str">
        <f>IF(SP_NORTE!P1001="","*",CONCATENATE(SP_NORTE!P1001," ",SP_NORTE!Q1001))</f>
        <v>*</v>
      </c>
      <c r="S982" s="145" t="str">
        <f>IF(SP_NORTE!U1001="","*",SP_NORTE!U1001)</f>
        <v>*</v>
      </c>
      <c r="T982" s="145" t="str">
        <f>IF(SP_NORTE!V1001="","*",SP_NORTE!V1001)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IF(SP_NORTE!X1002="","*",SP_NORTE!X1002)</f>
        <v>*</v>
      </c>
      <c r="B983" s="146" t="str">
        <f>IF(SP_NORTE!W1002="","*",SP_NORTE!W1002)</f>
        <v>*</v>
      </c>
      <c r="C983" s="146" t="str">
        <f>IF(SP_NORTE!Y1002="","*",SP_NORTE!Y1002)</f>
        <v>*</v>
      </c>
      <c r="D983" s="138" t="str">
        <f>IF(SP_NORTE!R1002="","*",SP_NORTE!R1002)</f>
        <v>-</v>
      </c>
      <c r="E983" s="138" t="str">
        <f>IF(SP_NORTE!S1002="","*",SP_NORTE!S1002)</f>
        <v>-</v>
      </c>
      <c r="F983" s="145" t="str">
        <f>IF(SP_NORTE!B1002="","*",SP_NORTE!B1002)</f>
        <v>*</v>
      </c>
      <c r="G983" s="145" t="str">
        <f>IF(SP_NORTE!D1002="","*",SP_NORTE!D1002)</f>
        <v>*</v>
      </c>
      <c r="H983" s="145" t="str">
        <f>IF(SP_NORTE!E1002="","*",SP_NORTE!E1002)</f>
        <v>*</v>
      </c>
      <c r="I983" s="145" t="str">
        <f>IF(SP_NORTE!G1002="","*",SP_NORTE!G1002)</f>
        <v>*</v>
      </c>
      <c r="J983" s="145" t="str">
        <f>IF(SP_NORTE!H1002="","*",SP_NORTE!H1002)</f>
        <v>*</v>
      </c>
      <c r="K983" s="138" t="str">
        <f>IF(SP_NORTE!L1002="","*",SP_NORTE!L1002)</f>
        <v>-</v>
      </c>
      <c r="L983" s="138" t="str">
        <f>IF(SP_NORTE!M1002="","*",SP_NORTE!M1002)</f>
        <v>-</v>
      </c>
      <c r="M983" s="139" t="str">
        <f>IF(SP_NORTE!I1002="","*",SP_NORTE!I1002)</f>
        <v>*</v>
      </c>
      <c r="N983" s="144" t="str">
        <f>IF(SP_NORTE!J1002="","*",SP_NORTE!J1002)</f>
        <v>*</v>
      </c>
      <c r="O983" s="144" t="str">
        <f>IF(SP_NORTE!K1002="","*",SP_NORTE!K1002)</f>
        <v>*</v>
      </c>
      <c r="P983" s="143" t="str">
        <f>IF(SP_NORTE!N1002="","*",SP_NORTE!N1002)</f>
        <v>*</v>
      </c>
      <c r="Q983" s="143" t="str">
        <f>IF(SP_NORTE!O1002="","*",SP_NORTE!O1002)</f>
        <v>*</v>
      </c>
      <c r="R983" s="145" t="str">
        <f>IF(SP_NORTE!P1002="","*",CONCATENATE(SP_NORTE!P1002," ",SP_NORTE!Q1002))</f>
        <v>*</v>
      </c>
      <c r="S983" s="145" t="str">
        <f>IF(SP_NORTE!U1002="","*",SP_NORTE!U1002)</f>
        <v>*</v>
      </c>
      <c r="T983" s="145" t="str">
        <f>IF(SP_NORTE!V1002="","*",SP_NORTE!V1002)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IF(SP_NORTE!X1003="","*",SP_NORTE!X1003)</f>
        <v>*</v>
      </c>
      <c r="B984" s="146" t="str">
        <f>IF(SP_NORTE!W1003="","*",SP_NORTE!W1003)</f>
        <v>*</v>
      </c>
      <c r="C984" s="146" t="str">
        <f>IF(SP_NORTE!Y1003="","*",SP_NORTE!Y1003)</f>
        <v>*</v>
      </c>
      <c r="D984" s="138" t="str">
        <f>IF(SP_NORTE!R1003="","*",SP_NORTE!R1003)</f>
        <v>-</v>
      </c>
      <c r="E984" s="138" t="str">
        <f>IF(SP_NORTE!S1003="","*",SP_NORTE!S1003)</f>
        <v>-</v>
      </c>
      <c r="F984" s="145" t="str">
        <f>IF(SP_NORTE!B1003="","*",SP_NORTE!B1003)</f>
        <v>*</v>
      </c>
      <c r="G984" s="145" t="str">
        <f>IF(SP_NORTE!D1003="","*",SP_NORTE!D1003)</f>
        <v>*</v>
      </c>
      <c r="H984" s="145" t="str">
        <f>IF(SP_NORTE!E1003="","*",SP_NORTE!E1003)</f>
        <v>*</v>
      </c>
      <c r="I984" s="145" t="str">
        <f>IF(SP_NORTE!G1003="","*",SP_NORTE!G1003)</f>
        <v>*</v>
      </c>
      <c r="J984" s="145" t="str">
        <f>IF(SP_NORTE!H1003="","*",SP_NORTE!H1003)</f>
        <v>*</v>
      </c>
      <c r="K984" s="138" t="str">
        <f>IF(SP_NORTE!L1003="","*",SP_NORTE!L1003)</f>
        <v>-</v>
      </c>
      <c r="L984" s="138" t="str">
        <f>IF(SP_NORTE!M1003="","*",SP_NORTE!M1003)</f>
        <v>-</v>
      </c>
      <c r="M984" s="139" t="str">
        <f>IF(SP_NORTE!I1003="","*",SP_NORTE!I1003)</f>
        <v>*</v>
      </c>
      <c r="N984" s="144" t="str">
        <f>IF(SP_NORTE!J1003="","*",SP_NORTE!J1003)</f>
        <v>*</v>
      </c>
      <c r="O984" s="144" t="str">
        <f>IF(SP_NORTE!K1003="","*",SP_NORTE!K1003)</f>
        <v>*</v>
      </c>
      <c r="P984" s="143" t="str">
        <f>IF(SP_NORTE!N1003="","*",SP_NORTE!N1003)</f>
        <v>*</v>
      </c>
      <c r="Q984" s="143" t="str">
        <f>IF(SP_NORTE!O1003="","*",SP_NORTE!O1003)</f>
        <v>*</v>
      </c>
      <c r="R984" s="145" t="str">
        <f>IF(SP_NORTE!P1003="","*",CONCATENATE(SP_NORTE!P1003," ",SP_NORTE!Q1003))</f>
        <v>*</v>
      </c>
      <c r="S984" s="145" t="str">
        <f>IF(SP_NORTE!U1003="","*",SP_NORTE!U1003)</f>
        <v>*</v>
      </c>
      <c r="T984" s="145" t="str">
        <f>IF(SP_NORTE!V1003="","*",SP_NORTE!V1003)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IF(SP_NORTE!X1004="","*",SP_NORTE!X1004)</f>
        <v>*</v>
      </c>
      <c r="B985" s="146" t="str">
        <f>IF(SP_NORTE!W1004="","*",SP_NORTE!W1004)</f>
        <v>*</v>
      </c>
      <c r="C985" s="146" t="str">
        <f>IF(SP_NORTE!Y1004="","*",SP_NORTE!Y1004)</f>
        <v>*</v>
      </c>
      <c r="D985" s="138" t="str">
        <f>IF(SP_NORTE!R1004="","*",SP_NORTE!R1004)</f>
        <v>-</v>
      </c>
      <c r="E985" s="138" t="str">
        <f>IF(SP_NORTE!S1004="","*",SP_NORTE!S1004)</f>
        <v>-</v>
      </c>
      <c r="F985" s="145" t="str">
        <f>IF(SP_NORTE!B1004="","*",SP_NORTE!B1004)</f>
        <v>*</v>
      </c>
      <c r="G985" s="145" t="str">
        <f>IF(SP_NORTE!D1004="","*",SP_NORTE!D1004)</f>
        <v>*</v>
      </c>
      <c r="H985" s="145" t="str">
        <f>IF(SP_NORTE!E1004="","*",SP_NORTE!E1004)</f>
        <v>*</v>
      </c>
      <c r="I985" s="145" t="str">
        <f>IF(SP_NORTE!G1004="","*",SP_NORTE!G1004)</f>
        <v>*</v>
      </c>
      <c r="J985" s="145" t="str">
        <f>IF(SP_NORTE!H1004="","*",SP_NORTE!H1004)</f>
        <v>*</v>
      </c>
      <c r="K985" s="138" t="str">
        <f>IF(SP_NORTE!L1004="","*",SP_NORTE!L1004)</f>
        <v>-</v>
      </c>
      <c r="L985" s="138" t="str">
        <f>IF(SP_NORTE!M1004="","*",SP_NORTE!M1004)</f>
        <v>-</v>
      </c>
      <c r="M985" s="139" t="str">
        <f>IF(SP_NORTE!I1004="","*",SP_NORTE!I1004)</f>
        <v>*</v>
      </c>
      <c r="N985" s="144" t="str">
        <f>IF(SP_NORTE!J1004="","*",SP_NORTE!J1004)</f>
        <v>*</v>
      </c>
      <c r="O985" s="144" t="str">
        <f>IF(SP_NORTE!K1004="","*",SP_NORTE!K1004)</f>
        <v>*</v>
      </c>
      <c r="P985" s="143" t="str">
        <f>IF(SP_NORTE!N1004="","*",SP_NORTE!N1004)</f>
        <v>*</v>
      </c>
      <c r="Q985" s="143" t="str">
        <f>IF(SP_NORTE!O1004="","*",SP_NORTE!O1004)</f>
        <v>*</v>
      </c>
      <c r="R985" s="145" t="str">
        <f>IF(SP_NORTE!P1004="","*",CONCATENATE(SP_NORTE!P1004," ",SP_NORTE!Q1004))</f>
        <v>*</v>
      </c>
      <c r="S985" s="145" t="str">
        <f>IF(SP_NORTE!U1004="","*",SP_NORTE!U1004)</f>
        <v>*</v>
      </c>
      <c r="T985" s="145" t="str">
        <f>IF(SP_NORTE!V1004="","*",SP_NORTE!V1004)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IF(SP_NORTE!X1005="","*",SP_NORTE!X1005)</f>
        <v>*</v>
      </c>
      <c r="B986" s="146" t="str">
        <f>IF(SP_NORTE!W1005="","*",SP_NORTE!W1005)</f>
        <v>*</v>
      </c>
      <c r="C986" s="146" t="str">
        <f>IF(SP_NORTE!Y1005="","*",SP_NORTE!Y1005)</f>
        <v>*</v>
      </c>
      <c r="D986" s="138" t="str">
        <f>IF(SP_NORTE!R1005="","*",SP_NORTE!R1005)</f>
        <v>-</v>
      </c>
      <c r="E986" s="138" t="str">
        <f>IF(SP_NORTE!S1005="","*",SP_NORTE!S1005)</f>
        <v>-</v>
      </c>
      <c r="F986" s="145" t="str">
        <f>IF(SP_NORTE!B1005="","*",SP_NORTE!B1005)</f>
        <v>*</v>
      </c>
      <c r="G986" s="145" t="str">
        <f>IF(SP_NORTE!D1005="","*",SP_NORTE!D1005)</f>
        <v>*</v>
      </c>
      <c r="H986" s="145" t="str">
        <f>IF(SP_NORTE!E1005="","*",SP_NORTE!E1005)</f>
        <v>*</v>
      </c>
      <c r="I986" s="145" t="str">
        <f>IF(SP_NORTE!G1005="","*",SP_NORTE!G1005)</f>
        <v>*</v>
      </c>
      <c r="J986" s="145" t="str">
        <f>IF(SP_NORTE!H1005="","*",SP_NORTE!H1005)</f>
        <v>*</v>
      </c>
      <c r="K986" s="138" t="str">
        <f>IF(SP_NORTE!L1005="","*",SP_NORTE!L1005)</f>
        <v>-</v>
      </c>
      <c r="L986" s="138" t="str">
        <f>IF(SP_NORTE!M1005="","*",SP_NORTE!M1005)</f>
        <v>-</v>
      </c>
      <c r="M986" s="139" t="str">
        <f>IF(SP_NORTE!I1005="","*",SP_NORTE!I1005)</f>
        <v>*</v>
      </c>
      <c r="N986" s="144" t="str">
        <f>IF(SP_NORTE!J1005="","*",SP_NORTE!J1005)</f>
        <v>*</v>
      </c>
      <c r="O986" s="144" t="str">
        <f>IF(SP_NORTE!K1005="","*",SP_NORTE!K1005)</f>
        <v>*</v>
      </c>
      <c r="P986" s="143" t="str">
        <f>IF(SP_NORTE!N1005="","*",SP_NORTE!N1005)</f>
        <v>*</v>
      </c>
      <c r="Q986" s="143" t="str">
        <f>IF(SP_NORTE!O1005="","*",SP_NORTE!O1005)</f>
        <v>*</v>
      </c>
      <c r="R986" s="145" t="str">
        <f>IF(SP_NORTE!P1005="","*",CONCATENATE(SP_NORTE!P1005," ",SP_NORTE!Q1005))</f>
        <v>*</v>
      </c>
      <c r="S986" s="145" t="str">
        <f>IF(SP_NORTE!U1005="","*",SP_NORTE!U1005)</f>
        <v>*</v>
      </c>
      <c r="T986" s="145" t="str">
        <f>IF(SP_NORTE!V1005="","*",SP_NORTE!V1005)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IF(SP_NORTE!X1006="","*",SP_NORTE!X1006)</f>
        <v>*</v>
      </c>
      <c r="B987" s="146" t="str">
        <f>IF(SP_NORTE!W1006="","*",SP_NORTE!W1006)</f>
        <v>*</v>
      </c>
      <c r="C987" s="146" t="str">
        <f>IF(SP_NORTE!Y1006="","*",SP_NORTE!Y1006)</f>
        <v>*</v>
      </c>
      <c r="D987" s="138" t="str">
        <f>IF(SP_NORTE!R1006="","*",SP_NORTE!R1006)</f>
        <v>-</v>
      </c>
      <c r="E987" s="138" t="str">
        <f>IF(SP_NORTE!S1006="","*",SP_NORTE!S1006)</f>
        <v>-</v>
      </c>
      <c r="F987" s="145" t="str">
        <f>IF(SP_NORTE!B1006="","*",SP_NORTE!B1006)</f>
        <v>*</v>
      </c>
      <c r="G987" s="145" t="str">
        <f>IF(SP_NORTE!D1006="","*",SP_NORTE!D1006)</f>
        <v>*</v>
      </c>
      <c r="H987" s="145" t="str">
        <f>IF(SP_NORTE!E1006="","*",SP_NORTE!E1006)</f>
        <v>*</v>
      </c>
      <c r="I987" s="145" t="str">
        <f>IF(SP_NORTE!G1006="","*",SP_NORTE!G1006)</f>
        <v>*</v>
      </c>
      <c r="J987" s="145" t="str">
        <f>IF(SP_NORTE!H1006="","*",SP_NORTE!H1006)</f>
        <v>*</v>
      </c>
      <c r="K987" s="138" t="str">
        <f>IF(SP_NORTE!L1006="","*",SP_NORTE!L1006)</f>
        <v>-</v>
      </c>
      <c r="L987" s="138" t="str">
        <f>IF(SP_NORTE!M1006="","*",SP_NORTE!M1006)</f>
        <v>-</v>
      </c>
      <c r="M987" s="139" t="str">
        <f>IF(SP_NORTE!I1006="","*",SP_NORTE!I1006)</f>
        <v>*</v>
      </c>
      <c r="N987" s="144" t="str">
        <f>IF(SP_NORTE!J1006="","*",SP_NORTE!J1006)</f>
        <v>*</v>
      </c>
      <c r="O987" s="144" t="str">
        <f>IF(SP_NORTE!K1006="","*",SP_NORTE!K1006)</f>
        <v>*</v>
      </c>
      <c r="P987" s="143" t="str">
        <f>IF(SP_NORTE!N1006="","*",SP_NORTE!N1006)</f>
        <v>*</v>
      </c>
      <c r="Q987" s="143" t="str">
        <f>IF(SP_NORTE!O1006="","*",SP_NORTE!O1006)</f>
        <v>*</v>
      </c>
      <c r="R987" s="145" t="str">
        <f>IF(SP_NORTE!P1006="","*",CONCATENATE(SP_NORTE!P1006," ",SP_NORTE!Q1006))</f>
        <v>*</v>
      </c>
      <c r="S987" s="145" t="str">
        <f>IF(SP_NORTE!U1006="","*",SP_NORTE!U1006)</f>
        <v>*</v>
      </c>
      <c r="T987" s="145" t="str">
        <f>IF(SP_NORTE!V1006="","*",SP_NORTE!V1006)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IF(SP_NORTE!X1007="","*",SP_NORTE!X1007)</f>
        <v>*</v>
      </c>
      <c r="B988" s="146" t="str">
        <f>IF(SP_NORTE!W1007="","*",SP_NORTE!W1007)</f>
        <v>*</v>
      </c>
      <c r="C988" s="146" t="str">
        <f>IF(SP_NORTE!Y1007="","*",SP_NORTE!Y1007)</f>
        <v>*</v>
      </c>
      <c r="D988" s="138" t="str">
        <f>IF(SP_NORTE!R1007="","*",SP_NORTE!R1007)</f>
        <v>-</v>
      </c>
      <c r="E988" s="138" t="str">
        <f>IF(SP_NORTE!S1007="","*",SP_NORTE!S1007)</f>
        <v>-</v>
      </c>
      <c r="F988" s="145" t="str">
        <f>IF(SP_NORTE!B1007="","*",SP_NORTE!B1007)</f>
        <v>*</v>
      </c>
      <c r="G988" s="145" t="str">
        <f>IF(SP_NORTE!D1007="","*",SP_NORTE!D1007)</f>
        <v>*</v>
      </c>
      <c r="H988" s="145" t="str">
        <f>IF(SP_NORTE!E1007="","*",SP_NORTE!E1007)</f>
        <v>*</v>
      </c>
      <c r="I988" s="145" t="str">
        <f>IF(SP_NORTE!G1007="","*",SP_NORTE!G1007)</f>
        <v>*</v>
      </c>
      <c r="J988" s="145" t="str">
        <f>IF(SP_NORTE!H1007="","*",SP_NORTE!H1007)</f>
        <v>*</v>
      </c>
      <c r="K988" s="138" t="str">
        <f>IF(SP_NORTE!L1007="","*",SP_NORTE!L1007)</f>
        <v>-</v>
      </c>
      <c r="L988" s="138" t="str">
        <f>IF(SP_NORTE!M1007="","*",SP_NORTE!M1007)</f>
        <v>-</v>
      </c>
      <c r="M988" s="139" t="str">
        <f>IF(SP_NORTE!I1007="","*",SP_NORTE!I1007)</f>
        <v>*</v>
      </c>
      <c r="N988" s="144" t="str">
        <f>IF(SP_NORTE!J1007="","*",SP_NORTE!J1007)</f>
        <v>*</v>
      </c>
      <c r="O988" s="144" t="str">
        <f>IF(SP_NORTE!K1007="","*",SP_NORTE!K1007)</f>
        <v>*</v>
      </c>
      <c r="P988" s="143" t="str">
        <f>IF(SP_NORTE!N1007="","*",SP_NORTE!N1007)</f>
        <v>*</v>
      </c>
      <c r="Q988" s="143" t="str">
        <f>IF(SP_NORTE!O1007="","*",SP_NORTE!O1007)</f>
        <v>*</v>
      </c>
      <c r="R988" s="145" t="str">
        <f>IF(SP_NORTE!P1007="","*",CONCATENATE(SP_NORTE!P1007," ",SP_NORTE!Q1007))</f>
        <v>*</v>
      </c>
      <c r="S988" s="145" t="str">
        <f>IF(SP_NORTE!U1007="","*",SP_NORTE!U1007)</f>
        <v>*</v>
      </c>
      <c r="T988" s="145" t="str">
        <f>IF(SP_NORTE!V1007="","*",SP_NORTE!V1007)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IF(SP_NORTE!X1008="","*",SP_NORTE!X1008)</f>
        <v>*</v>
      </c>
      <c r="B989" s="146" t="str">
        <f>IF(SP_NORTE!W1008="","*",SP_NORTE!W1008)</f>
        <v>*</v>
      </c>
      <c r="C989" s="146" t="str">
        <f>IF(SP_NORTE!Y1008="","*",SP_NORTE!Y1008)</f>
        <v>*</v>
      </c>
      <c r="D989" s="138" t="str">
        <f>IF(SP_NORTE!R1008="","*",SP_NORTE!R1008)</f>
        <v>-</v>
      </c>
      <c r="E989" s="138" t="str">
        <f>IF(SP_NORTE!S1008="","*",SP_NORTE!S1008)</f>
        <v>-</v>
      </c>
      <c r="F989" s="145" t="str">
        <f>IF(SP_NORTE!B1008="","*",SP_NORTE!B1008)</f>
        <v>*</v>
      </c>
      <c r="G989" s="145" t="str">
        <f>IF(SP_NORTE!D1008="","*",SP_NORTE!D1008)</f>
        <v>*</v>
      </c>
      <c r="H989" s="145" t="str">
        <f>IF(SP_NORTE!E1008="","*",SP_NORTE!E1008)</f>
        <v>*</v>
      </c>
      <c r="I989" s="145" t="str">
        <f>IF(SP_NORTE!G1008="","*",SP_NORTE!G1008)</f>
        <v>*</v>
      </c>
      <c r="J989" s="145" t="str">
        <f>IF(SP_NORTE!H1008="","*",SP_NORTE!H1008)</f>
        <v>*</v>
      </c>
      <c r="K989" s="138" t="str">
        <f>IF(SP_NORTE!L1008="","*",SP_NORTE!L1008)</f>
        <v>-</v>
      </c>
      <c r="L989" s="138" t="str">
        <f>IF(SP_NORTE!M1008="","*",SP_NORTE!M1008)</f>
        <v>-</v>
      </c>
      <c r="M989" s="139" t="str">
        <f>IF(SP_NORTE!I1008="","*",SP_NORTE!I1008)</f>
        <v>*</v>
      </c>
      <c r="N989" s="144" t="str">
        <f>IF(SP_NORTE!J1008="","*",SP_NORTE!J1008)</f>
        <v>*</v>
      </c>
      <c r="O989" s="144" t="str">
        <f>IF(SP_NORTE!K1008="","*",SP_NORTE!K1008)</f>
        <v>*</v>
      </c>
      <c r="P989" s="143" t="str">
        <f>IF(SP_NORTE!N1008="","*",SP_NORTE!N1008)</f>
        <v>*</v>
      </c>
      <c r="Q989" s="143" t="str">
        <f>IF(SP_NORTE!O1008="","*",SP_NORTE!O1008)</f>
        <v>*</v>
      </c>
      <c r="R989" s="145" t="str">
        <f>IF(SP_NORTE!P1008="","*",CONCATENATE(SP_NORTE!P1008," ",SP_NORTE!Q1008))</f>
        <v>*</v>
      </c>
      <c r="S989" s="145" t="str">
        <f>IF(SP_NORTE!U1008="","*",SP_NORTE!U1008)</f>
        <v>*</v>
      </c>
      <c r="T989" s="145" t="str">
        <f>IF(SP_NORTE!V1008="","*",SP_NORTE!V1008)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IF(SP_NORTE!X1009="","*",SP_NORTE!X1009)</f>
        <v>*</v>
      </c>
      <c r="B990" s="146" t="str">
        <f>IF(SP_NORTE!W1009="","*",SP_NORTE!W1009)</f>
        <v>*</v>
      </c>
      <c r="C990" s="146" t="str">
        <f>IF(SP_NORTE!Y1009="","*",SP_NORTE!Y1009)</f>
        <v>*</v>
      </c>
      <c r="D990" s="138" t="str">
        <f>IF(SP_NORTE!R1009="","*",SP_NORTE!R1009)</f>
        <v>-</v>
      </c>
      <c r="E990" s="138" t="str">
        <f>IF(SP_NORTE!S1009="","*",SP_NORTE!S1009)</f>
        <v>-</v>
      </c>
      <c r="F990" s="145" t="str">
        <f>IF(SP_NORTE!B1009="","*",SP_NORTE!B1009)</f>
        <v>*</v>
      </c>
      <c r="G990" s="145" t="str">
        <f>IF(SP_NORTE!D1009="","*",SP_NORTE!D1009)</f>
        <v>*</v>
      </c>
      <c r="H990" s="145" t="str">
        <f>IF(SP_NORTE!E1009="","*",SP_NORTE!E1009)</f>
        <v>*</v>
      </c>
      <c r="I990" s="145" t="str">
        <f>IF(SP_NORTE!G1009="","*",SP_NORTE!G1009)</f>
        <v>*</v>
      </c>
      <c r="J990" s="145" t="str">
        <f>IF(SP_NORTE!H1009="","*",SP_NORTE!H1009)</f>
        <v>*</v>
      </c>
      <c r="K990" s="138" t="str">
        <f>IF(SP_NORTE!L1009="","*",SP_NORTE!L1009)</f>
        <v>-</v>
      </c>
      <c r="L990" s="138" t="str">
        <f>IF(SP_NORTE!M1009="","*",SP_NORTE!M1009)</f>
        <v>-</v>
      </c>
      <c r="M990" s="139" t="str">
        <f>IF(SP_NORTE!I1009="","*",SP_NORTE!I1009)</f>
        <v>*</v>
      </c>
      <c r="N990" s="144" t="str">
        <f>IF(SP_NORTE!J1009="","*",SP_NORTE!J1009)</f>
        <v>*</v>
      </c>
      <c r="O990" s="144" t="str">
        <f>IF(SP_NORTE!K1009="","*",SP_NORTE!K1009)</f>
        <v>*</v>
      </c>
      <c r="P990" s="143" t="str">
        <f>IF(SP_NORTE!N1009="","*",SP_NORTE!N1009)</f>
        <v>*</v>
      </c>
      <c r="Q990" s="143" t="str">
        <f>IF(SP_NORTE!O1009="","*",SP_NORTE!O1009)</f>
        <v>*</v>
      </c>
      <c r="R990" s="145" t="str">
        <f>IF(SP_NORTE!P1009="","*",CONCATENATE(SP_NORTE!P1009," ",SP_NORTE!Q1009))</f>
        <v>*</v>
      </c>
      <c r="S990" s="145" t="str">
        <f>IF(SP_NORTE!U1009="","*",SP_NORTE!U1009)</f>
        <v>*</v>
      </c>
      <c r="T990" s="145" t="str">
        <f>IF(SP_NORTE!V1009="","*",SP_NORTE!V1009)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IF(SP_NORTE!X1010="","*",SP_NORTE!X1010)</f>
        <v>*</v>
      </c>
      <c r="B991" s="146" t="str">
        <f>IF(SP_NORTE!W1010="","*",SP_NORTE!W1010)</f>
        <v>*</v>
      </c>
      <c r="C991" s="146" t="str">
        <f>IF(SP_NORTE!Y1010="","*",SP_NORTE!Y1010)</f>
        <v>*</v>
      </c>
      <c r="D991" s="138" t="str">
        <f>IF(SP_NORTE!R1010="","*",SP_NORTE!R1010)</f>
        <v>-</v>
      </c>
      <c r="E991" s="138" t="str">
        <f>IF(SP_NORTE!S1010="","*",SP_NORTE!S1010)</f>
        <v>-</v>
      </c>
      <c r="F991" s="145" t="str">
        <f>IF(SP_NORTE!B1010="","*",SP_NORTE!B1010)</f>
        <v>*</v>
      </c>
      <c r="G991" s="145" t="str">
        <f>IF(SP_NORTE!D1010="","*",SP_NORTE!D1010)</f>
        <v>*</v>
      </c>
      <c r="H991" s="145" t="str">
        <f>IF(SP_NORTE!E1010="","*",SP_NORTE!E1010)</f>
        <v>*</v>
      </c>
      <c r="I991" s="145" t="str">
        <f>IF(SP_NORTE!G1010="","*",SP_NORTE!G1010)</f>
        <v>*</v>
      </c>
      <c r="J991" s="145" t="str">
        <f>IF(SP_NORTE!H1010="","*",SP_NORTE!H1010)</f>
        <v>*</v>
      </c>
      <c r="K991" s="138" t="str">
        <f>IF(SP_NORTE!L1010="","*",SP_NORTE!L1010)</f>
        <v>-</v>
      </c>
      <c r="L991" s="138" t="str">
        <f>IF(SP_NORTE!M1010="","*",SP_NORTE!M1010)</f>
        <v>-</v>
      </c>
      <c r="M991" s="139" t="str">
        <f>IF(SP_NORTE!I1010="","*",SP_NORTE!I1010)</f>
        <v>*</v>
      </c>
      <c r="N991" s="144" t="str">
        <f>IF(SP_NORTE!J1010="","*",SP_NORTE!J1010)</f>
        <v>*</v>
      </c>
      <c r="O991" s="144" t="str">
        <f>IF(SP_NORTE!K1010="","*",SP_NORTE!K1010)</f>
        <v>*</v>
      </c>
      <c r="P991" s="143" t="str">
        <f>IF(SP_NORTE!N1010="","*",SP_NORTE!N1010)</f>
        <v>*</v>
      </c>
      <c r="Q991" s="143" t="str">
        <f>IF(SP_NORTE!O1010="","*",SP_NORTE!O1010)</f>
        <v>*</v>
      </c>
      <c r="R991" s="145" t="str">
        <f>IF(SP_NORTE!P1010="","*",CONCATENATE(SP_NORTE!P1010," ",SP_NORTE!Q1010))</f>
        <v>*</v>
      </c>
      <c r="S991" s="145" t="str">
        <f>IF(SP_NORTE!U1010="","*",SP_NORTE!U1010)</f>
        <v>*</v>
      </c>
      <c r="T991" s="145" t="str">
        <f>IF(SP_NORTE!V1010="","*",SP_NORTE!V1010)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IF(SP_NORTE!X1011="","*",SP_NORTE!X1011)</f>
        <v>*</v>
      </c>
      <c r="B992" s="146" t="str">
        <f>IF(SP_NORTE!W1011="","*",SP_NORTE!W1011)</f>
        <v>*</v>
      </c>
      <c r="C992" s="146" t="str">
        <f>IF(SP_NORTE!Y1011="","*",SP_NORTE!Y1011)</f>
        <v>*</v>
      </c>
      <c r="D992" s="138" t="str">
        <f>IF(SP_NORTE!R1011="","*",SP_NORTE!R1011)</f>
        <v>-</v>
      </c>
      <c r="E992" s="138" t="str">
        <f>IF(SP_NORTE!S1011="","*",SP_NORTE!S1011)</f>
        <v>-</v>
      </c>
      <c r="F992" s="145" t="str">
        <f>IF(SP_NORTE!B1011="","*",SP_NORTE!B1011)</f>
        <v>*</v>
      </c>
      <c r="G992" s="145" t="str">
        <f>IF(SP_NORTE!D1011="","*",SP_NORTE!D1011)</f>
        <v>*</v>
      </c>
      <c r="H992" s="145" t="str">
        <f>IF(SP_NORTE!E1011="","*",SP_NORTE!E1011)</f>
        <v>*</v>
      </c>
      <c r="I992" s="145" t="str">
        <f>IF(SP_NORTE!G1011="","*",SP_NORTE!G1011)</f>
        <v>*</v>
      </c>
      <c r="J992" s="145" t="str">
        <f>IF(SP_NORTE!H1011="","*",SP_NORTE!H1011)</f>
        <v>*</v>
      </c>
      <c r="K992" s="138" t="str">
        <f>IF(SP_NORTE!L1011="","*",SP_NORTE!L1011)</f>
        <v>-</v>
      </c>
      <c r="L992" s="138" t="str">
        <f>IF(SP_NORTE!M1011="","*",SP_NORTE!M1011)</f>
        <v>-</v>
      </c>
      <c r="M992" s="139" t="str">
        <f>IF(SP_NORTE!I1011="","*",SP_NORTE!I1011)</f>
        <v>*</v>
      </c>
      <c r="N992" s="144" t="str">
        <f>IF(SP_NORTE!J1011="","*",SP_NORTE!J1011)</f>
        <v>*</v>
      </c>
      <c r="O992" s="144" t="str">
        <f>IF(SP_NORTE!K1011="","*",SP_NORTE!K1011)</f>
        <v>*</v>
      </c>
      <c r="P992" s="143" t="str">
        <f>IF(SP_NORTE!N1011="","*",SP_NORTE!N1011)</f>
        <v>*</v>
      </c>
      <c r="Q992" s="143" t="str">
        <f>IF(SP_NORTE!O1011="","*",SP_NORTE!O1011)</f>
        <v>*</v>
      </c>
      <c r="R992" s="145" t="str">
        <f>IF(SP_NORTE!P1011="","*",CONCATENATE(SP_NORTE!P1011," ",SP_NORTE!Q1011))</f>
        <v>*</v>
      </c>
      <c r="S992" s="145" t="str">
        <f>IF(SP_NORTE!U1011="","*",SP_NORTE!U1011)</f>
        <v>*</v>
      </c>
      <c r="T992" s="145" t="str">
        <f>IF(SP_NORTE!V1011="","*",SP_NORTE!V1011)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IF(SP_NORTE!X1012="","*",SP_NORTE!X1012)</f>
        <v>*</v>
      </c>
      <c r="B993" s="146" t="str">
        <f>IF(SP_NORTE!W1012="","*",SP_NORTE!W1012)</f>
        <v>*</v>
      </c>
      <c r="C993" s="146" t="str">
        <f>IF(SP_NORTE!Y1012="","*",SP_NORTE!Y1012)</f>
        <v>*</v>
      </c>
      <c r="D993" s="138" t="str">
        <f>IF(SP_NORTE!R1012="","*",SP_NORTE!R1012)</f>
        <v>-</v>
      </c>
      <c r="E993" s="138" t="str">
        <f>IF(SP_NORTE!S1012="","*",SP_NORTE!S1012)</f>
        <v>-</v>
      </c>
      <c r="F993" s="145" t="str">
        <f>IF(SP_NORTE!B1012="","*",SP_NORTE!B1012)</f>
        <v>*</v>
      </c>
      <c r="G993" s="145" t="str">
        <f>IF(SP_NORTE!D1012="","*",SP_NORTE!D1012)</f>
        <v>*</v>
      </c>
      <c r="H993" s="145" t="str">
        <f>IF(SP_NORTE!E1012="","*",SP_NORTE!E1012)</f>
        <v>*</v>
      </c>
      <c r="I993" s="145" t="str">
        <f>IF(SP_NORTE!G1012="","*",SP_NORTE!G1012)</f>
        <v>*</v>
      </c>
      <c r="J993" s="145" t="str">
        <f>IF(SP_NORTE!H1012="","*",SP_NORTE!H1012)</f>
        <v>*</v>
      </c>
      <c r="K993" s="138" t="str">
        <f>IF(SP_NORTE!L1012="","*",SP_NORTE!L1012)</f>
        <v>-</v>
      </c>
      <c r="L993" s="138" t="str">
        <f>IF(SP_NORTE!M1012="","*",SP_NORTE!M1012)</f>
        <v>-</v>
      </c>
      <c r="M993" s="139" t="str">
        <f>IF(SP_NORTE!I1012="","*",SP_NORTE!I1012)</f>
        <v>*</v>
      </c>
      <c r="N993" s="144" t="str">
        <f>IF(SP_NORTE!J1012="","*",SP_NORTE!J1012)</f>
        <v>*</v>
      </c>
      <c r="O993" s="144" t="str">
        <f>IF(SP_NORTE!K1012="","*",SP_NORTE!K1012)</f>
        <v>*</v>
      </c>
      <c r="P993" s="143" t="str">
        <f>IF(SP_NORTE!N1012="","*",SP_NORTE!N1012)</f>
        <v>*</v>
      </c>
      <c r="Q993" s="143" t="str">
        <f>IF(SP_NORTE!O1012="","*",SP_NORTE!O1012)</f>
        <v>*</v>
      </c>
      <c r="R993" s="145" t="str">
        <f>IF(SP_NORTE!P1012="","*",CONCATENATE(SP_NORTE!P1012," ",SP_NORTE!Q1012))</f>
        <v>*</v>
      </c>
      <c r="S993" s="145" t="str">
        <f>IF(SP_NORTE!U1012="","*",SP_NORTE!U1012)</f>
        <v>*</v>
      </c>
      <c r="T993" s="145" t="str">
        <f>IF(SP_NORTE!V1012="","*",SP_NORTE!V1012)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IF(SP_NORTE!X1013="","*",SP_NORTE!X1013)</f>
        <v>*</v>
      </c>
      <c r="B994" s="146" t="str">
        <f>IF(SP_NORTE!W1013="","*",SP_NORTE!W1013)</f>
        <v>*</v>
      </c>
      <c r="C994" s="146" t="str">
        <f>IF(SP_NORTE!Y1013="","*",SP_NORTE!Y1013)</f>
        <v>*</v>
      </c>
      <c r="D994" s="138" t="str">
        <f>IF(SP_NORTE!R1013="","*",SP_NORTE!R1013)</f>
        <v>-</v>
      </c>
      <c r="E994" s="138" t="str">
        <f>IF(SP_NORTE!S1013="","*",SP_NORTE!S1013)</f>
        <v>-</v>
      </c>
      <c r="F994" s="145" t="str">
        <f>IF(SP_NORTE!B1013="","*",SP_NORTE!B1013)</f>
        <v>*</v>
      </c>
      <c r="G994" s="145" t="str">
        <f>IF(SP_NORTE!D1013="","*",SP_NORTE!D1013)</f>
        <v>*</v>
      </c>
      <c r="H994" s="145" t="str">
        <f>IF(SP_NORTE!E1013="","*",SP_NORTE!E1013)</f>
        <v>*</v>
      </c>
      <c r="I994" s="145" t="str">
        <f>IF(SP_NORTE!G1013="","*",SP_NORTE!G1013)</f>
        <v>*</v>
      </c>
      <c r="J994" s="145" t="str">
        <f>IF(SP_NORTE!H1013="","*",SP_NORTE!H1013)</f>
        <v>*</v>
      </c>
      <c r="K994" s="138" t="str">
        <f>IF(SP_NORTE!L1013="","*",SP_NORTE!L1013)</f>
        <v>-</v>
      </c>
      <c r="L994" s="138" t="str">
        <f>IF(SP_NORTE!M1013="","*",SP_NORTE!M1013)</f>
        <v>-</v>
      </c>
      <c r="M994" s="139" t="str">
        <f>IF(SP_NORTE!I1013="","*",SP_NORTE!I1013)</f>
        <v>*</v>
      </c>
      <c r="N994" s="144" t="str">
        <f>IF(SP_NORTE!J1013="","*",SP_NORTE!J1013)</f>
        <v>*</v>
      </c>
      <c r="O994" s="144" t="str">
        <f>IF(SP_NORTE!K1013="","*",SP_NORTE!K1013)</f>
        <v>*</v>
      </c>
      <c r="P994" s="143" t="str">
        <f>IF(SP_NORTE!N1013="","*",SP_NORTE!N1013)</f>
        <v>*</v>
      </c>
      <c r="Q994" s="143" t="str">
        <f>IF(SP_NORTE!O1013="","*",SP_NORTE!O1013)</f>
        <v>*</v>
      </c>
      <c r="R994" s="145" t="str">
        <f>IF(SP_NORTE!P1013="","*",CONCATENATE(SP_NORTE!P1013," ",SP_NORTE!Q1013))</f>
        <v>*</v>
      </c>
      <c r="S994" s="145" t="str">
        <f>IF(SP_NORTE!U1013="","*",SP_NORTE!U1013)</f>
        <v>*</v>
      </c>
      <c r="T994" s="145" t="str">
        <f>IF(SP_NORTE!V1013="","*",SP_NORTE!V1013)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IF(SP_NORTE!X1014="","*",SP_NORTE!X1014)</f>
        <v>*</v>
      </c>
      <c r="B995" s="146" t="str">
        <f>IF(SP_NORTE!W1014="","*",SP_NORTE!W1014)</f>
        <v>*</v>
      </c>
      <c r="C995" s="146" t="str">
        <f>IF(SP_NORTE!Y1014="","*",SP_NORTE!Y1014)</f>
        <v>*</v>
      </c>
      <c r="D995" s="138" t="str">
        <f>IF(SP_NORTE!R1014="","*",SP_NORTE!R1014)</f>
        <v>-</v>
      </c>
      <c r="E995" s="138" t="str">
        <f>IF(SP_NORTE!S1014="","*",SP_NORTE!S1014)</f>
        <v>-</v>
      </c>
      <c r="F995" s="145" t="str">
        <f>IF(SP_NORTE!B1014="","*",SP_NORTE!B1014)</f>
        <v>*</v>
      </c>
      <c r="G995" s="145" t="str">
        <f>IF(SP_NORTE!D1014="","*",SP_NORTE!D1014)</f>
        <v>*</v>
      </c>
      <c r="H995" s="145" t="str">
        <f>IF(SP_NORTE!E1014="","*",SP_NORTE!E1014)</f>
        <v>*</v>
      </c>
      <c r="I995" s="145" t="str">
        <f>IF(SP_NORTE!G1014="","*",SP_NORTE!G1014)</f>
        <v>*</v>
      </c>
      <c r="J995" s="145" t="str">
        <f>IF(SP_NORTE!H1014="","*",SP_NORTE!H1014)</f>
        <v>*</v>
      </c>
      <c r="K995" s="138" t="str">
        <f>IF(SP_NORTE!L1014="","*",SP_NORTE!L1014)</f>
        <v>-</v>
      </c>
      <c r="L995" s="138" t="str">
        <f>IF(SP_NORTE!M1014="","*",SP_NORTE!M1014)</f>
        <v>-</v>
      </c>
      <c r="M995" s="139" t="str">
        <f>IF(SP_NORTE!I1014="","*",SP_NORTE!I1014)</f>
        <v>*</v>
      </c>
      <c r="N995" s="144" t="str">
        <f>IF(SP_NORTE!J1014="","*",SP_NORTE!J1014)</f>
        <v>*</v>
      </c>
      <c r="O995" s="144" t="str">
        <f>IF(SP_NORTE!K1014="","*",SP_NORTE!K1014)</f>
        <v>*</v>
      </c>
      <c r="P995" s="143" t="str">
        <f>IF(SP_NORTE!N1014="","*",SP_NORTE!N1014)</f>
        <v>*</v>
      </c>
      <c r="Q995" s="143" t="str">
        <f>IF(SP_NORTE!O1014="","*",SP_NORTE!O1014)</f>
        <v>*</v>
      </c>
      <c r="R995" s="145" t="str">
        <f>IF(SP_NORTE!P1014="","*",CONCATENATE(SP_NORTE!P1014," ",SP_NORTE!Q1014))</f>
        <v>*</v>
      </c>
      <c r="S995" s="145" t="str">
        <f>IF(SP_NORTE!U1014="","*",SP_NORTE!U1014)</f>
        <v>*</v>
      </c>
      <c r="T995" s="145" t="str">
        <f>IF(SP_NORTE!V1014="","*",SP_NORTE!V1014)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IF(SP_NORTE!X1015="","*",SP_NORTE!X1015)</f>
        <v>*</v>
      </c>
      <c r="B996" s="146" t="str">
        <f>IF(SP_NORTE!W1015="","*",SP_NORTE!W1015)</f>
        <v>*</v>
      </c>
      <c r="C996" s="146" t="str">
        <f>IF(SP_NORTE!Y1015="","*",SP_NORTE!Y1015)</f>
        <v>*</v>
      </c>
      <c r="D996" s="138" t="str">
        <f>IF(SP_NORTE!R1015="","*",SP_NORTE!R1015)</f>
        <v>-</v>
      </c>
      <c r="E996" s="138" t="str">
        <f>IF(SP_NORTE!S1015="","*",SP_NORTE!S1015)</f>
        <v>-</v>
      </c>
      <c r="F996" s="145" t="str">
        <f>IF(SP_NORTE!B1015="","*",SP_NORTE!B1015)</f>
        <v>*</v>
      </c>
      <c r="G996" s="145" t="str">
        <f>IF(SP_NORTE!D1015="","*",SP_NORTE!D1015)</f>
        <v>*</v>
      </c>
      <c r="H996" s="145" t="str">
        <f>IF(SP_NORTE!E1015="","*",SP_NORTE!E1015)</f>
        <v>*</v>
      </c>
      <c r="I996" s="145" t="str">
        <f>IF(SP_NORTE!G1015="","*",SP_NORTE!G1015)</f>
        <v>*</v>
      </c>
      <c r="J996" s="145" t="str">
        <f>IF(SP_NORTE!H1015="","*",SP_NORTE!H1015)</f>
        <v>*</v>
      </c>
      <c r="K996" s="138" t="str">
        <f>IF(SP_NORTE!L1015="","*",SP_NORTE!L1015)</f>
        <v>-</v>
      </c>
      <c r="L996" s="138" t="str">
        <f>IF(SP_NORTE!M1015="","*",SP_NORTE!M1015)</f>
        <v>-</v>
      </c>
      <c r="M996" s="139" t="str">
        <f>IF(SP_NORTE!I1015="","*",SP_NORTE!I1015)</f>
        <v>*</v>
      </c>
      <c r="N996" s="144" t="str">
        <f>IF(SP_NORTE!J1015="","*",SP_NORTE!J1015)</f>
        <v>*</v>
      </c>
      <c r="O996" s="144" t="str">
        <f>IF(SP_NORTE!K1015="","*",SP_NORTE!K1015)</f>
        <v>*</v>
      </c>
      <c r="P996" s="143" t="str">
        <f>IF(SP_NORTE!N1015="","*",SP_NORTE!N1015)</f>
        <v>*</v>
      </c>
      <c r="Q996" s="143" t="str">
        <f>IF(SP_NORTE!O1015="","*",SP_NORTE!O1015)</f>
        <v>*</v>
      </c>
      <c r="R996" s="145" t="str">
        <f>IF(SP_NORTE!P1015="","*",CONCATENATE(SP_NORTE!P1015," ",SP_NORTE!Q1015))</f>
        <v>*</v>
      </c>
      <c r="S996" s="145" t="str">
        <f>IF(SP_NORTE!U1015="","*",SP_NORTE!U1015)</f>
        <v>*</v>
      </c>
      <c r="T996" s="145" t="str">
        <f>IF(SP_NORTE!V1015="","*",SP_NORTE!V1015)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IF(SP_NORTE!X1016="","*",SP_NORTE!X1016)</f>
        <v>*</v>
      </c>
      <c r="B997" s="146" t="str">
        <f>IF(SP_NORTE!W1016="","*",SP_NORTE!W1016)</f>
        <v>*</v>
      </c>
      <c r="C997" s="146" t="str">
        <f>IF(SP_NORTE!Y1016="","*",SP_NORTE!Y1016)</f>
        <v>*</v>
      </c>
      <c r="D997" s="138" t="str">
        <f>IF(SP_NORTE!R1016="","*",SP_NORTE!R1016)</f>
        <v>-</v>
      </c>
      <c r="E997" s="138" t="str">
        <f>IF(SP_NORTE!S1016="","*",SP_NORTE!S1016)</f>
        <v>-</v>
      </c>
      <c r="F997" s="145" t="str">
        <f>IF(SP_NORTE!B1016="","*",SP_NORTE!B1016)</f>
        <v>*</v>
      </c>
      <c r="G997" s="145" t="str">
        <f>IF(SP_NORTE!D1016="","*",SP_NORTE!D1016)</f>
        <v>*</v>
      </c>
      <c r="H997" s="145" t="str">
        <f>IF(SP_NORTE!E1016="","*",SP_NORTE!E1016)</f>
        <v>*</v>
      </c>
      <c r="I997" s="145" t="str">
        <f>IF(SP_NORTE!G1016="","*",SP_NORTE!G1016)</f>
        <v>*</v>
      </c>
      <c r="J997" s="145" t="str">
        <f>IF(SP_NORTE!H1016="","*",SP_NORTE!H1016)</f>
        <v>*</v>
      </c>
      <c r="K997" s="138" t="str">
        <f>IF(SP_NORTE!L1016="","*",SP_NORTE!L1016)</f>
        <v>-</v>
      </c>
      <c r="L997" s="138" t="str">
        <f>IF(SP_NORTE!M1016="","*",SP_NORTE!M1016)</f>
        <v>-</v>
      </c>
      <c r="M997" s="139" t="str">
        <f>IF(SP_NORTE!I1016="","*",SP_NORTE!I1016)</f>
        <v>*</v>
      </c>
      <c r="N997" s="144" t="str">
        <f>IF(SP_NORTE!J1016="","*",SP_NORTE!J1016)</f>
        <v>*</v>
      </c>
      <c r="O997" s="144" t="str">
        <f>IF(SP_NORTE!K1016="","*",SP_NORTE!K1016)</f>
        <v>*</v>
      </c>
      <c r="P997" s="143" t="str">
        <f>IF(SP_NORTE!N1016="","*",SP_NORTE!N1016)</f>
        <v>*</v>
      </c>
      <c r="Q997" s="143" t="str">
        <f>IF(SP_NORTE!O1016="","*",SP_NORTE!O1016)</f>
        <v>*</v>
      </c>
      <c r="R997" s="145" t="str">
        <f>IF(SP_NORTE!P1016="","*",CONCATENATE(SP_NORTE!P1016," ",SP_NORTE!Q1016))</f>
        <v>*</v>
      </c>
      <c r="S997" s="145" t="str">
        <f>IF(SP_NORTE!U1016="","*",SP_NORTE!U1016)</f>
        <v>*</v>
      </c>
      <c r="T997" s="145" t="str">
        <f>IF(SP_NORTE!V1016="","*",SP_NORTE!V1016)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IF(SP_NORTE!X1017="","*",SP_NORTE!X1017)</f>
        <v>*</v>
      </c>
      <c r="B998" s="146" t="str">
        <f>IF(SP_NORTE!W1017="","*",SP_NORTE!W1017)</f>
        <v>*</v>
      </c>
      <c r="C998" s="146" t="str">
        <f>IF(SP_NORTE!Y1017="","*",SP_NORTE!Y1017)</f>
        <v>*</v>
      </c>
      <c r="D998" s="138" t="str">
        <f>IF(SP_NORTE!R1017="","*",SP_NORTE!R1017)</f>
        <v>-</v>
      </c>
      <c r="E998" s="138" t="str">
        <f>IF(SP_NORTE!S1017="","*",SP_NORTE!S1017)</f>
        <v>-</v>
      </c>
      <c r="F998" s="145" t="str">
        <f>IF(SP_NORTE!B1017="","*",SP_NORTE!B1017)</f>
        <v>*</v>
      </c>
      <c r="G998" s="145" t="str">
        <f>IF(SP_NORTE!D1017="","*",SP_NORTE!D1017)</f>
        <v>*</v>
      </c>
      <c r="H998" s="145" t="str">
        <f>IF(SP_NORTE!E1017="","*",SP_NORTE!E1017)</f>
        <v>*</v>
      </c>
      <c r="I998" s="145" t="str">
        <f>IF(SP_NORTE!G1017="","*",SP_NORTE!G1017)</f>
        <v>*</v>
      </c>
      <c r="J998" s="145" t="str">
        <f>IF(SP_NORTE!H1017="","*",SP_NORTE!H1017)</f>
        <v>*</v>
      </c>
      <c r="K998" s="138" t="str">
        <f>IF(SP_NORTE!L1017="","*",SP_NORTE!L1017)</f>
        <v>-</v>
      </c>
      <c r="L998" s="138" t="str">
        <f>IF(SP_NORTE!M1017="","*",SP_NORTE!M1017)</f>
        <v>-</v>
      </c>
      <c r="M998" s="139" t="str">
        <f>IF(SP_NORTE!I1017="","*",SP_NORTE!I1017)</f>
        <v>*</v>
      </c>
      <c r="N998" s="144" t="str">
        <f>IF(SP_NORTE!J1017="","*",SP_NORTE!J1017)</f>
        <v>*</v>
      </c>
      <c r="O998" s="144" t="str">
        <f>IF(SP_NORTE!K1017="","*",SP_NORTE!K1017)</f>
        <v>*</v>
      </c>
      <c r="P998" s="143" t="str">
        <f>IF(SP_NORTE!N1017="","*",SP_NORTE!N1017)</f>
        <v>*</v>
      </c>
      <c r="Q998" s="143" t="str">
        <f>IF(SP_NORTE!O1017="","*",SP_NORTE!O1017)</f>
        <v>*</v>
      </c>
      <c r="R998" s="145" t="str">
        <f>IF(SP_NORTE!P1017="","*",CONCATENATE(SP_NORTE!P1017," ",SP_NORTE!Q1017))</f>
        <v>*</v>
      </c>
      <c r="S998" s="145" t="str">
        <f>IF(SP_NORTE!U1017="","*",SP_NORTE!U1017)</f>
        <v>*</v>
      </c>
      <c r="T998" s="145" t="str">
        <f>IF(SP_NORTE!V1017="","*",SP_NORTE!V1017)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IF(SP_NORTE!X1018="","*",SP_NORTE!X1018)</f>
        <v>*</v>
      </c>
      <c r="B999" s="146" t="str">
        <f>IF(SP_NORTE!W1018="","*",SP_NORTE!W1018)</f>
        <v>*</v>
      </c>
      <c r="C999" s="146" t="str">
        <f>IF(SP_NORTE!Y1018="","*",SP_NORTE!Y1018)</f>
        <v>*</v>
      </c>
      <c r="D999" s="138" t="str">
        <f>IF(SP_NORTE!R1018="","*",SP_NORTE!R1018)</f>
        <v>-</v>
      </c>
      <c r="E999" s="138" t="str">
        <f>IF(SP_NORTE!S1018="","*",SP_NORTE!S1018)</f>
        <v>-</v>
      </c>
      <c r="F999" s="145" t="str">
        <f>IF(SP_NORTE!B1018="","*",SP_NORTE!B1018)</f>
        <v>*</v>
      </c>
      <c r="G999" s="145" t="str">
        <f>IF(SP_NORTE!D1018="","*",SP_NORTE!D1018)</f>
        <v>*</v>
      </c>
      <c r="H999" s="145" t="str">
        <f>IF(SP_NORTE!E1018="","*",SP_NORTE!E1018)</f>
        <v>*</v>
      </c>
      <c r="I999" s="145" t="str">
        <f>IF(SP_NORTE!G1018="","*",SP_NORTE!G1018)</f>
        <v>*</v>
      </c>
      <c r="J999" s="145" t="str">
        <f>IF(SP_NORTE!H1018="","*",SP_NORTE!H1018)</f>
        <v>*</v>
      </c>
      <c r="K999" s="138" t="str">
        <f>IF(SP_NORTE!L1018="","*",SP_NORTE!L1018)</f>
        <v>-</v>
      </c>
      <c r="L999" s="138" t="str">
        <f>IF(SP_NORTE!M1018="","*",SP_NORTE!M1018)</f>
        <v>-</v>
      </c>
      <c r="M999" s="139" t="str">
        <f>IF(SP_NORTE!I1018="","*",SP_NORTE!I1018)</f>
        <v>*</v>
      </c>
      <c r="N999" s="144" t="str">
        <f>IF(SP_NORTE!J1018="","*",SP_NORTE!J1018)</f>
        <v>*</v>
      </c>
      <c r="O999" s="144" t="str">
        <f>IF(SP_NORTE!K1018="","*",SP_NORTE!K1018)</f>
        <v>*</v>
      </c>
      <c r="P999" s="143" t="str">
        <f>IF(SP_NORTE!N1018="","*",SP_NORTE!N1018)</f>
        <v>*</v>
      </c>
      <c r="Q999" s="143" t="str">
        <f>IF(SP_NORTE!O1018="","*",SP_NORTE!O1018)</f>
        <v>*</v>
      </c>
      <c r="R999" s="145" t="str">
        <f>IF(SP_NORTE!P1018="","*",CONCATENATE(SP_NORTE!P1018," ",SP_NORTE!Q1018))</f>
        <v>*</v>
      </c>
      <c r="S999" s="145" t="str">
        <f>IF(SP_NORTE!U1018="","*",SP_NORTE!U1018)</f>
        <v>*</v>
      </c>
      <c r="T999" s="145" t="str">
        <f>IF(SP_NORTE!V1018="","*",SP_NORTE!V1018)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IF(SP_NORTE!X1019="","*",SP_NORTE!X1019)</f>
        <v>*</v>
      </c>
      <c r="B1000" s="146" t="str">
        <f>IF(SP_NORTE!W1019="","*",SP_NORTE!W1019)</f>
        <v>*</v>
      </c>
      <c r="C1000" s="146" t="str">
        <f>IF(SP_NORTE!Y1019="","*",SP_NORTE!Y1019)</f>
        <v>*</v>
      </c>
      <c r="D1000" s="138" t="str">
        <f>IF(SP_NORTE!R1019="","*",SP_NORTE!R1019)</f>
        <v>-</v>
      </c>
      <c r="E1000" s="138" t="str">
        <f>IF(SP_NORTE!S1019="","*",SP_NORTE!S1019)</f>
        <v>-</v>
      </c>
      <c r="F1000" s="145" t="str">
        <f>IF(SP_NORTE!B1019="","*",SP_NORTE!B1019)</f>
        <v>*</v>
      </c>
      <c r="G1000" s="145" t="str">
        <f>IF(SP_NORTE!D1019="","*",SP_NORTE!D1019)</f>
        <v>*</v>
      </c>
      <c r="H1000" s="145" t="str">
        <f>IF(SP_NORTE!E1019="","*",SP_NORTE!E1019)</f>
        <v>*</v>
      </c>
      <c r="I1000" s="145" t="str">
        <f>IF(SP_NORTE!G1019="","*",SP_NORTE!G1019)</f>
        <v>*</v>
      </c>
      <c r="J1000" s="145" t="str">
        <f>IF(SP_NORTE!H1019="","*",SP_NORTE!H1019)</f>
        <v>*</v>
      </c>
      <c r="K1000" s="138" t="str">
        <f>IF(SP_NORTE!L1019="","*",SP_NORTE!L1019)</f>
        <v>-</v>
      </c>
      <c r="L1000" s="138" t="str">
        <f>IF(SP_NORTE!M1019="","*",SP_NORTE!M1019)</f>
        <v>-</v>
      </c>
      <c r="M1000" s="139" t="str">
        <f>IF(SP_NORTE!I1019="","*",SP_NORTE!I1019)</f>
        <v>*</v>
      </c>
      <c r="N1000" s="144" t="str">
        <f>IF(SP_NORTE!J1019="","*",SP_NORTE!J1019)</f>
        <v>*</v>
      </c>
      <c r="O1000" s="144" t="str">
        <f>IF(SP_NORTE!K1019="","*",SP_NORTE!K1019)</f>
        <v>*</v>
      </c>
      <c r="P1000" s="143" t="str">
        <f>IF(SP_NORTE!N1019="","*",SP_NORTE!N1019)</f>
        <v>*</v>
      </c>
      <c r="Q1000" s="143" t="str">
        <f>IF(SP_NORTE!O1019="","*",SP_NORTE!O1019)</f>
        <v>*</v>
      </c>
      <c r="R1000" s="145" t="str">
        <f>IF(SP_NORTE!P1019="","*",CONCATENATE(SP_NORTE!P1019," ",SP_NORTE!Q1019))</f>
        <v>*</v>
      </c>
      <c r="S1000" s="145" t="str">
        <f>IF(SP_NORTE!U1019="","*",SP_NORTE!U1019)</f>
        <v>*</v>
      </c>
      <c r="T1000" s="145" t="str">
        <f>IF(SP_NORTE!V1019="","*",SP_NORTE!V1019)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IF(SP_NORTE!X1020="","*",SP_NORTE!X1020)</f>
        <v>*</v>
      </c>
      <c r="B1001" s="146" t="str">
        <f>IF(SP_NORTE!W1020="","*",SP_NORTE!W1020)</f>
        <v>*</v>
      </c>
      <c r="C1001" s="146" t="str">
        <f>IF(SP_NORTE!Y1020="","*",SP_NORTE!Y1020)</f>
        <v>*</v>
      </c>
      <c r="D1001" s="138" t="str">
        <f>IF(SP_NORTE!R1020="","*",SP_NORTE!R1020)</f>
        <v>-</v>
      </c>
      <c r="E1001" s="138" t="str">
        <f>IF(SP_NORTE!S1020="","*",SP_NORTE!S1020)</f>
        <v>-</v>
      </c>
      <c r="F1001" s="145" t="str">
        <f>IF(SP_NORTE!B1020="","*",SP_NORTE!B1020)</f>
        <v>*</v>
      </c>
      <c r="G1001" s="145" t="str">
        <f>IF(SP_NORTE!D1020="","*",SP_NORTE!D1020)</f>
        <v>*</v>
      </c>
      <c r="H1001" s="145" t="str">
        <f>IF(SP_NORTE!E1020="","*",SP_NORTE!E1020)</f>
        <v>*</v>
      </c>
      <c r="I1001" s="145" t="str">
        <f>IF(SP_NORTE!G1020="","*",SP_NORTE!G1020)</f>
        <v>*</v>
      </c>
      <c r="J1001" s="145" t="str">
        <f>IF(SP_NORTE!H1020="","*",SP_NORTE!H1020)</f>
        <v>*</v>
      </c>
      <c r="K1001" s="138" t="str">
        <f>IF(SP_NORTE!L1020="","*",SP_NORTE!L1020)</f>
        <v>-</v>
      </c>
      <c r="L1001" s="138" t="str">
        <f>IF(SP_NORTE!M1020="","*",SP_NORTE!M1020)</f>
        <v>-</v>
      </c>
      <c r="M1001" s="139" t="str">
        <f>IF(SP_NORTE!I1020="","*",SP_NORTE!I1020)</f>
        <v>*</v>
      </c>
      <c r="N1001" s="144" t="str">
        <f>IF(SP_NORTE!J1020="","*",SP_NORTE!J1020)</f>
        <v>*</v>
      </c>
      <c r="O1001" s="144" t="str">
        <f>IF(SP_NORTE!K1020="","*",SP_NORTE!K1020)</f>
        <v>*</v>
      </c>
      <c r="P1001" s="143" t="str">
        <f>IF(SP_NORTE!N1020="","*",SP_NORTE!N1020)</f>
        <v>*</v>
      </c>
      <c r="Q1001" s="143" t="str">
        <f>IF(SP_NORTE!O1020="","*",SP_NORTE!O1020)</f>
        <v>*</v>
      </c>
      <c r="R1001" s="145" t="str">
        <f>IF(SP_NORTE!P1020="","*",CONCATENATE(SP_NORTE!P1020," ",SP_NORTE!Q1020))</f>
        <v>*</v>
      </c>
      <c r="S1001" s="145" t="str">
        <f>IF(SP_NORTE!U1020="","*",SP_NORTE!U1020)</f>
        <v>*</v>
      </c>
      <c r="T1001" s="145" t="str">
        <f>IF(SP_NORTE!V1020="","*",SP_NORTE!V1020)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IF(SP_NORTE!X1021="","*",SP_NORTE!X1021)</f>
        <v>*</v>
      </c>
      <c r="B1002" s="146" t="str">
        <f>IF(SP_NORTE!W1021="","*",SP_NORTE!W1021)</f>
        <v>*</v>
      </c>
      <c r="C1002" s="146" t="str">
        <f>IF(SP_NORTE!Y1021="","*",SP_NORTE!Y1021)</f>
        <v>*</v>
      </c>
      <c r="D1002" s="138" t="str">
        <f>IF(SP_NORTE!R1021="","*",SP_NORTE!R1021)</f>
        <v>-</v>
      </c>
      <c r="E1002" s="138" t="str">
        <f>IF(SP_NORTE!S1021="","*",SP_NORTE!S1021)</f>
        <v>-</v>
      </c>
      <c r="F1002" s="145" t="str">
        <f>IF(SP_NORTE!B1021="","*",SP_NORTE!B1021)</f>
        <v>*</v>
      </c>
      <c r="G1002" s="145" t="str">
        <f>IF(SP_NORTE!D1021="","*",SP_NORTE!D1021)</f>
        <v>*</v>
      </c>
      <c r="H1002" s="145" t="str">
        <f>IF(SP_NORTE!E1021="","*",SP_NORTE!E1021)</f>
        <v>*</v>
      </c>
      <c r="I1002" s="145" t="str">
        <f>IF(SP_NORTE!G1021="","*",SP_NORTE!G1021)</f>
        <v>*</v>
      </c>
      <c r="J1002" s="145" t="str">
        <f>IF(SP_NORTE!H1021="","*",SP_NORTE!H1021)</f>
        <v>*</v>
      </c>
      <c r="K1002" s="138" t="str">
        <f>IF(SP_NORTE!L1021="","*",SP_NORTE!L1021)</f>
        <v>-</v>
      </c>
      <c r="L1002" s="138" t="str">
        <f>IF(SP_NORTE!M1021="","*",SP_NORTE!M1021)</f>
        <v>-</v>
      </c>
      <c r="M1002" s="139" t="str">
        <f>IF(SP_NORTE!I1021="","*",SP_NORTE!I1021)</f>
        <v>*</v>
      </c>
      <c r="N1002" s="144" t="str">
        <f>IF(SP_NORTE!J1021="","*",SP_NORTE!J1021)</f>
        <v>*</v>
      </c>
      <c r="O1002" s="144" t="str">
        <f>IF(SP_NORTE!K1021="","*",SP_NORTE!K1021)</f>
        <v>*</v>
      </c>
      <c r="P1002" s="143" t="str">
        <f>IF(SP_NORTE!N1021="","*",SP_NORTE!N1021)</f>
        <v>*</v>
      </c>
      <c r="Q1002" s="143" t="str">
        <f>IF(SP_NORTE!O1021="","*",SP_NORTE!O1021)</f>
        <v>*</v>
      </c>
      <c r="R1002" s="145" t="str">
        <f>IF(SP_NORTE!P1021="","*",CONCATENATE(SP_NORTE!P1021," ",SP_NORTE!Q1021))</f>
        <v>*</v>
      </c>
      <c r="S1002" s="145" t="str">
        <f>IF(SP_NORTE!U1021="","*",SP_NORTE!U1021)</f>
        <v>*</v>
      </c>
      <c r="T1002" s="145" t="str">
        <f>IF(SP_NORTE!V1021="","*",SP_NORTE!V1021)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IF(SP_NORTE!X1022="","*",SP_NORTE!X1022)</f>
        <v>*</v>
      </c>
      <c r="B1003" s="146" t="str">
        <f>IF(SP_NORTE!W1022="","*",SP_NORTE!W1022)</f>
        <v>*</v>
      </c>
      <c r="C1003" s="146" t="str">
        <f>IF(SP_NORTE!Y1022="","*",SP_NORTE!Y1022)</f>
        <v>*</v>
      </c>
      <c r="D1003" s="138" t="str">
        <f>IF(SP_NORTE!R1022="","*",SP_NORTE!R1022)</f>
        <v>-</v>
      </c>
      <c r="E1003" s="138" t="str">
        <f>IF(SP_NORTE!S1022="","*",SP_NORTE!S1022)</f>
        <v>-</v>
      </c>
      <c r="F1003" s="145" t="str">
        <f>IF(SP_NORTE!B1022="","*",SP_NORTE!B1022)</f>
        <v>*</v>
      </c>
      <c r="G1003" s="145" t="str">
        <f>IF(SP_NORTE!D1022="","*",SP_NORTE!D1022)</f>
        <v>*</v>
      </c>
      <c r="H1003" s="145" t="str">
        <f>IF(SP_NORTE!E1022="","*",SP_NORTE!E1022)</f>
        <v>*</v>
      </c>
      <c r="I1003" s="145" t="str">
        <f>IF(SP_NORTE!G1022="","*",SP_NORTE!G1022)</f>
        <v>*</v>
      </c>
      <c r="J1003" s="145" t="str">
        <f>IF(SP_NORTE!H1022="","*",SP_NORTE!H1022)</f>
        <v>*</v>
      </c>
      <c r="K1003" s="138" t="str">
        <f>IF(SP_NORTE!L1022="","*",SP_NORTE!L1022)</f>
        <v>-</v>
      </c>
      <c r="L1003" s="138" t="str">
        <f>IF(SP_NORTE!M1022="","*",SP_NORTE!M1022)</f>
        <v>-</v>
      </c>
      <c r="M1003" s="139" t="str">
        <f>IF(SP_NORTE!I1022="","*",SP_NORTE!I1022)</f>
        <v>*</v>
      </c>
      <c r="N1003" s="144" t="str">
        <f>IF(SP_NORTE!J1022="","*",SP_NORTE!J1022)</f>
        <v>*</v>
      </c>
      <c r="O1003" s="144" t="str">
        <f>IF(SP_NORTE!K1022="","*",SP_NORTE!K1022)</f>
        <v>*</v>
      </c>
      <c r="P1003" s="143" t="str">
        <f>IF(SP_NORTE!N1022="","*",SP_NORTE!N1022)</f>
        <v>*</v>
      </c>
      <c r="Q1003" s="143" t="str">
        <f>IF(SP_NORTE!O1022="","*",SP_NORTE!O1022)</f>
        <v>*</v>
      </c>
      <c r="R1003" s="145" t="str">
        <f>IF(SP_NORTE!P1022="","*",CONCATENATE(SP_NORTE!P1022," ",SP_NORTE!Q1022))</f>
        <v>*</v>
      </c>
      <c r="S1003" s="145" t="str">
        <f>IF(SP_NORTE!U1022="","*",SP_NORTE!U1022)</f>
        <v>*</v>
      </c>
      <c r="T1003" s="145" t="str">
        <f>IF(SP_NORTE!V1022="","*",SP_NORTE!V1022)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IF(SP_NORTE!X1023="","*",SP_NORTE!X1023)</f>
        <v>*</v>
      </c>
      <c r="B1004" s="146" t="str">
        <f>IF(SP_NORTE!W1023="","*",SP_NORTE!W1023)</f>
        <v>*</v>
      </c>
      <c r="C1004" s="146" t="str">
        <f>IF(SP_NORTE!Y1023="","*",SP_NORTE!Y1023)</f>
        <v>*</v>
      </c>
      <c r="D1004" s="138" t="str">
        <f>IF(SP_NORTE!R1023="","*",SP_NORTE!R1023)</f>
        <v>-</v>
      </c>
      <c r="E1004" s="138" t="str">
        <f>IF(SP_NORTE!S1023="","*",SP_NORTE!S1023)</f>
        <v>-</v>
      </c>
      <c r="F1004" s="145" t="str">
        <f>IF(SP_NORTE!B1023="","*",SP_NORTE!B1023)</f>
        <v>*</v>
      </c>
      <c r="G1004" s="145" t="str">
        <f>IF(SP_NORTE!D1023="","*",SP_NORTE!D1023)</f>
        <v>*</v>
      </c>
      <c r="H1004" s="145" t="str">
        <f>IF(SP_NORTE!E1023="","*",SP_NORTE!E1023)</f>
        <v>*</v>
      </c>
      <c r="I1004" s="145" t="str">
        <f>IF(SP_NORTE!G1023="","*",SP_NORTE!G1023)</f>
        <v>*</v>
      </c>
      <c r="J1004" s="145" t="str">
        <f>IF(SP_NORTE!H1023="","*",SP_NORTE!H1023)</f>
        <v>*</v>
      </c>
      <c r="K1004" s="138" t="str">
        <f>IF(SP_NORTE!L1023="","*",SP_NORTE!L1023)</f>
        <v>-</v>
      </c>
      <c r="L1004" s="138" t="str">
        <f>IF(SP_NORTE!M1023="","*",SP_NORTE!M1023)</f>
        <v>-</v>
      </c>
      <c r="M1004" s="139" t="str">
        <f>IF(SP_NORTE!I1023="","*",SP_NORTE!I1023)</f>
        <v>*</v>
      </c>
      <c r="N1004" s="144" t="str">
        <f>IF(SP_NORTE!J1023="","*",SP_NORTE!J1023)</f>
        <v>*</v>
      </c>
      <c r="O1004" s="144" t="str">
        <f>IF(SP_NORTE!K1023="","*",SP_NORTE!K1023)</f>
        <v>*</v>
      </c>
      <c r="P1004" s="143" t="str">
        <f>IF(SP_NORTE!N1023="","*",SP_NORTE!N1023)</f>
        <v>*</v>
      </c>
      <c r="Q1004" s="143" t="str">
        <f>IF(SP_NORTE!O1023="","*",SP_NORTE!O1023)</f>
        <v>*</v>
      </c>
      <c r="R1004" s="145" t="str">
        <f>IF(SP_NORTE!P1023="","*",CONCATENATE(SP_NORTE!P1023," ",SP_NORTE!Q1023))</f>
        <v>*</v>
      </c>
      <c r="S1004" s="145" t="str">
        <f>IF(SP_NORTE!U1023="","*",SP_NORTE!U1023)</f>
        <v>*</v>
      </c>
      <c r="T1004" s="145" t="str">
        <f>IF(SP_NORTE!V1023="","*",SP_NORTE!V1023)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IF(SP_NORTE!X1024="","*",SP_NORTE!X1024)</f>
        <v>*</v>
      </c>
      <c r="B1005" s="146" t="str">
        <f>IF(SP_NORTE!W1024="","*",SP_NORTE!W1024)</f>
        <v>*</v>
      </c>
      <c r="C1005" s="146" t="str">
        <f>IF(SP_NORTE!Y1024="","*",SP_NORTE!Y1024)</f>
        <v>*</v>
      </c>
      <c r="D1005" s="138" t="str">
        <f>IF(SP_NORTE!R1024="","*",SP_NORTE!R1024)</f>
        <v>-</v>
      </c>
      <c r="E1005" s="138" t="str">
        <f>IF(SP_NORTE!S1024="","*",SP_NORTE!S1024)</f>
        <v>-</v>
      </c>
      <c r="F1005" s="145" t="str">
        <f>IF(SP_NORTE!B1024="","*",SP_NORTE!B1024)</f>
        <v>*</v>
      </c>
      <c r="G1005" s="145" t="str">
        <f>IF(SP_NORTE!D1024="","*",SP_NORTE!D1024)</f>
        <v>*</v>
      </c>
      <c r="H1005" s="145" t="str">
        <f>IF(SP_NORTE!E1024="","*",SP_NORTE!E1024)</f>
        <v>*</v>
      </c>
      <c r="I1005" s="145" t="str">
        <f>IF(SP_NORTE!G1024="","*",SP_NORTE!G1024)</f>
        <v>*</v>
      </c>
      <c r="J1005" s="145" t="str">
        <f>IF(SP_NORTE!H1024="","*",SP_NORTE!H1024)</f>
        <v>*</v>
      </c>
      <c r="K1005" s="138" t="str">
        <f>IF(SP_NORTE!L1024="","*",SP_NORTE!L1024)</f>
        <v>-</v>
      </c>
      <c r="L1005" s="138" t="str">
        <f>IF(SP_NORTE!M1024="","*",SP_NORTE!M1024)</f>
        <v>-</v>
      </c>
      <c r="M1005" s="139" t="str">
        <f>IF(SP_NORTE!I1024="","*",SP_NORTE!I1024)</f>
        <v>*</v>
      </c>
      <c r="N1005" s="144" t="str">
        <f>IF(SP_NORTE!J1024="","*",SP_NORTE!J1024)</f>
        <v>*</v>
      </c>
      <c r="O1005" s="144" t="str">
        <f>IF(SP_NORTE!K1024="","*",SP_NORTE!K1024)</f>
        <v>*</v>
      </c>
      <c r="P1005" s="143" t="str">
        <f>IF(SP_NORTE!N1024="","*",SP_NORTE!N1024)</f>
        <v>*</v>
      </c>
      <c r="Q1005" s="143" t="str">
        <f>IF(SP_NORTE!O1024="","*",SP_NORTE!O1024)</f>
        <v>*</v>
      </c>
      <c r="R1005" s="145" t="str">
        <f>IF(SP_NORTE!P1024="","*",CONCATENATE(SP_NORTE!P1024," ",SP_NORTE!Q1024))</f>
        <v>*</v>
      </c>
      <c r="S1005" s="145" t="str">
        <f>IF(SP_NORTE!U1024="","*",SP_NORTE!U1024)</f>
        <v>*</v>
      </c>
      <c r="T1005" s="145" t="str">
        <f>IF(SP_NORTE!V1024="","*",SP_NORTE!V1024)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IF(SP_NORTE!X1025="","*",SP_NORTE!X1025)</f>
        <v>*</v>
      </c>
      <c r="B1006" s="146" t="str">
        <f>IF(SP_NORTE!W1025="","*",SP_NORTE!W1025)</f>
        <v>*</v>
      </c>
      <c r="C1006" s="146" t="str">
        <f>IF(SP_NORTE!Y1025="","*",SP_NORTE!Y1025)</f>
        <v>*</v>
      </c>
      <c r="D1006" s="138" t="str">
        <f>IF(SP_NORTE!R1025="","*",SP_NORTE!R1025)</f>
        <v>-</v>
      </c>
      <c r="E1006" s="138" t="str">
        <f>IF(SP_NORTE!S1025="","*",SP_NORTE!S1025)</f>
        <v>-</v>
      </c>
      <c r="F1006" s="145" t="str">
        <f>IF(SP_NORTE!B1025="","*",SP_NORTE!B1025)</f>
        <v>*</v>
      </c>
      <c r="G1006" s="145" t="str">
        <f>IF(SP_NORTE!D1025="","*",SP_NORTE!D1025)</f>
        <v>*</v>
      </c>
      <c r="H1006" s="145" t="str">
        <f>IF(SP_NORTE!E1025="","*",SP_NORTE!E1025)</f>
        <v>*</v>
      </c>
      <c r="I1006" s="145" t="str">
        <f>IF(SP_NORTE!G1025="","*",SP_NORTE!G1025)</f>
        <v>*</v>
      </c>
      <c r="J1006" s="145" t="str">
        <f>IF(SP_NORTE!H1025="","*",SP_NORTE!H1025)</f>
        <v>*</v>
      </c>
      <c r="K1006" s="138" t="str">
        <f>IF(SP_NORTE!L1025="","*",SP_NORTE!L1025)</f>
        <v>-</v>
      </c>
      <c r="L1006" s="138" t="str">
        <f>IF(SP_NORTE!M1025="","*",SP_NORTE!M1025)</f>
        <v>-</v>
      </c>
      <c r="M1006" s="139" t="str">
        <f>IF(SP_NORTE!I1025="","*",SP_NORTE!I1025)</f>
        <v>*</v>
      </c>
      <c r="N1006" s="144" t="str">
        <f>IF(SP_NORTE!J1025="","*",SP_NORTE!J1025)</f>
        <v>*</v>
      </c>
      <c r="O1006" s="144" t="str">
        <f>IF(SP_NORTE!K1025="","*",SP_NORTE!K1025)</f>
        <v>*</v>
      </c>
      <c r="P1006" s="143" t="str">
        <f>IF(SP_NORTE!N1025="","*",SP_NORTE!N1025)</f>
        <v>*</v>
      </c>
      <c r="Q1006" s="143" t="str">
        <f>IF(SP_NORTE!O1025="","*",SP_NORTE!O1025)</f>
        <v>*</v>
      </c>
      <c r="R1006" s="145" t="str">
        <f>IF(SP_NORTE!P1025="","*",CONCATENATE(SP_NORTE!P1025," ",SP_NORTE!Q1025))</f>
        <v>*</v>
      </c>
      <c r="S1006" s="145" t="str">
        <f>IF(SP_NORTE!U1025="","*",SP_NORTE!U1025)</f>
        <v>*</v>
      </c>
      <c r="T1006" s="145" t="str">
        <f>IF(SP_NORTE!V1025="","*",SP_NORTE!V1025)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IF(SP_NORTE!X1026="","*",SP_NORTE!X1026)</f>
        <v>*</v>
      </c>
      <c r="B1007" s="146" t="str">
        <f>IF(SP_NORTE!W1026="","*",SP_NORTE!W1026)</f>
        <v>*</v>
      </c>
      <c r="C1007" s="146" t="str">
        <f>IF(SP_NORTE!Y1026="","*",SP_NORTE!Y1026)</f>
        <v>*</v>
      </c>
      <c r="D1007" s="138" t="str">
        <f>IF(SP_NORTE!R1026="","*",SP_NORTE!R1026)</f>
        <v>-</v>
      </c>
      <c r="E1007" s="138" t="str">
        <f>IF(SP_NORTE!S1026="","*",SP_NORTE!S1026)</f>
        <v>-</v>
      </c>
      <c r="F1007" s="145" t="str">
        <f>IF(SP_NORTE!B1026="","*",SP_NORTE!B1026)</f>
        <v>*</v>
      </c>
      <c r="G1007" s="145" t="str">
        <f>IF(SP_NORTE!D1026="","*",SP_NORTE!D1026)</f>
        <v>*</v>
      </c>
      <c r="H1007" s="145" t="str">
        <f>IF(SP_NORTE!E1026="","*",SP_NORTE!E1026)</f>
        <v>*</v>
      </c>
      <c r="I1007" s="145" t="str">
        <f>IF(SP_NORTE!G1026="","*",SP_NORTE!G1026)</f>
        <v>*</v>
      </c>
      <c r="J1007" s="145" t="str">
        <f>IF(SP_NORTE!H1026="","*",SP_NORTE!H1026)</f>
        <v>*</v>
      </c>
      <c r="K1007" s="138" t="str">
        <f>IF(SP_NORTE!L1026="","*",SP_NORTE!L1026)</f>
        <v>-</v>
      </c>
      <c r="L1007" s="138" t="str">
        <f>IF(SP_NORTE!M1026="","*",SP_NORTE!M1026)</f>
        <v>-</v>
      </c>
      <c r="M1007" s="139" t="str">
        <f>IF(SP_NORTE!I1026="","*",SP_NORTE!I1026)</f>
        <v>*</v>
      </c>
      <c r="N1007" s="144" t="str">
        <f>IF(SP_NORTE!J1026="","*",SP_NORTE!J1026)</f>
        <v>*</v>
      </c>
      <c r="O1007" s="144" t="str">
        <f>IF(SP_NORTE!K1026="","*",SP_NORTE!K1026)</f>
        <v>*</v>
      </c>
      <c r="P1007" s="143" t="str">
        <f>IF(SP_NORTE!N1026="","*",SP_NORTE!N1026)</f>
        <v>*</v>
      </c>
      <c r="Q1007" s="143" t="str">
        <f>IF(SP_NORTE!O1026="","*",SP_NORTE!O1026)</f>
        <v>*</v>
      </c>
      <c r="R1007" s="145" t="str">
        <f>IF(SP_NORTE!P1026="","*",CONCATENATE(SP_NORTE!P1026," ",SP_NORTE!Q1026))</f>
        <v>*</v>
      </c>
      <c r="S1007" s="145" t="str">
        <f>IF(SP_NORTE!U1026="","*",SP_NORTE!U1026)</f>
        <v>*</v>
      </c>
      <c r="T1007" s="145" t="str">
        <f>IF(SP_NORTE!V1026="","*",SP_NORTE!V1026)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IF(SP_NORTE!X1027="","*",SP_NORTE!X1027)</f>
        <v>*</v>
      </c>
      <c r="B1008" s="146" t="str">
        <f>IF(SP_NORTE!W1027="","*",SP_NORTE!W1027)</f>
        <v>*</v>
      </c>
      <c r="C1008" s="146" t="str">
        <f>IF(SP_NORTE!Y1027="","*",SP_NORTE!Y1027)</f>
        <v>*</v>
      </c>
      <c r="D1008" s="138" t="str">
        <f>IF(SP_NORTE!R1027="","*",SP_NORTE!R1027)</f>
        <v>-</v>
      </c>
      <c r="E1008" s="138" t="str">
        <f>IF(SP_NORTE!S1027="","*",SP_NORTE!S1027)</f>
        <v>-</v>
      </c>
      <c r="F1008" s="145" t="str">
        <f>IF(SP_NORTE!B1027="","*",SP_NORTE!B1027)</f>
        <v>*</v>
      </c>
      <c r="G1008" s="145" t="str">
        <f>IF(SP_NORTE!D1027="","*",SP_NORTE!D1027)</f>
        <v>*</v>
      </c>
      <c r="H1008" s="145" t="str">
        <f>IF(SP_NORTE!E1027="","*",SP_NORTE!E1027)</f>
        <v>*</v>
      </c>
      <c r="I1008" s="145" t="str">
        <f>IF(SP_NORTE!G1027="","*",SP_NORTE!G1027)</f>
        <v>*</v>
      </c>
      <c r="J1008" s="145" t="str">
        <f>IF(SP_NORTE!H1027="","*",SP_NORTE!H1027)</f>
        <v>*</v>
      </c>
      <c r="K1008" s="138" t="str">
        <f>IF(SP_NORTE!L1027="","*",SP_NORTE!L1027)</f>
        <v>-</v>
      </c>
      <c r="L1008" s="138" t="str">
        <f>IF(SP_NORTE!M1027="","*",SP_NORTE!M1027)</f>
        <v>-</v>
      </c>
      <c r="M1008" s="139" t="str">
        <f>IF(SP_NORTE!I1027="","*",SP_NORTE!I1027)</f>
        <v>*</v>
      </c>
      <c r="N1008" s="144" t="str">
        <f>IF(SP_NORTE!J1027="","*",SP_NORTE!J1027)</f>
        <v>*</v>
      </c>
      <c r="O1008" s="144" t="str">
        <f>IF(SP_NORTE!K1027="","*",SP_NORTE!K1027)</f>
        <v>*</v>
      </c>
      <c r="P1008" s="143" t="str">
        <f>IF(SP_NORTE!N1027="","*",SP_NORTE!N1027)</f>
        <v>*</v>
      </c>
      <c r="Q1008" s="143" t="str">
        <f>IF(SP_NORTE!O1027="","*",SP_NORTE!O1027)</f>
        <v>*</v>
      </c>
      <c r="R1008" s="145" t="str">
        <f>IF(SP_NORTE!P1027="","*",CONCATENATE(SP_NORTE!P1027," ",SP_NORTE!Q1027))</f>
        <v>*</v>
      </c>
      <c r="S1008" s="145" t="str">
        <f>IF(SP_NORTE!U1027="","*",SP_NORTE!U1027)</f>
        <v>*</v>
      </c>
      <c r="T1008" s="145" t="str">
        <f>IF(SP_NORTE!V1027="","*",SP_NORTE!V1027)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IF(SP_NORTE!X1028="","*",SP_NORTE!X1028)</f>
        <v>*</v>
      </c>
      <c r="B1009" s="146" t="str">
        <f>IF(SP_NORTE!W1028="","*",SP_NORTE!W1028)</f>
        <v>*</v>
      </c>
      <c r="C1009" s="146" t="str">
        <f>IF(SP_NORTE!Y1028="","*",SP_NORTE!Y1028)</f>
        <v>*</v>
      </c>
      <c r="D1009" s="138" t="str">
        <f>IF(SP_NORTE!R1028="","*",SP_NORTE!R1028)</f>
        <v>-</v>
      </c>
      <c r="E1009" s="138" t="str">
        <f>IF(SP_NORTE!S1028="","*",SP_NORTE!S1028)</f>
        <v>-</v>
      </c>
      <c r="F1009" s="145" t="str">
        <f>IF(SP_NORTE!B1028="","*",SP_NORTE!B1028)</f>
        <v>*</v>
      </c>
      <c r="G1009" s="145" t="str">
        <f>IF(SP_NORTE!D1028="","*",SP_NORTE!D1028)</f>
        <v>*</v>
      </c>
      <c r="H1009" s="145" t="str">
        <f>IF(SP_NORTE!E1028="","*",SP_NORTE!E1028)</f>
        <v>*</v>
      </c>
      <c r="I1009" s="145" t="str">
        <f>IF(SP_NORTE!G1028="","*",SP_NORTE!G1028)</f>
        <v>*</v>
      </c>
      <c r="J1009" s="145" t="str">
        <f>IF(SP_NORTE!H1028="","*",SP_NORTE!H1028)</f>
        <v>*</v>
      </c>
      <c r="K1009" s="138" t="str">
        <f>IF(SP_NORTE!L1028="","*",SP_NORTE!L1028)</f>
        <v>-</v>
      </c>
      <c r="L1009" s="138" t="str">
        <f>IF(SP_NORTE!M1028="","*",SP_NORTE!M1028)</f>
        <v>-</v>
      </c>
      <c r="M1009" s="139" t="str">
        <f>IF(SP_NORTE!I1028="","*",SP_NORTE!I1028)</f>
        <v>*</v>
      </c>
      <c r="N1009" s="144" t="str">
        <f>IF(SP_NORTE!J1028="","*",SP_NORTE!J1028)</f>
        <v>*</v>
      </c>
      <c r="O1009" s="144" t="str">
        <f>IF(SP_NORTE!K1028="","*",SP_NORTE!K1028)</f>
        <v>*</v>
      </c>
      <c r="P1009" s="143" t="str">
        <f>IF(SP_NORTE!N1028="","*",SP_NORTE!N1028)</f>
        <v>*</v>
      </c>
      <c r="Q1009" s="143" t="str">
        <f>IF(SP_NORTE!O1028="","*",SP_NORTE!O1028)</f>
        <v>*</v>
      </c>
      <c r="R1009" s="145" t="str">
        <f>IF(SP_NORTE!P1028="","*",CONCATENATE(SP_NORTE!P1028," ",SP_NORTE!Q1028))</f>
        <v>*</v>
      </c>
      <c r="S1009" s="145" t="str">
        <f>IF(SP_NORTE!U1028="","*",SP_NORTE!U1028)</f>
        <v>*</v>
      </c>
      <c r="T1009" s="145" t="str">
        <f>IF(SP_NORTE!V1028="","*",SP_NORTE!V1028)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IF(SP_NORTE!X1029="","*",SP_NORTE!X1029)</f>
        <v>*</v>
      </c>
      <c r="B1010" s="146" t="str">
        <f>IF(SP_NORTE!W1029="","*",SP_NORTE!W1029)</f>
        <v>*</v>
      </c>
      <c r="C1010" s="146" t="str">
        <f>IF(SP_NORTE!Y1029="","*",SP_NORTE!Y1029)</f>
        <v>*</v>
      </c>
      <c r="D1010" s="138" t="str">
        <f>IF(SP_NORTE!R1029="","*",SP_NORTE!R1029)</f>
        <v>-</v>
      </c>
      <c r="E1010" s="138" t="str">
        <f>IF(SP_NORTE!S1029="","*",SP_NORTE!S1029)</f>
        <v>-</v>
      </c>
      <c r="F1010" s="145" t="str">
        <f>IF(SP_NORTE!B1029="","*",SP_NORTE!B1029)</f>
        <v>*</v>
      </c>
      <c r="G1010" s="145" t="str">
        <f>IF(SP_NORTE!D1029="","*",SP_NORTE!D1029)</f>
        <v>*</v>
      </c>
      <c r="H1010" s="145" t="str">
        <f>IF(SP_NORTE!E1029="","*",SP_NORTE!E1029)</f>
        <v>*</v>
      </c>
      <c r="I1010" s="145" t="str">
        <f>IF(SP_NORTE!G1029="","*",SP_NORTE!G1029)</f>
        <v>*</v>
      </c>
      <c r="J1010" s="145" t="str">
        <f>IF(SP_NORTE!H1029="","*",SP_NORTE!H1029)</f>
        <v>*</v>
      </c>
      <c r="K1010" s="138" t="str">
        <f>IF(SP_NORTE!L1029="","*",SP_NORTE!L1029)</f>
        <v>-</v>
      </c>
      <c r="L1010" s="138" t="str">
        <f>IF(SP_NORTE!M1029="","*",SP_NORTE!M1029)</f>
        <v>-</v>
      </c>
      <c r="M1010" s="139" t="str">
        <f>IF(SP_NORTE!I1029="","*",SP_NORTE!I1029)</f>
        <v>*</v>
      </c>
      <c r="N1010" s="144" t="str">
        <f>IF(SP_NORTE!J1029="","*",SP_NORTE!J1029)</f>
        <v>*</v>
      </c>
      <c r="O1010" s="144" t="str">
        <f>IF(SP_NORTE!K1029="","*",SP_NORTE!K1029)</f>
        <v>*</v>
      </c>
      <c r="P1010" s="143" t="str">
        <f>IF(SP_NORTE!N1029="","*",SP_NORTE!N1029)</f>
        <v>*</v>
      </c>
      <c r="Q1010" s="143" t="str">
        <f>IF(SP_NORTE!O1029="","*",SP_NORTE!O1029)</f>
        <v>*</v>
      </c>
      <c r="R1010" s="145" t="str">
        <f>IF(SP_NORTE!P1029="","*",CONCATENATE(SP_NORTE!P1029," ",SP_NORTE!Q1029))</f>
        <v>*</v>
      </c>
      <c r="S1010" s="145" t="str">
        <f>IF(SP_NORTE!U1029="","*",SP_NORTE!U1029)</f>
        <v>*</v>
      </c>
      <c r="T1010" s="145" t="str">
        <f>IF(SP_NORTE!V1029="","*",SP_NORTE!V1029)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IF(SP_NORTE!X1030="","*",SP_NORTE!X1030)</f>
        <v>*</v>
      </c>
      <c r="B1011" s="146" t="str">
        <f>IF(SP_NORTE!W1030="","*",SP_NORTE!W1030)</f>
        <v>*</v>
      </c>
      <c r="C1011" s="146" t="str">
        <f>IF(SP_NORTE!Y1030="","*",SP_NORTE!Y1030)</f>
        <v>*</v>
      </c>
      <c r="D1011" s="138" t="str">
        <f>IF(SP_NORTE!R1030="","*",SP_NORTE!R1030)</f>
        <v>-</v>
      </c>
      <c r="E1011" s="138" t="str">
        <f>IF(SP_NORTE!S1030="","*",SP_NORTE!S1030)</f>
        <v>-</v>
      </c>
      <c r="F1011" s="145" t="str">
        <f>IF(SP_NORTE!B1030="","*",SP_NORTE!B1030)</f>
        <v>*</v>
      </c>
      <c r="G1011" s="145" t="str">
        <f>IF(SP_NORTE!D1030="","*",SP_NORTE!D1030)</f>
        <v>*</v>
      </c>
      <c r="H1011" s="145" t="str">
        <f>IF(SP_NORTE!E1030="","*",SP_NORTE!E1030)</f>
        <v>*</v>
      </c>
      <c r="I1011" s="145" t="str">
        <f>IF(SP_NORTE!G1030="","*",SP_NORTE!G1030)</f>
        <v>*</v>
      </c>
      <c r="J1011" s="145" t="str">
        <f>IF(SP_NORTE!H1030="","*",SP_NORTE!H1030)</f>
        <v>*</v>
      </c>
      <c r="K1011" s="138" t="str">
        <f>IF(SP_NORTE!L1030="","*",SP_NORTE!L1030)</f>
        <v>-</v>
      </c>
      <c r="L1011" s="138" t="str">
        <f>IF(SP_NORTE!M1030="","*",SP_NORTE!M1030)</f>
        <v>-</v>
      </c>
      <c r="M1011" s="139" t="str">
        <f>IF(SP_NORTE!I1030="","*",SP_NORTE!I1030)</f>
        <v>*</v>
      </c>
      <c r="N1011" s="144" t="str">
        <f>IF(SP_NORTE!J1030="","*",SP_NORTE!J1030)</f>
        <v>*</v>
      </c>
      <c r="O1011" s="144" t="str">
        <f>IF(SP_NORTE!K1030="","*",SP_NORTE!K1030)</f>
        <v>*</v>
      </c>
      <c r="P1011" s="143" t="str">
        <f>IF(SP_NORTE!N1030="","*",SP_NORTE!N1030)</f>
        <v>*</v>
      </c>
      <c r="Q1011" s="143" t="str">
        <f>IF(SP_NORTE!O1030="","*",SP_NORTE!O1030)</f>
        <v>*</v>
      </c>
      <c r="R1011" s="145" t="str">
        <f>IF(SP_NORTE!P1030="","*",CONCATENATE(SP_NORTE!P1030," ",SP_NORTE!Q1030))</f>
        <v>*</v>
      </c>
      <c r="S1011" s="145" t="str">
        <f>IF(SP_NORTE!U1030="","*",SP_NORTE!U1030)</f>
        <v>*</v>
      </c>
      <c r="T1011" s="145" t="str">
        <f>IF(SP_NORTE!V1030="","*",SP_NORTE!V1030)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IF(SP_NORTE!X1031="","*",SP_NORTE!X1031)</f>
        <v>*</v>
      </c>
      <c r="B1012" s="146" t="str">
        <f>IF(SP_NORTE!W1031="","*",SP_NORTE!W1031)</f>
        <v>*</v>
      </c>
      <c r="C1012" s="146" t="str">
        <f>IF(SP_NORTE!Y1031="","*",SP_NORTE!Y1031)</f>
        <v>*</v>
      </c>
      <c r="D1012" s="138" t="str">
        <f>IF(SP_NORTE!R1031="","*",SP_NORTE!R1031)</f>
        <v>-</v>
      </c>
      <c r="E1012" s="138" t="str">
        <f>IF(SP_NORTE!S1031="","*",SP_NORTE!S1031)</f>
        <v>-</v>
      </c>
      <c r="F1012" s="145" t="str">
        <f>IF(SP_NORTE!B1031="","*",SP_NORTE!B1031)</f>
        <v>*</v>
      </c>
      <c r="G1012" s="145" t="str">
        <f>IF(SP_NORTE!D1031="","*",SP_NORTE!D1031)</f>
        <v>*</v>
      </c>
      <c r="H1012" s="145" t="str">
        <f>IF(SP_NORTE!E1031="","*",SP_NORTE!E1031)</f>
        <v>*</v>
      </c>
      <c r="I1012" s="145" t="str">
        <f>IF(SP_NORTE!G1031="","*",SP_NORTE!G1031)</f>
        <v>*</v>
      </c>
      <c r="J1012" s="145" t="str">
        <f>IF(SP_NORTE!H1031="","*",SP_NORTE!H1031)</f>
        <v>*</v>
      </c>
      <c r="K1012" s="138" t="str">
        <f>IF(SP_NORTE!L1031="","*",SP_NORTE!L1031)</f>
        <v>-</v>
      </c>
      <c r="L1012" s="138" t="str">
        <f>IF(SP_NORTE!M1031="","*",SP_NORTE!M1031)</f>
        <v>-</v>
      </c>
      <c r="M1012" s="139" t="str">
        <f>IF(SP_NORTE!I1031="","*",SP_NORTE!I1031)</f>
        <v>*</v>
      </c>
      <c r="N1012" s="144" t="str">
        <f>IF(SP_NORTE!J1031="","*",SP_NORTE!J1031)</f>
        <v>*</v>
      </c>
      <c r="O1012" s="144" t="str">
        <f>IF(SP_NORTE!K1031="","*",SP_NORTE!K1031)</f>
        <v>*</v>
      </c>
      <c r="P1012" s="143" t="str">
        <f>IF(SP_NORTE!N1031="","*",SP_NORTE!N1031)</f>
        <v>*</v>
      </c>
      <c r="Q1012" s="143" t="str">
        <f>IF(SP_NORTE!O1031="","*",SP_NORTE!O1031)</f>
        <v>*</v>
      </c>
      <c r="R1012" s="145" t="str">
        <f>IF(SP_NORTE!P1031="","*",CONCATENATE(SP_NORTE!P1031," ",SP_NORTE!Q1031))</f>
        <v>*</v>
      </c>
      <c r="S1012" s="145" t="str">
        <f>IF(SP_NORTE!U1031="","*",SP_NORTE!U1031)</f>
        <v>*</v>
      </c>
      <c r="T1012" s="145" t="str">
        <f>IF(SP_NORTE!V1031="","*",SP_NORTE!V1031)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IF(SP_NORTE!X1032="","*",SP_NORTE!X1032)</f>
        <v>*</v>
      </c>
      <c r="B1013" s="146" t="str">
        <f>IF(SP_NORTE!W1032="","*",SP_NORTE!W1032)</f>
        <v>*</v>
      </c>
      <c r="C1013" s="146" t="str">
        <f>IF(SP_NORTE!Y1032="","*",SP_NORTE!Y1032)</f>
        <v>*</v>
      </c>
      <c r="D1013" s="138" t="str">
        <f>IF(SP_NORTE!R1032="","*",SP_NORTE!R1032)</f>
        <v>-</v>
      </c>
      <c r="E1013" s="138" t="str">
        <f>IF(SP_NORTE!S1032="","*",SP_NORTE!S1032)</f>
        <v>-</v>
      </c>
      <c r="F1013" s="145" t="str">
        <f>IF(SP_NORTE!B1032="","*",SP_NORTE!B1032)</f>
        <v>*</v>
      </c>
      <c r="G1013" s="145" t="str">
        <f>IF(SP_NORTE!D1032="","*",SP_NORTE!D1032)</f>
        <v>*</v>
      </c>
      <c r="H1013" s="145" t="str">
        <f>IF(SP_NORTE!E1032="","*",SP_NORTE!E1032)</f>
        <v>*</v>
      </c>
      <c r="I1013" s="145" t="str">
        <f>IF(SP_NORTE!G1032="","*",SP_NORTE!G1032)</f>
        <v>*</v>
      </c>
      <c r="J1013" s="145" t="str">
        <f>IF(SP_NORTE!H1032="","*",SP_NORTE!H1032)</f>
        <v>*</v>
      </c>
      <c r="K1013" s="138" t="str">
        <f>IF(SP_NORTE!L1032="","*",SP_NORTE!L1032)</f>
        <v>-</v>
      </c>
      <c r="L1013" s="138" t="str">
        <f>IF(SP_NORTE!M1032="","*",SP_NORTE!M1032)</f>
        <v>-</v>
      </c>
      <c r="M1013" s="139" t="str">
        <f>IF(SP_NORTE!I1032="","*",SP_NORTE!I1032)</f>
        <v>*</v>
      </c>
      <c r="N1013" s="144" t="str">
        <f>IF(SP_NORTE!J1032="","*",SP_NORTE!J1032)</f>
        <v>*</v>
      </c>
      <c r="O1013" s="144" t="str">
        <f>IF(SP_NORTE!K1032="","*",SP_NORTE!K1032)</f>
        <v>*</v>
      </c>
      <c r="P1013" s="143" t="str">
        <f>IF(SP_NORTE!N1032="","*",SP_NORTE!N1032)</f>
        <v>*</v>
      </c>
      <c r="Q1013" s="143" t="str">
        <f>IF(SP_NORTE!O1032="","*",SP_NORTE!O1032)</f>
        <v>*</v>
      </c>
      <c r="R1013" s="145" t="str">
        <f>IF(SP_NORTE!P1032="","*",CONCATENATE(SP_NORTE!P1032," ",SP_NORTE!Q1032))</f>
        <v>*</v>
      </c>
      <c r="S1013" s="145" t="str">
        <f>IF(SP_NORTE!U1032="","*",SP_NORTE!U1032)</f>
        <v>*</v>
      </c>
      <c r="T1013" s="145" t="str">
        <f>IF(SP_NORTE!V1032="","*",SP_NORTE!V1032)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IF(SP_NORTE!X1033="","*",SP_NORTE!X1033)</f>
        <v>*</v>
      </c>
      <c r="B1014" s="146" t="str">
        <f>IF(SP_NORTE!W1033="","*",SP_NORTE!W1033)</f>
        <v>*</v>
      </c>
      <c r="C1014" s="146" t="str">
        <f>IF(SP_NORTE!Y1033="","*",SP_NORTE!Y1033)</f>
        <v>*</v>
      </c>
      <c r="D1014" s="138" t="str">
        <f>IF(SP_NORTE!R1033="","*",SP_NORTE!R1033)</f>
        <v>-</v>
      </c>
      <c r="E1014" s="138" t="str">
        <f>IF(SP_NORTE!S1033="","*",SP_NORTE!S1033)</f>
        <v>-</v>
      </c>
      <c r="F1014" s="145" t="str">
        <f>IF(SP_NORTE!B1033="","*",SP_NORTE!B1033)</f>
        <v>*</v>
      </c>
      <c r="G1014" s="145" t="str">
        <f>IF(SP_NORTE!D1033="","*",SP_NORTE!D1033)</f>
        <v>*</v>
      </c>
      <c r="H1014" s="145" t="str">
        <f>IF(SP_NORTE!E1033="","*",SP_NORTE!E1033)</f>
        <v>*</v>
      </c>
      <c r="I1014" s="145" t="str">
        <f>IF(SP_NORTE!G1033="","*",SP_NORTE!G1033)</f>
        <v>*</v>
      </c>
      <c r="J1014" s="145" t="str">
        <f>IF(SP_NORTE!H1033="","*",SP_NORTE!H1033)</f>
        <v>*</v>
      </c>
      <c r="K1014" s="138" t="str">
        <f>IF(SP_NORTE!L1033="","*",SP_NORTE!L1033)</f>
        <v>-</v>
      </c>
      <c r="L1014" s="138" t="str">
        <f>IF(SP_NORTE!M1033="","*",SP_NORTE!M1033)</f>
        <v>-</v>
      </c>
      <c r="M1014" s="139" t="str">
        <f>IF(SP_NORTE!I1033="","*",SP_NORTE!I1033)</f>
        <v>*</v>
      </c>
      <c r="N1014" s="144" t="str">
        <f>IF(SP_NORTE!J1033="","*",SP_NORTE!J1033)</f>
        <v>*</v>
      </c>
      <c r="O1014" s="144" t="str">
        <f>IF(SP_NORTE!K1033="","*",SP_NORTE!K1033)</f>
        <v>*</v>
      </c>
      <c r="P1014" s="143" t="str">
        <f>IF(SP_NORTE!N1033="","*",SP_NORTE!N1033)</f>
        <v>*</v>
      </c>
      <c r="Q1014" s="143" t="str">
        <f>IF(SP_NORTE!O1033="","*",SP_NORTE!O1033)</f>
        <v>*</v>
      </c>
      <c r="R1014" s="145" t="str">
        <f>IF(SP_NORTE!P1033="","*",CONCATENATE(SP_NORTE!P1033," ",SP_NORTE!Q1033))</f>
        <v>*</v>
      </c>
      <c r="S1014" s="145" t="str">
        <f>IF(SP_NORTE!U1033="","*",SP_NORTE!U1033)</f>
        <v>*</v>
      </c>
      <c r="T1014" s="145" t="str">
        <f>IF(SP_NORTE!V1033="","*",SP_NORTE!V1033)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IF(SP_NORTE!X1034="","*",SP_NORTE!X1034)</f>
        <v>*</v>
      </c>
      <c r="B1015" s="146" t="str">
        <f>IF(SP_NORTE!W1034="","*",SP_NORTE!W1034)</f>
        <v>*</v>
      </c>
      <c r="C1015" s="146" t="str">
        <f>IF(SP_NORTE!Y1034="","*",SP_NORTE!Y1034)</f>
        <v>*</v>
      </c>
      <c r="D1015" s="138" t="str">
        <f>IF(SP_NORTE!R1034="","*",SP_NORTE!R1034)</f>
        <v>-</v>
      </c>
      <c r="E1015" s="138" t="str">
        <f>IF(SP_NORTE!S1034="","*",SP_NORTE!S1034)</f>
        <v>-</v>
      </c>
      <c r="F1015" s="145" t="str">
        <f>IF(SP_NORTE!B1034="","*",SP_NORTE!B1034)</f>
        <v>*</v>
      </c>
      <c r="G1015" s="145" t="str">
        <f>IF(SP_NORTE!D1034="","*",SP_NORTE!D1034)</f>
        <v>*</v>
      </c>
      <c r="H1015" s="145" t="str">
        <f>IF(SP_NORTE!E1034="","*",SP_NORTE!E1034)</f>
        <v>*</v>
      </c>
      <c r="I1015" s="145" t="str">
        <f>IF(SP_NORTE!G1034="","*",SP_NORTE!G1034)</f>
        <v>*</v>
      </c>
      <c r="J1015" s="145" t="str">
        <f>IF(SP_NORTE!H1034="","*",SP_NORTE!H1034)</f>
        <v>*</v>
      </c>
      <c r="K1015" s="138" t="str">
        <f>IF(SP_NORTE!L1034="","*",SP_NORTE!L1034)</f>
        <v>-</v>
      </c>
      <c r="L1015" s="138" t="str">
        <f>IF(SP_NORTE!M1034="","*",SP_NORTE!M1034)</f>
        <v>-</v>
      </c>
      <c r="M1015" s="139" t="str">
        <f>IF(SP_NORTE!I1034="","*",SP_NORTE!I1034)</f>
        <v>*</v>
      </c>
      <c r="N1015" s="144" t="str">
        <f>IF(SP_NORTE!J1034="","*",SP_NORTE!J1034)</f>
        <v>*</v>
      </c>
      <c r="O1015" s="144" t="str">
        <f>IF(SP_NORTE!K1034="","*",SP_NORTE!K1034)</f>
        <v>*</v>
      </c>
      <c r="P1015" s="143" t="str">
        <f>IF(SP_NORTE!N1034="","*",SP_NORTE!N1034)</f>
        <v>*</v>
      </c>
      <c r="Q1015" s="143" t="str">
        <f>IF(SP_NORTE!O1034="","*",SP_NORTE!O1034)</f>
        <v>*</v>
      </c>
      <c r="R1015" s="145" t="str">
        <f>IF(SP_NORTE!P1034="","*",CONCATENATE(SP_NORTE!P1034," ",SP_NORTE!Q1034))</f>
        <v>*</v>
      </c>
      <c r="S1015" s="145" t="str">
        <f>IF(SP_NORTE!U1034="","*",SP_NORTE!U1034)</f>
        <v>*</v>
      </c>
      <c r="T1015" s="145" t="str">
        <f>IF(SP_NORTE!V1034="","*",SP_NORTE!V1034)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IF(SP_NORTE!X1035="","*",SP_NORTE!X1035)</f>
        <v>*</v>
      </c>
      <c r="B1016" s="146" t="str">
        <f>IF(SP_NORTE!W1035="","*",SP_NORTE!W1035)</f>
        <v>*</v>
      </c>
      <c r="C1016" s="146" t="str">
        <f>IF(SP_NORTE!Y1035="","*",SP_NORTE!Y1035)</f>
        <v>*</v>
      </c>
      <c r="D1016" s="138" t="str">
        <f>IF(SP_NORTE!R1035="","*",SP_NORTE!R1035)</f>
        <v>-</v>
      </c>
      <c r="E1016" s="138" t="str">
        <f>IF(SP_NORTE!S1035="","*",SP_NORTE!S1035)</f>
        <v>-</v>
      </c>
      <c r="F1016" s="145" t="str">
        <f>IF(SP_NORTE!B1035="","*",SP_NORTE!B1035)</f>
        <v>*</v>
      </c>
      <c r="G1016" s="145" t="str">
        <f>IF(SP_NORTE!D1035="","*",SP_NORTE!D1035)</f>
        <v>*</v>
      </c>
      <c r="H1016" s="145" t="str">
        <f>IF(SP_NORTE!E1035="","*",SP_NORTE!E1035)</f>
        <v>*</v>
      </c>
      <c r="I1016" s="145" t="str">
        <f>IF(SP_NORTE!G1035="","*",SP_NORTE!G1035)</f>
        <v>*</v>
      </c>
      <c r="J1016" s="145" t="str">
        <f>IF(SP_NORTE!H1035="","*",SP_NORTE!H1035)</f>
        <v>*</v>
      </c>
      <c r="K1016" s="138" t="str">
        <f>IF(SP_NORTE!L1035="","*",SP_NORTE!L1035)</f>
        <v>-</v>
      </c>
      <c r="L1016" s="138" t="str">
        <f>IF(SP_NORTE!M1035="","*",SP_NORTE!M1035)</f>
        <v>-</v>
      </c>
      <c r="M1016" s="139" t="str">
        <f>IF(SP_NORTE!I1035="","*",SP_NORTE!I1035)</f>
        <v>*</v>
      </c>
      <c r="N1016" s="144" t="str">
        <f>IF(SP_NORTE!J1035="","*",SP_NORTE!J1035)</f>
        <v>*</v>
      </c>
      <c r="O1016" s="144" t="str">
        <f>IF(SP_NORTE!K1035="","*",SP_NORTE!K1035)</f>
        <v>*</v>
      </c>
      <c r="P1016" s="143" t="str">
        <f>IF(SP_NORTE!N1035="","*",SP_NORTE!N1035)</f>
        <v>*</v>
      </c>
      <c r="Q1016" s="143" t="str">
        <f>IF(SP_NORTE!O1035="","*",SP_NORTE!O1035)</f>
        <v>*</v>
      </c>
      <c r="R1016" s="145" t="str">
        <f>IF(SP_NORTE!P1035="","*",CONCATENATE(SP_NORTE!P1035," ",SP_NORTE!Q1035))</f>
        <v>*</v>
      </c>
      <c r="S1016" s="145" t="str">
        <f>IF(SP_NORTE!U1035="","*",SP_NORTE!U1035)</f>
        <v>*</v>
      </c>
      <c r="T1016" s="145" t="str">
        <f>IF(SP_NORTE!V1035="","*",SP_NORTE!V1035)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IF(SP_NORTE!X1036="","*",SP_NORTE!X1036)</f>
        <v>*</v>
      </c>
      <c r="B1017" s="146" t="str">
        <f>IF(SP_NORTE!W1036="","*",SP_NORTE!W1036)</f>
        <v>*</v>
      </c>
      <c r="C1017" s="146" t="str">
        <f>IF(SP_NORTE!Y1036="","*",SP_NORTE!Y1036)</f>
        <v>*</v>
      </c>
      <c r="D1017" s="138" t="str">
        <f>IF(SP_NORTE!R1036="","*",SP_NORTE!R1036)</f>
        <v>-</v>
      </c>
      <c r="E1017" s="138" t="str">
        <f>IF(SP_NORTE!S1036="","*",SP_NORTE!S1036)</f>
        <v>-</v>
      </c>
      <c r="F1017" s="145" t="str">
        <f>IF(SP_NORTE!B1036="","*",SP_NORTE!B1036)</f>
        <v>*</v>
      </c>
      <c r="G1017" s="145" t="str">
        <f>IF(SP_NORTE!D1036="","*",SP_NORTE!D1036)</f>
        <v>*</v>
      </c>
      <c r="H1017" s="145" t="str">
        <f>IF(SP_NORTE!E1036="","*",SP_NORTE!E1036)</f>
        <v>*</v>
      </c>
      <c r="I1017" s="145" t="str">
        <f>IF(SP_NORTE!G1036="","*",SP_NORTE!G1036)</f>
        <v>*</v>
      </c>
      <c r="J1017" s="145" t="str">
        <f>IF(SP_NORTE!H1036="","*",SP_NORTE!H1036)</f>
        <v>*</v>
      </c>
      <c r="K1017" s="138" t="str">
        <f>IF(SP_NORTE!L1036="","*",SP_NORTE!L1036)</f>
        <v>-</v>
      </c>
      <c r="L1017" s="138" t="str">
        <f>IF(SP_NORTE!M1036="","*",SP_NORTE!M1036)</f>
        <v>-</v>
      </c>
      <c r="M1017" s="139" t="str">
        <f>IF(SP_NORTE!I1036="","*",SP_NORTE!I1036)</f>
        <v>*</v>
      </c>
      <c r="N1017" s="144" t="str">
        <f>IF(SP_NORTE!J1036="","*",SP_NORTE!J1036)</f>
        <v>*</v>
      </c>
      <c r="O1017" s="144" t="str">
        <f>IF(SP_NORTE!K1036="","*",SP_NORTE!K1036)</f>
        <v>*</v>
      </c>
      <c r="P1017" s="143" t="str">
        <f>IF(SP_NORTE!N1036="","*",SP_NORTE!N1036)</f>
        <v>*</v>
      </c>
      <c r="Q1017" s="143" t="str">
        <f>IF(SP_NORTE!O1036="","*",SP_NORTE!O1036)</f>
        <v>*</v>
      </c>
      <c r="R1017" s="145" t="str">
        <f>IF(SP_NORTE!P1036="","*",CONCATENATE(SP_NORTE!P1036," ",SP_NORTE!Q1036))</f>
        <v>*</v>
      </c>
      <c r="S1017" s="145" t="str">
        <f>IF(SP_NORTE!U1036="","*",SP_NORTE!U1036)</f>
        <v>*</v>
      </c>
      <c r="T1017" s="145" t="str">
        <f>IF(SP_NORTE!V1036="","*",SP_NORTE!V1036)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IF(SP_NORTE!X1037="","*",SP_NORTE!X1037)</f>
        <v>*</v>
      </c>
      <c r="B1018" s="146" t="str">
        <f>IF(SP_NORTE!W1037="","*",SP_NORTE!W1037)</f>
        <v>*</v>
      </c>
      <c r="C1018" s="146" t="str">
        <f>IF(SP_NORTE!Y1037="","*",SP_NORTE!Y1037)</f>
        <v>*</v>
      </c>
      <c r="D1018" s="138" t="str">
        <f>IF(SP_NORTE!R1037="","*",SP_NORTE!R1037)</f>
        <v>-</v>
      </c>
      <c r="E1018" s="138" t="str">
        <f>IF(SP_NORTE!S1037="","*",SP_NORTE!S1037)</f>
        <v>-</v>
      </c>
      <c r="F1018" s="145" t="str">
        <f>IF(SP_NORTE!B1037="","*",SP_NORTE!B1037)</f>
        <v>*</v>
      </c>
      <c r="G1018" s="145" t="str">
        <f>IF(SP_NORTE!D1037="","*",SP_NORTE!D1037)</f>
        <v>*</v>
      </c>
      <c r="H1018" s="145" t="str">
        <f>IF(SP_NORTE!E1037="","*",SP_NORTE!E1037)</f>
        <v>*</v>
      </c>
      <c r="I1018" s="145" t="str">
        <f>IF(SP_NORTE!G1037="","*",SP_NORTE!G1037)</f>
        <v>*</v>
      </c>
      <c r="J1018" s="145" t="str">
        <f>IF(SP_NORTE!H1037="","*",SP_NORTE!H1037)</f>
        <v>*</v>
      </c>
      <c r="K1018" s="138" t="str">
        <f>IF(SP_NORTE!L1037="","*",SP_NORTE!L1037)</f>
        <v>-</v>
      </c>
      <c r="L1018" s="138" t="str">
        <f>IF(SP_NORTE!M1037="","*",SP_NORTE!M1037)</f>
        <v>-</v>
      </c>
      <c r="M1018" s="139" t="str">
        <f>IF(SP_NORTE!I1037="","*",SP_NORTE!I1037)</f>
        <v>*</v>
      </c>
      <c r="N1018" s="144" t="str">
        <f>IF(SP_NORTE!J1037="","*",SP_NORTE!J1037)</f>
        <v>*</v>
      </c>
      <c r="O1018" s="144" t="str">
        <f>IF(SP_NORTE!K1037="","*",SP_NORTE!K1037)</f>
        <v>*</v>
      </c>
      <c r="P1018" s="143" t="str">
        <f>IF(SP_NORTE!N1037="","*",SP_NORTE!N1037)</f>
        <v>*</v>
      </c>
      <c r="Q1018" s="143" t="str">
        <f>IF(SP_NORTE!O1037="","*",SP_NORTE!O1037)</f>
        <v>*</v>
      </c>
      <c r="R1018" s="145" t="str">
        <f>IF(SP_NORTE!P1037="","*",CONCATENATE(SP_NORTE!P1037," ",SP_NORTE!Q1037))</f>
        <v>*</v>
      </c>
      <c r="S1018" s="145" t="str">
        <f>IF(SP_NORTE!U1037="","*",SP_NORTE!U1037)</f>
        <v>*</v>
      </c>
      <c r="T1018" s="145" t="str">
        <f>IF(SP_NORTE!V1037="","*",SP_NORTE!V1037)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IF(SP_NORTE!X1038="","*",SP_NORTE!X1038)</f>
        <v>*</v>
      </c>
      <c r="B1019" s="146" t="str">
        <f>IF(SP_NORTE!W1038="","*",SP_NORTE!W1038)</f>
        <v>*</v>
      </c>
      <c r="C1019" s="146" t="str">
        <f>IF(SP_NORTE!Y1038="","*",SP_NORTE!Y1038)</f>
        <v>*</v>
      </c>
      <c r="D1019" s="138" t="str">
        <f>IF(SP_NORTE!R1038="","*",SP_NORTE!R1038)</f>
        <v>-</v>
      </c>
      <c r="E1019" s="138" t="str">
        <f>IF(SP_NORTE!S1038="","*",SP_NORTE!S1038)</f>
        <v>-</v>
      </c>
      <c r="F1019" s="145" t="str">
        <f>IF(SP_NORTE!B1038="","*",SP_NORTE!B1038)</f>
        <v>*</v>
      </c>
      <c r="G1019" s="145" t="str">
        <f>IF(SP_NORTE!D1038="","*",SP_NORTE!D1038)</f>
        <v>*</v>
      </c>
      <c r="H1019" s="145" t="str">
        <f>IF(SP_NORTE!E1038="","*",SP_NORTE!E1038)</f>
        <v>*</v>
      </c>
      <c r="I1019" s="145" t="str">
        <f>IF(SP_NORTE!G1038="","*",SP_NORTE!G1038)</f>
        <v>*</v>
      </c>
      <c r="J1019" s="145" t="str">
        <f>IF(SP_NORTE!H1038="","*",SP_NORTE!H1038)</f>
        <v>*</v>
      </c>
      <c r="K1019" s="138" t="str">
        <f>IF(SP_NORTE!L1038="","*",SP_NORTE!L1038)</f>
        <v>-</v>
      </c>
      <c r="L1019" s="138" t="str">
        <f>IF(SP_NORTE!M1038="","*",SP_NORTE!M1038)</f>
        <v>-</v>
      </c>
      <c r="M1019" s="139" t="str">
        <f>IF(SP_NORTE!I1038="","*",SP_NORTE!I1038)</f>
        <v>*</v>
      </c>
      <c r="N1019" s="144" t="str">
        <f>IF(SP_NORTE!J1038="","*",SP_NORTE!J1038)</f>
        <v>*</v>
      </c>
      <c r="O1019" s="144" t="str">
        <f>IF(SP_NORTE!K1038="","*",SP_NORTE!K1038)</f>
        <v>*</v>
      </c>
      <c r="P1019" s="143" t="str">
        <f>IF(SP_NORTE!N1038="","*",SP_NORTE!N1038)</f>
        <v>*</v>
      </c>
      <c r="Q1019" s="143" t="str">
        <f>IF(SP_NORTE!O1038="","*",SP_NORTE!O1038)</f>
        <v>*</v>
      </c>
      <c r="R1019" s="145" t="str">
        <f>IF(SP_NORTE!P1038="","*",CONCATENATE(SP_NORTE!P1038," ",SP_NORTE!Q1038))</f>
        <v>*</v>
      </c>
      <c r="S1019" s="145" t="str">
        <f>IF(SP_NORTE!U1038="","*",SP_NORTE!U1038)</f>
        <v>*</v>
      </c>
      <c r="T1019" s="145" t="str">
        <f>IF(SP_NORTE!V1038="","*",SP_NORTE!V1038)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IF(SP_NORTE!X1039="","*",SP_NORTE!X1039)</f>
        <v>*</v>
      </c>
      <c r="B1020" s="146" t="str">
        <f>IF(SP_NORTE!W1039="","*",SP_NORTE!W1039)</f>
        <v>*</v>
      </c>
      <c r="C1020" s="146" t="str">
        <f>IF(SP_NORTE!Y1039="","*",SP_NORTE!Y1039)</f>
        <v>*</v>
      </c>
      <c r="D1020" s="138" t="str">
        <f>IF(SP_NORTE!R1039="","*",SP_NORTE!R1039)</f>
        <v>-</v>
      </c>
      <c r="E1020" s="138" t="str">
        <f>IF(SP_NORTE!S1039="","*",SP_NORTE!S1039)</f>
        <v>-</v>
      </c>
      <c r="F1020" s="145" t="str">
        <f>IF(SP_NORTE!B1039="","*",SP_NORTE!B1039)</f>
        <v>*</v>
      </c>
      <c r="G1020" s="145" t="str">
        <f>IF(SP_NORTE!D1039="","*",SP_NORTE!D1039)</f>
        <v>*</v>
      </c>
      <c r="H1020" s="145" t="str">
        <f>IF(SP_NORTE!E1039="","*",SP_NORTE!E1039)</f>
        <v>*</v>
      </c>
      <c r="I1020" s="145" t="str">
        <f>IF(SP_NORTE!G1039="","*",SP_NORTE!G1039)</f>
        <v>*</v>
      </c>
      <c r="J1020" s="145" t="str">
        <f>IF(SP_NORTE!H1039="","*",SP_NORTE!H1039)</f>
        <v>*</v>
      </c>
      <c r="K1020" s="138" t="str">
        <f>IF(SP_NORTE!L1039="","*",SP_NORTE!L1039)</f>
        <v>-</v>
      </c>
      <c r="L1020" s="138" t="str">
        <f>IF(SP_NORTE!M1039="","*",SP_NORTE!M1039)</f>
        <v>-</v>
      </c>
      <c r="M1020" s="139" t="str">
        <f>IF(SP_NORTE!I1039="","*",SP_NORTE!I1039)</f>
        <v>*</v>
      </c>
      <c r="N1020" s="144" t="str">
        <f>IF(SP_NORTE!J1039="","*",SP_NORTE!J1039)</f>
        <v>*</v>
      </c>
      <c r="O1020" s="144" t="str">
        <f>IF(SP_NORTE!K1039="","*",SP_NORTE!K1039)</f>
        <v>*</v>
      </c>
      <c r="P1020" s="143" t="str">
        <f>IF(SP_NORTE!N1039="","*",SP_NORTE!N1039)</f>
        <v>*</v>
      </c>
      <c r="Q1020" s="143" t="str">
        <f>IF(SP_NORTE!O1039="","*",SP_NORTE!O1039)</f>
        <v>*</v>
      </c>
      <c r="R1020" s="145" t="str">
        <f>IF(SP_NORTE!P1039="","*",CONCATENATE(SP_NORTE!P1039," ",SP_NORTE!Q1039))</f>
        <v>*</v>
      </c>
      <c r="S1020" s="145" t="str">
        <f>IF(SP_NORTE!U1039="","*",SP_NORTE!U1039)</f>
        <v>*</v>
      </c>
      <c r="T1020" s="145" t="str">
        <f>IF(SP_NORTE!V1039="","*",SP_NORTE!V1039)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IF(SP_NORTE!X1040="","*",SP_NORTE!X1040)</f>
        <v>*</v>
      </c>
      <c r="B1021" s="146" t="str">
        <f>IF(SP_NORTE!W1040="","*",SP_NORTE!W1040)</f>
        <v>*</v>
      </c>
      <c r="C1021" s="146" t="str">
        <f>IF(SP_NORTE!Y1040="","*",SP_NORTE!Y1040)</f>
        <v>*</v>
      </c>
      <c r="D1021" s="138" t="str">
        <f>IF(SP_NORTE!R1040="","*",SP_NORTE!R1040)</f>
        <v>-</v>
      </c>
      <c r="E1021" s="138" t="str">
        <f>IF(SP_NORTE!S1040="","*",SP_NORTE!S1040)</f>
        <v>-</v>
      </c>
      <c r="F1021" s="145" t="str">
        <f>IF(SP_NORTE!B1040="","*",SP_NORTE!B1040)</f>
        <v>*</v>
      </c>
      <c r="G1021" s="145" t="str">
        <f>IF(SP_NORTE!D1040="","*",SP_NORTE!D1040)</f>
        <v>*</v>
      </c>
      <c r="H1021" s="145" t="str">
        <f>IF(SP_NORTE!E1040="","*",SP_NORTE!E1040)</f>
        <v>*</v>
      </c>
      <c r="I1021" s="145" t="str">
        <f>IF(SP_NORTE!G1040="","*",SP_NORTE!G1040)</f>
        <v>*</v>
      </c>
      <c r="J1021" s="145" t="str">
        <f>IF(SP_NORTE!H1040="","*",SP_NORTE!H1040)</f>
        <v>*</v>
      </c>
      <c r="K1021" s="138" t="str">
        <f>IF(SP_NORTE!L1040="","*",SP_NORTE!L1040)</f>
        <v>-</v>
      </c>
      <c r="L1021" s="138" t="str">
        <f>IF(SP_NORTE!M1040="","*",SP_NORTE!M1040)</f>
        <v>-</v>
      </c>
      <c r="M1021" s="139" t="str">
        <f>IF(SP_NORTE!I1040="","*",SP_NORTE!I1040)</f>
        <v>*</v>
      </c>
      <c r="N1021" s="144" t="str">
        <f>IF(SP_NORTE!J1040="","*",SP_NORTE!J1040)</f>
        <v>*</v>
      </c>
      <c r="O1021" s="144" t="str">
        <f>IF(SP_NORTE!K1040="","*",SP_NORTE!K1040)</f>
        <v>*</v>
      </c>
      <c r="P1021" s="143" t="str">
        <f>IF(SP_NORTE!N1040="","*",SP_NORTE!N1040)</f>
        <v>*</v>
      </c>
      <c r="Q1021" s="143" t="str">
        <f>IF(SP_NORTE!O1040="","*",SP_NORTE!O1040)</f>
        <v>*</v>
      </c>
      <c r="R1021" s="145" t="str">
        <f>IF(SP_NORTE!P1040="","*",CONCATENATE(SP_NORTE!P1040," ",SP_NORTE!Q1040))</f>
        <v>*</v>
      </c>
      <c r="S1021" s="145" t="str">
        <f>IF(SP_NORTE!U1040="","*",SP_NORTE!U1040)</f>
        <v>*</v>
      </c>
      <c r="T1021" s="145" t="str">
        <f>IF(SP_NORTE!V1040="","*",SP_NORTE!V1040)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IF(SP_NORTE!X1041="","*",SP_NORTE!X1041)</f>
        <v>*</v>
      </c>
      <c r="B1022" s="146" t="str">
        <f>IF(SP_NORTE!W1041="","*",SP_NORTE!W1041)</f>
        <v>*</v>
      </c>
      <c r="C1022" s="146" t="str">
        <f>IF(SP_NORTE!Y1041="","*",SP_NORTE!Y1041)</f>
        <v>*</v>
      </c>
      <c r="D1022" s="138" t="str">
        <f>IF(SP_NORTE!R1041="","*",SP_NORTE!R1041)</f>
        <v>-</v>
      </c>
      <c r="E1022" s="138" t="str">
        <f>IF(SP_NORTE!S1041="","*",SP_NORTE!S1041)</f>
        <v>-</v>
      </c>
      <c r="F1022" s="145" t="str">
        <f>IF(SP_NORTE!B1041="","*",SP_NORTE!B1041)</f>
        <v>*</v>
      </c>
      <c r="G1022" s="145" t="str">
        <f>IF(SP_NORTE!D1041="","*",SP_NORTE!D1041)</f>
        <v>*</v>
      </c>
      <c r="H1022" s="145" t="str">
        <f>IF(SP_NORTE!E1041="","*",SP_NORTE!E1041)</f>
        <v>*</v>
      </c>
      <c r="I1022" s="145" t="str">
        <f>IF(SP_NORTE!G1041="","*",SP_NORTE!G1041)</f>
        <v>*</v>
      </c>
      <c r="J1022" s="145" t="str">
        <f>IF(SP_NORTE!H1041="","*",SP_NORTE!H1041)</f>
        <v>*</v>
      </c>
      <c r="K1022" s="138" t="str">
        <f>IF(SP_NORTE!L1041="","*",SP_NORTE!L1041)</f>
        <v>-</v>
      </c>
      <c r="L1022" s="138" t="str">
        <f>IF(SP_NORTE!M1041="","*",SP_NORTE!M1041)</f>
        <v>-</v>
      </c>
      <c r="M1022" s="139" t="str">
        <f>IF(SP_NORTE!I1041="","*",SP_NORTE!I1041)</f>
        <v>*</v>
      </c>
      <c r="N1022" s="144" t="str">
        <f>IF(SP_NORTE!J1041="","*",SP_NORTE!J1041)</f>
        <v>*</v>
      </c>
      <c r="O1022" s="144" t="str">
        <f>IF(SP_NORTE!K1041="","*",SP_NORTE!K1041)</f>
        <v>*</v>
      </c>
      <c r="P1022" s="143" t="str">
        <f>IF(SP_NORTE!N1041="","*",SP_NORTE!N1041)</f>
        <v>*</v>
      </c>
      <c r="Q1022" s="143" t="str">
        <f>IF(SP_NORTE!O1041="","*",SP_NORTE!O1041)</f>
        <v>*</v>
      </c>
      <c r="R1022" s="145" t="str">
        <f>IF(SP_NORTE!P1041="","*",CONCATENATE(SP_NORTE!P1041," ",SP_NORTE!Q1041))</f>
        <v>*</v>
      </c>
      <c r="S1022" s="145" t="str">
        <f>IF(SP_NORTE!U1041="","*",SP_NORTE!U1041)</f>
        <v>*</v>
      </c>
      <c r="T1022" s="145" t="str">
        <f>IF(SP_NORTE!V1041="","*",SP_NORTE!V1041)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IF(SP_NORTE!X1042="","*",SP_NORTE!X1042)</f>
        <v>*</v>
      </c>
      <c r="B1023" s="146" t="str">
        <f>IF(SP_NORTE!W1042="","*",SP_NORTE!W1042)</f>
        <v>*</v>
      </c>
      <c r="C1023" s="146" t="str">
        <f>IF(SP_NORTE!Y1042="","*",SP_NORTE!Y1042)</f>
        <v>*</v>
      </c>
      <c r="D1023" s="138" t="str">
        <f>IF(SP_NORTE!R1042="","*",SP_NORTE!R1042)</f>
        <v>-</v>
      </c>
      <c r="E1023" s="138" t="str">
        <f>IF(SP_NORTE!S1042="","*",SP_NORTE!S1042)</f>
        <v>-</v>
      </c>
      <c r="F1023" s="145" t="str">
        <f>IF(SP_NORTE!B1042="","*",SP_NORTE!B1042)</f>
        <v>*</v>
      </c>
      <c r="G1023" s="145" t="str">
        <f>IF(SP_NORTE!D1042="","*",SP_NORTE!D1042)</f>
        <v>*</v>
      </c>
      <c r="H1023" s="145" t="str">
        <f>IF(SP_NORTE!E1042="","*",SP_NORTE!E1042)</f>
        <v>*</v>
      </c>
      <c r="I1023" s="145" t="str">
        <f>IF(SP_NORTE!G1042="","*",SP_NORTE!G1042)</f>
        <v>*</v>
      </c>
      <c r="J1023" s="145" t="str">
        <f>IF(SP_NORTE!H1042="","*",SP_NORTE!H1042)</f>
        <v>*</v>
      </c>
      <c r="K1023" s="138" t="str">
        <f>IF(SP_NORTE!L1042="","*",SP_NORTE!L1042)</f>
        <v>-</v>
      </c>
      <c r="L1023" s="138" t="str">
        <f>IF(SP_NORTE!M1042="","*",SP_NORTE!M1042)</f>
        <v>-</v>
      </c>
      <c r="M1023" s="139" t="str">
        <f>IF(SP_NORTE!I1042="","*",SP_NORTE!I1042)</f>
        <v>*</v>
      </c>
      <c r="N1023" s="144" t="str">
        <f>IF(SP_NORTE!J1042="","*",SP_NORTE!J1042)</f>
        <v>*</v>
      </c>
      <c r="O1023" s="144" t="str">
        <f>IF(SP_NORTE!K1042="","*",SP_NORTE!K1042)</f>
        <v>*</v>
      </c>
      <c r="P1023" s="143" t="str">
        <f>IF(SP_NORTE!N1042="","*",SP_NORTE!N1042)</f>
        <v>*</v>
      </c>
      <c r="Q1023" s="143" t="str">
        <f>IF(SP_NORTE!O1042="","*",SP_NORTE!O1042)</f>
        <v>*</v>
      </c>
      <c r="R1023" s="145" t="str">
        <f>IF(SP_NORTE!P1042="","*",CONCATENATE(SP_NORTE!P1042," ",SP_NORTE!Q1042))</f>
        <v>*</v>
      </c>
      <c r="S1023" s="145" t="str">
        <f>IF(SP_NORTE!U1042="","*",SP_NORTE!U1042)</f>
        <v>*</v>
      </c>
      <c r="T1023" s="145" t="str">
        <f>IF(SP_NORTE!V1042="","*",SP_NORTE!V1042)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IF(SP_NORTE!X1043="","*",SP_NORTE!X1043)</f>
        <v>*</v>
      </c>
      <c r="B1024" s="146" t="str">
        <f>IF(SP_NORTE!W1043="","*",SP_NORTE!W1043)</f>
        <v>*</v>
      </c>
      <c r="C1024" s="146" t="str">
        <f>IF(SP_NORTE!Y1043="","*",SP_NORTE!Y1043)</f>
        <v>*</v>
      </c>
      <c r="D1024" s="138" t="str">
        <f>IF(SP_NORTE!R1043="","*",SP_NORTE!R1043)</f>
        <v>-</v>
      </c>
      <c r="E1024" s="138" t="str">
        <f>IF(SP_NORTE!S1043="","*",SP_NORTE!S1043)</f>
        <v>-</v>
      </c>
      <c r="F1024" s="145" t="str">
        <f>IF(SP_NORTE!B1043="","*",SP_NORTE!B1043)</f>
        <v>*</v>
      </c>
      <c r="G1024" s="145" t="str">
        <f>IF(SP_NORTE!D1043="","*",SP_NORTE!D1043)</f>
        <v>*</v>
      </c>
      <c r="H1024" s="145" t="str">
        <f>IF(SP_NORTE!E1043="","*",SP_NORTE!E1043)</f>
        <v>*</v>
      </c>
      <c r="I1024" s="145" t="str">
        <f>IF(SP_NORTE!G1043="","*",SP_NORTE!G1043)</f>
        <v>*</v>
      </c>
      <c r="J1024" s="145" t="str">
        <f>IF(SP_NORTE!H1043="","*",SP_NORTE!H1043)</f>
        <v>*</v>
      </c>
      <c r="K1024" s="138" t="str">
        <f>IF(SP_NORTE!L1043="","*",SP_NORTE!L1043)</f>
        <v>-</v>
      </c>
      <c r="L1024" s="138" t="str">
        <f>IF(SP_NORTE!M1043="","*",SP_NORTE!M1043)</f>
        <v>-</v>
      </c>
      <c r="M1024" s="139" t="str">
        <f>IF(SP_NORTE!I1043="","*",SP_NORTE!I1043)</f>
        <v>*</v>
      </c>
      <c r="N1024" s="144" t="str">
        <f>IF(SP_NORTE!J1043="","*",SP_NORTE!J1043)</f>
        <v>*</v>
      </c>
      <c r="O1024" s="144" t="str">
        <f>IF(SP_NORTE!K1043="","*",SP_NORTE!K1043)</f>
        <v>*</v>
      </c>
      <c r="P1024" s="143" t="str">
        <f>IF(SP_NORTE!N1043="","*",SP_NORTE!N1043)</f>
        <v>*</v>
      </c>
      <c r="Q1024" s="143" t="str">
        <f>IF(SP_NORTE!O1043="","*",SP_NORTE!O1043)</f>
        <v>*</v>
      </c>
      <c r="R1024" s="145" t="str">
        <f>IF(SP_NORTE!P1043="","*",CONCATENATE(SP_NORTE!P1043," ",SP_NORTE!Q1043))</f>
        <v>*</v>
      </c>
      <c r="S1024" s="145" t="str">
        <f>IF(SP_NORTE!U1043="","*",SP_NORTE!U1043)</f>
        <v>*</v>
      </c>
      <c r="T1024" s="145" t="str">
        <f>IF(SP_NORTE!V1043="","*",SP_NORTE!V1043)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IF(SP_NORTE!X1044="","*",SP_NORTE!X1044)</f>
        <v>*</v>
      </c>
      <c r="B1025" s="146" t="str">
        <f>IF(SP_NORTE!W1044="","*",SP_NORTE!W1044)</f>
        <v>*</v>
      </c>
      <c r="C1025" s="146" t="str">
        <f>IF(SP_NORTE!Y1044="","*",SP_NORTE!Y1044)</f>
        <v>*</v>
      </c>
      <c r="D1025" s="138" t="str">
        <f>IF(SP_NORTE!R1044="","*",SP_NORTE!R1044)</f>
        <v>-</v>
      </c>
      <c r="E1025" s="138" t="str">
        <f>IF(SP_NORTE!S1044="","*",SP_NORTE!S1044)</f>
        <v>-</v>
      </c>
      <c r="F1025" s="145" t="str">
        <f>IF(SP_NORTE!B1044="","*",SP_NORTE!B1044)</f>
        <v>*</v>
      </c>
      <c r="G1025" s="145" t="str">
        <f>IF(SP_NORTE!D1044="","*",SP_NORTE!D1044)</f>
        <v>*</v>
      </c>
      <c r="H1025" s="145" t="str">
        <f>IF(SP_NORTE!E1044="","*",SP_NORTE!E1044)</f>
        <v>*</v>
      </c>
      <c r="I1025" s="145" t="str">
        <f>IF(SP_NORTE!G1044="","*",SP_NORTE!G1044)</f>
        <v>*</v>
      </c>
      <c r="J1025" s="145" t="str">
        <f>IF(SP_NORTE!H1044="","*",SP_NORTE!H1044)</f>
        <v>*</v>
      </c>
      <c r="K1025" s="138" t="str">
        <f>IF(SP_NORTE!L1044="","*",SP_NORTE!L1044)</f>
        <v>-</v>
      </c>
      <c r="L1025" s="138" t="str">
        <f>IF(SP_NORTE!M1044="","*",SP_NORTE!M1044)</f>
        <v>-</v>
      </c>
      <c r="M1025" s="139" t="str">
        <f>IF(SP_NORTE!I1044="","*",SP_NORTE!I1044)</f>
        <v>*</v>
      </c>
      <c r="N1025" s="144" t="str">
        <f>IF(SP_NORTE!J1044="","*",SP_NORTE!J1044)</f>
        <v>*</v>
      </c>
      <c r="O1025" s="144" t="str">
        <f>IF(SP_NORTE!K1044="","*",SP_NORTE!K1044)</f>
        <v>*</v>
      </c>
      <c r="P1025" s="143" t="str">
        <f>IF(SP_NORTE!N1044="","*",SP_NORTE!N1044)</f>
        <v>*</v>
      </c>
      <c r="Q1025" s="143" t="str">
        <f>IF(SP_NORTE!O1044="","*",SP_NORTE!O1044)</f>
        <v>*</v>
      </c>
      <c r="R1025" s="145" t="str">
        <f>IF(SP_NORTE!P1044="","*",CONCATENATE(SP_NORTE!P1044," ",SP_NORTE!Q1044))</f>
        <v>*</v>
      </c>
      <c r="S1025" s="145" t="str">
        <f>IF(SP_NORTE!U1044="","*",SP_NORTE!U1044)</f>
        <v>*</v>
      </c>
      <c r="T1025" s="145" t="str">
        <f>IF(SP_NORTE!V1044="","*",SP_NORTE!V1044)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IF(SP_NORTE!X1045="","*",SP_NORTE!X1045)</f>
        <v>*</v>
      </c>
      <c r="B1026" s="146" t="str">
        <f>IF(SP_NORTE!W1045="","*",SP_NORTE!W1045)</f>
        <v>*</v>
      </c>
      <c r="C1026" s="146" t="str">
        <f>IF(SP_NORTE!Y1045="","*",SP_NORTE!Y1045)</f>
        <v>*</v>
      </c>
      <c r="D1026" s="138" t="str">
        <f>IF(SP_NORTE!R1045="","*",SP_NORTE!R1045)</f>
        <v>-</v>
      </c>
      <c r="E1026" s="138" t="str">
        <f>IF(SP_NORTE!S1045="","*",SP_NORTE!S1045)</f>
        <v>-</v>
      </c>
      <c r="F1026" s="145" t="str">
        <f>IF(SP_NORTE!B1045="","*",SP_NORTE!B1045)</f>
        <v>*</v>
      </c>
      <c r="G1026" s="145" t="str">
        <f>IF(SP_NORTE!D1045="","*",SP_NORTE!D1045)</f>
        <v>*</v>
      </c>
      <c r="H1026" s="145" t="str">
        <f>IF(SP_NORTE!E1045="","*",SP_NORTE!E1045)</f>
        <v>*</v>
      </c>
      <c r="I1026" s="145" t="str">
        <f>IF(SP_NORTE!G1045="","*",SP_NORTE!G1045)</f>
        <v>*</v>
      </c>
      <c r="J1026" s="145" t="str">
        <f>IF(SP_NORTE!H1045="","*",SP_NORTE!H1045)</f>
        <v>*</v>
      </c>
      <c r="K1026" s="138" t="str">
        <f>IF(SP_NORTE!L1045="","*",SP_NORTE!L1045)</f>
        <v>-</v>
      </c>
      <c r="L1026" s="138" t="str">
        <f>IF(SP_NORTE!M1045="","*",SP_NORTE!M1045)</f>
        <v>-</v>
      </c>
      <c r="M1026" s="139" t="str">
        <f>IF(SP_NORTE!I1045="","*",SP_NORTE!I1045)</f>
        <v>*</v>
      </c>
      <c r="N1026" s="144" t="str">
        <f>IF(SP_NORTE!J1045="","*",SP_NORTE!J1045)</f>
        <v>*</v>
      </c>
      <c r="O1026" s="144" t="str">
        <f>IF(SP_NORTE!K1045="","*",SP_NORTE!K1045)</f>
        <v>*</v>
      </c>
      <c r="P1026" s="143" t="str">
        <f>IF(SP_NORTE!N1045="","*",SP_NORTE!N1045)</f>
        <v>*</v>
      </c>
      <c r="Q1026" s="143" t="str">
        <f>IF(SP_NORTE!O1045="","*",SP_NORTE!O1045)</f>
        <v>*</v>
      </c>
      <c r="R1026" s="145" t="str">
        <f>IF(SP_NORTE!P1045="","*",CONCATENATE(SP_NORTE!P1045," ",SP_NORTE!Q1045))</f>
        <v>*</v>
      </c>
      <c r="S1026" s="145" t="str">
        <f>IF(SP_NORTE!U1045="","*",SP_NORTE!U1045)</f>
        <v>*</v>
      </c>
      <c r="T1026" s="145" t="str">
        <f>IF(SP_NORTE!V1045="","*",SP_NORTE!V1045)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IF(SP_NORTE!X1046="","*",SP_NORTE!X1046)</f>
        <v>*</v>
      </c>
      <c r="B1027" s="146" t="str">
        <f>IF(SP_NORTE!W1046="","*",SP_NORTE!W1046)</f>
        <v>*</v>
      </c>
      <c r="C1027" s="146" t="str">
        <f>IF(SP_NORTE!Y1046="","*",SP_NORTE!Y1046)</f>
        <v>*</v>
      </c>
      <c r="D1027" s="138" t="str">
        <f>IF(SP_NORTE!R1046="","*",SP_NORTE!R1046)</f>
        <v>-</v>
      </c>
      <c r="E1027" s="138" t="str">
        <f>IF(SP_NORTE!S1046="","*",SP_NORTE!S1046)</f>
        <v>-</v>
      </c>
      <c r="F1027" s="145" t="str">
        <f>IF(SP_NORTE!B1046="","*",SP_NORTE!B1046)</f>
        <v>*</v>
      </c>
      <c r="G1027" s="145" t="str">
        <f>IF(SP_NORTE!D1046="","*",SP_NORTE!D1046)</f>
        <v>*</v>
      </c>
      <c r="H1027" s="145" t="str">
        <f>IF(SP_NORTE!E1046="","*",SP_NORTE!E1046)</f>
        <v>*</v>
      </c>
      <c r="I1027" s="145" t="str">
        <f>IF(SP_NORTE!G1046="","*",SP_NORTE!G1046)</f>
        <v>*</v>
      </c>
      <c r="J1027" s="145" t="str">
        <f>IF(SP_NORTE!H1046="","*",SP_NORTE!H1046)</f>
        <v>*</v>
      </c>
      <c r="K1027" s="138" t="str">
        <f>IF(SP_NORTE!L1046="","*",SP_NORTE!L1046)</f>
        <v>-</v>
      </c>
      <c r="L1027" s="138" t="str">
        <f>IF(SP_NORTE!M1046="","*",SP_NORTE!M1046)</f>
        <v>-</v>
      </c>
      <c r="M1027" s="139" t="str">
        <f>IF(SP_NORTE!I1046="","*",SP_NORTE!I1046)</f>
        <v>*</v>
      </c>
      <c r="N1027" s="144" t="str">
        <f>IF(SP_NORTE!J1046="","*",SP_NORTE!J1046)</f>
        <v>*</v>
      </c>
      <c r="O1027" s="144" t="str">
        <f>IF(SP_NORTE!K1046="","*",SP_NORTE!K1046)</f>
        <v>*</v>
      </c>
      <c r="P1027" s="143" t="str">
        <f>IF(SP_NORTE!N1046="","*",SP_NORTE!N1046)</f>
        <v>*</v>
      </c>
      <c r="Q1027" s="143" t="str">
        <f>IF(SP_NORTE!O1046="","*",SP_NORTE!O1046)</f>
        <v>*</v>
      </c>
      <c r="R1027" s="145" t="str">
        <f>IF(SP_NORTE!P1046="","*",CONCATENATE(SP_NORTE!P1046," ",SP_NORTE!Q1046))</f>
        <v>*</v>
      </c>
      <c r="S1027" s="145" t="str">
        <f>IF(SP_NORTE!U1046="","*",SP_NORTE!U1046)</f>
        <v>*</v>
      </c>
      <c r="T1027" s="145" t="str">
        <f>IF(SP_NORTE!V1046="","*",SP_NORTE!V1046)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IF(SP_NORTE!X1047="","*",SP_NORTE!X1047)</f>
        <v>*</v>
      </c>
      <c r="B1028" s="146" t="str">
        <f>IF(SP_NORTE!W1047="","*",SP_NORTE!W1047)</f>
        <v>*</v>
      </c>
      <c r="C1028" s="146" t="str">
        <f>IF(SP_NORTE!Y1047="","*",SP_NORTE!Y1047)</f>
        <v>*</v>
      </c>
      <c r="D1028" s="138" t="str">
        <f>IF(SP_NORTE!R1047="","*",SP_NORTE!R1047)</f>
        <v>-</v>
      </c>
      <c r="E1028" s="138" t="str">
        <f>IF(SP_NORTE!S1047="","*",SP_NORTE!S1047)</f>
        <v>-</v>
      </c>
      <c r="F1028" s="145" t="str">
        <f>IF(SP_NORTE!B1047="","*",SP_NORTE!B1047)</f>
        <v>*</v>
      </c>
      <c r="G1028" s="145" t="str">
        <f>IF(SP_NORTE!D1047="","*",SP_NORTE!D1047)</f>
        <v>*</v>
      </c>
      <c r="H1028" s="145" t="str">
        <f>IF(SP_NORTE!E1047="","*",SP_NORTE!E1047)</f>
        <v>*</v>
      </c>
      <c r="I1028" s="145" t="str">
        <f>IF(SP_NORTE!G1047="","*",SP_NORTE!G1047)</f>
        <v>*</v>
      </c>
      <c r="J1028" s="145" t="str">
        <f>IF(SP_NORTE!H1047="","*",SP_NORTE!H1047)</f>
        <v>*</v>
      </c>
      <c r="K1028" s="138" t="str">
        <f>IF(SP_NORTE!L1047="","*",SP_NORTE!L1047)</f>
        <v>-</v>
      </c>
      <c r="L1028" s="138" t="str">
        <f>IF(SP_NORTE!M1047="","*",SP_NORTE!M1047)</f>
        <v>-</v>
      </c>
      <c r="M1028" s="139" t="str">
        <f>IF(SP_NORTE!I1047="","*",SP_NORTE!I1047)</f>
        <v>*</v>
      </c>
      <c r="N1028" s="144" t="str">
        <f>IF(SP_NORTE!J1047="","*",SP_NORTE!J1047)</f>
        <v>*</v>
      </c>
      <c r="O1028" s="144" t="str">
        <f>IF(SP_NORTE!K1047="","*",SP_NORTE!K1047)</f>
        <v>*</v>
      </c>
      <c r="P1028" s="143" t="str">
        <f>IF(SP_NORTE!N1047="","*",SP_NORTE!N1047)</f>
        <v>*</v>
      </c>
      <c r="Q1028" s="143" t="str">
        <f>IF(SP_NORTE!O1047="","*",SP_NORTE!O1047)</f>
        <v>*</v>
      </c>
      <c r="R1028" s="145" t="str">
        <f>IF(SP_NORTE!P1047="","*",CONCATENATE(SP_NORTE!P1047," ",SP_NORTE!Q1047))</f>
        <v>*</v>
      </c>
      <c r="S1028" s="145" t="str">
        <f>IF(SP_NORTE!U1047="","*",SP_NORTE!U1047)</f>
        <v>*</v>
      </c>
      <c r="T1028" s="145" t="str">
        <f>IF(SP_NORTE!V1047="","*",SP_NORTE!V1047)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IF(SP_NORTE!X1048="","*",SP_NORTE!X1048)</f>
        <v>*</v>
      </c>
      <c r="B1029" s="146" t="str">
        <f>IF(SP_NORTE!W1048="","*",SP_NORTE!W1048)</f>
        <v>*</v>
      </c>
      <c r="C1029" s="146" t="str">
        <f>IF(SP_NORTE!Y1048="","*",SP_NORTE!Y1048)</f>
        <v>*</v>
      </c>
      <c r="D1029" s="138" t="str">
        <f>IF(SP_NORTE!R1048="","*",SP_NORTE!R1048)</f>
        <v>-</v>
      </c>
      <c r="E1029" s="138" t="str">
        <f>IF(SP_NORTE!S1048="","*",SP_NORTE!S1048)</f>
        <v>-</v>
      </c>
      <c r="F1029" s="145" t="str">
        <f>IF(SP_NORTE!B1048="","*",SP_NORTE!B1048)</f>
        <v>*</v>
      </c>
      <c r="G1029" s="145" t="str">
        <f>IF(SP_NORTE!D1048="","*",SP_NORTE!D1048)</f>
        <v>*</v>
      </c>
      <c r="H1029" s="145" t="str">
        <f>IF(SP_NORTE!E1048="","*",SP_NORTE!E1048)</f>
        <v>*</v>
      </c>
      <c r="I1029" s="145" t="str">
        <f>IF(SP_NORTE!G1048="","*",SP_NORTE!G1048)</f>
        <v>*</v>
      </c>
      <c r="J1029" s="145" t="str">
        <f>IF(SP_NORTE!H1048="","*",SP_NORTE!H1048)</f>
        <v>*</v>
      </c>
      <c r="K1029" s="138" t="str">
        <f>IF(SP_NORTE!L1048="","*",SP_NORTE!L1048)</f>
        <v>-</v>
      </c>
      <c r="L1029" s="138" t="str">
        <f>IF(SP_NORTE!M1048="","*",SP_NORTE!M1048)</f>
        <v>-</v>
      </c>
      <c r="M1029" s="139" t="str">
        <f>IF(SP_NORTE!I1048="","*",SP_NORTE!I1048)</f>
        <v>*</v>
      </c>
      <c r="N1029" s="144" t="str">
        <f>IF(SP_NORTE!J1048="","*",SP_NORTE!J1048)</f>
        <v>*</v>
      </c>
      <c r="O1029" s="144" t="str">
        <f>IF(SP_NORTE!K1048="","*",SP_NORTE!K1048)</f>
        <v>*</v>
      </c>
      <c r="P1029" s="143" t="str">
        <f>IF(SP_NORTE!N1048="","*",SP_NORTE!N1048)</f>
        <v>*</v>
      </c>
      <c r="Q1029" s="143" t="str">
        <f>IF(SP_NORTE!O1048="","*",SP_NORTE!O1048)</f>
        <v>*</v>
      </c>
      <c r="R1029" s="145" t="str">
        <f>IF(SP_NORTE!P1048="","*",CONCATENATE(SP_NORTE!P1048," ",SP_NORTE!Q1048))</f>
        <v>*</v>
      </c>
      <c r="S1029" s="145" t="str">
        <f>IF(SP_NORTE!U1048="","*",SP_NORTE!U1048)</f>
        <v>*</v>
      </c>
      <c r="T1029" s="145" t="str">
        <f>IF(SP_NORTE!V1048="","*",SP_NORTE!V1048)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IF(SP_NORTE!X1049="","*",SP_NORTE!X1049)</f>
        <v>*</v>
      </c>
      <c r="B1030" s="146" t="str">
        <f>IF(SP_NORTE!W1049="","*",SP_NORTE!W1049)</f>
        <v>*</v>
      </c>
      <c r="C1030" s="146" t="str">
        <f>IF(SP_NORTE!Y1049="","*",SP_NORTE!Y1049)</f>
        <v>*</v>
      </c>
      <c r="D1030" s="138" t="str">
        <f>IF(SP_NORTE!R1049="","*",SP_NORTE!R1049)</f>
        <v>-</v>
      </c>
      <c r="E1030" s="138" t="str">
        <f>IF(SP_NORTE!S1049="","*",SP_NORTE!S1049)</f>
        <v>-</v>
      </c>
      <c r="F1030" s="145" t="str">
        <f>IF(SP_NORTE!B1049="","*",SP_NORTE!B1049)</f>
        <v>*</v>
      </c>
      <c r="G1030" s="145" t="str">
        <f>IF(SP_NORTE!D1049="","*",SP_NORTE!D1049)</f>
        <v>*</v>
      </c>
      <c r="H1030" s="145" t="str">
        <f>IF(SP_NORTE!E1049="","*",SP_NORTE!E1049)</f>
        <v>*</v>
      </c>
      <c r="I1030" s="145" t="str">
        <f>IF(SP_NORTE!G1049="","*",SP_NORTE!G1049)</f>
        <v>*</v>
      </c>
      <c r="J1030" s="145" t="str">
        <f>IF(SP_NORTE!H1049="","*",SP_NORTE!H1049)</f>
        <v>*</v>
      </c>
      <c r="K1030" s="138" t="str">
        <f>IF(SP_NORTE!L1049="","*",SP_NORTE!L1049)</f>
        <v>-</v>
      </c>
      <c r="L1030" s="138" t="str">
        <f>IF(SP_NORTE!M1049="","*",SP_NORTE!M1049)</f>
        <v>-</v>
      </c>
      <c r="M1030" s="139" t="str">
        <f>IF(SP_NORTE!I1049="","*",SP_NORTE!I1049)</f>
        <v>*</v>
      </c>
      <c r="N1030" s="144" t="str">
        <f>IF(SP_NORTE!J1049="","*",SP_NORTE!J1049)</f>
        <v>*</v>
      </c>
      <c r="O1030" s="144" t="str">
        <f>IF(SP_NORTE!K1049="","*",SP_NORTE!K1049)</f>
        <v>*</v>
      </c>
      <c r="P1030" s="143" t="str">
        <f>IF(SP_NORTE!N1049="","*",SP_NORTE!N1049)</f>
        <v>*</v>
      </c>
      <c r="Q1030" s="143" t="str">
        <f>IF(SP_NORTE!O1049="","*",SP_NORTE!O1049)</f>
        <v>*</v>
      </c>
      <c r="R1030" s="145" t="str">
        <f>IF(SP_NORTE!P1049="","*",CONCATENATE(SP_NORTE!P1049," ",SP_NORTE!Q1049))</f>
        <v>*</v>
      </c>
      <c r="S1030" s="145" t="str">
        <f>IF(SP_NORTE!U1049="","*",SP_NORTE!U1049)</f>
        <v>*</v>
      </c>
      <c r="T1030" s="145" t="str">
        <f>IF(SP_NORTE!V1049="","*",SP_NORTE!V1049)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IF(SP_NORTE!X1050="","*",SP_NORTE!X1050)</f>
        <v>*</v>
      </c>
      <c r="B1031" s="146" t="str">
        <f>IF(SP_NORTE!W1050="","*",SP_NORTE!W1050)</f>
        <v>*</v>
      </c>
      <c r="C1031" s="146" t="str">
        <f>IF(SP_NORTE!Y1050="","*",SP_NORTE!Y1050)</f>
        <v>*</v>
      </c>
      <c r="D1031" s="138" t="str">
        <f>IF(SP_NORTE!R1050="","*",SP_NORTE!R1050)</f>
        <v>-</v>
      </c>
      <c r="E1031" s="138" t="str">
        <f>IF(SP_NORTE!S1050="","*",SP_NORTE!S1050)</f>
        <v>-</v>
      </c>
      <c r="F1031" s="145" t="str">
        <f>IF(SP_NORTE!B1050="","*",SP_NORTE!B1050)</f>
        <v>*</v>
      </c>
      <c r="G1031" s="145" t="str">
        <f>IF(SP_NORTE!D1050="","*",SP_NORTE!D1050)</f>
        <v>*</v>
      </c>
      <c r="H1031" s="145" t="str">
        <f>IF(SP_NORTE!E1050="","*",SP_NORTE!E1050)</f>
        <v>*</v>
      </c>
      <c r="I1031" s="145" t="str">
        <f>IF(SP_NORTE!G1050="","*",SP_NORTE!G1050)</f>
        <v>*</v>
      </c>
      <c r="J1031" s="145" t="str">
        <f>IF(SP_NORTE!H1050="","*",SP_NORTE!H1050)</f>
        <v>*</v>
      </c>
      <c r="K1031" s="138" t="str">
        <f>IF(SP_NORTE!L1050="","*",SP_NORTE!L1050)</f>
        <v>-</v>
      </c>
      <c r="L1031" s="138" t="str">
        <f>IF(SP_NORTE!M1050="","*",SP_NORTE!M1050)</f>
        <v>-</v>
      </c>
      <c r="M1031" s="139" t="str">
        <f>IF(SP_NORTE!I1050="","*",SP_NORTE!I1050)</f>
        <v>*</v>
      </c>
      <c r="N1031" s="144" t="str">
        <f>IF(SP_NORTE!J1050="","*",SP_NORTE!J1050)</f>
        <v>*</v>
      </c>
      <c r="O1031" s="144" t="str">
        <f>IF(SP_NORTE!K1050="","*",SP_NORTE!K1050)</f>
        <v>*</v>
      </c>
      <c r="P1031" s="143" t="str">
        <f>IF(SP_NORTE!N1050="","*",SP_NORTE!N1050)</f>
        <v>*</v>
      </c>
      <c r="Q1031" s="143" t="str">
        <f>IF(SP_NORTE!O1050="","*",SP_NORTE!O1050)</f>
        <v>*</v>
      </c>
      <c r="R1031" s="145" t="str">
        <f>IF(SP_NORTE!P1050="","*",CONCATENATE(SP_NORTE!P1050," ",SP_NORTE!Q1050))</f>
        <v>*</v>
      </c>
      <c r="S1031" s="145" t="str">
        <f>IF(SP_NORTE!U1050="","*",SP_NORTE!U1050)</f>
        <v>*</v>
      </c>
      <c r="T1031" s="145" t="str">
        <f>IF(SP_NORTE!V1050="","*",SP_NORTE!V1050)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IF(SP_NORTE!X1051="","*",SP_NORTE!X1051)</f>
        <v>*</v>
      </c>
      <c r="B1032" s="146" t="str">
        <f>IF(SP_NORTE!W1051="","*",SP_NORTE!W1051)</f>
        <v>*</v>
      </c>
      <c r="C1032" s="146" t="str">
        <f>IF(SP_NORTE!Y1051="","*",SP_NORTE!Y1051)</f>
        <v>*</v>
      </c>
      <c r="D1032" s="138" t="str">
        <f>IF(SP_NORTE!R1051="","*",SP_NORTE!R1051)</f>
        <v>-</v>
      </c>
      <c r="E1032" s="138" t="str">
        <f>IF(SP_NORTE!S1051="","*",SP_NORTE!S1051)</f>
        <v>-</v>
      </c>
      <c r="F1032" s="145" t="str">
        <f>IF(SP_NORTE!B1051="","*",SP_NORTE!B1051)</f>
        <v>*</v>
      </c>
      <c r="G1032" s="145" t="str">
        <f>IF(SP_NORTE!D1051="","*",SP_NORTE!D1051)</f>
        <v>*</v>
      </c>
      <c r="H1032" s="145" t="str">
        <f>IF(SP_NORTE!E1051="","*",SP_NORTE!E1051)</f>
        <v>*</v>
      </c>
      <c r="I1032" s="145" t="str">
        <f>IF(SP_NORTE!G1051="","*",SP_NORTE!G1051)</f>
        <v>*</v>
      </c>
      <c r="J1032" s="145" t="str">
        <f>IF(SP_NORTE!H1051="","*",SP_NORTE!H1051)</f>
        <v>*</v>
      </c>
      <c r="K1032" s="138" t="str">
        <f>IF(SP_NORTE!L1051="","*",SP_NORTE!L1051)</f>
        <v>-</v>
      </c>
      <c r="L1032" s="138" t="str">
        <f>IF(SP_NORTE!M1051="","*",SP_NORTE!M1051)</f>
        <v>-</v>
      </c>
      <c r="M1032" s="139" t="str">
        <f>IF(SP_NORTE!I1051="","*",SP_NORTE!I1051)</f>
        <v>*</v>
      </c>
      <c r="N1032" s="144" t="str">
        <f>IF(SP_NORTE!J1051="","*",SP_NORTE!J1051)</f>
        <v>*</v>
      </c>
      <c r="O1032" s="144" t="str">
        <f>IF(SP_NORTE!K1051="","*",SP_NORTE!K1051)</f>
        <v>*</v>
      </c>
      <c r="P1032" s="143" t="str">
        <f>IF(SP_NORTE!N1051="","*",SP_NORTE!N1051)</f>
        <v>*</v>
      </c>
      <c r="Q1032" s="143" t="str">
        <f>IF(SP_NORTE!O1051="","*",SP_NORTE!O1051)</f>
        <v>*</v>
      </c>
      <c r="R1032" s="145" t="str">
        <f>IF(SP_NORTE!P1051="","*",CONCATENATE(SP_NORTE!P1051," ",SP_NORTE!Q1051))</f>
        <v>*</v>
      </c>
      <c r="S1032" s="145" t="str">
        <f>IF(SP_NORTE!U1051="","*",SP_NORTE!U1051)</f>
        <v>*</v>
      </c>
      <c r="T1032" s="145" t="str">
        <f>IF(SP_NORTE!V1051="","*",SP_NORTE!V1051)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IF(SP_NORTE!X1052="","*",SP_NORTE!X1052)</f>
        <v>*</v>
      </c>
      <c r="B1033" s="146" t="str">
        <f>IF(SP_NORTE!W1052="","*",SP_NORTE!W1052)</f>
        <v>*</v>
      </c>
      <c r="C1033" s="146" t="str">
        <f>IF(SP_NORTE!Y1052="","*",SP_NORTE!Y1052)</f>
        <v>*</v>
      </c>
      <c r="D1033" s="138" t="str">
        <f>IF(SP_NORTE!R1052="","*",SP_NORTE!R1052)</f>
        <v>-</v>
      </c>
      <c r="E1033" s="138" t="str">
        <f>IF(SP_NORTE!S1052="","*",SP_NORTE!S1052)</f>
        <v>-</v>
      </c>
      <c r="F1033" s="145" t="str">
        <f>IF(SP_NORTE!B1052="","*",SP_NORTE!B1052)</f>
        <v>*</v>
      </c>
      <c r="G1033" s="145" t="str">
        <f>IF(SP_NORTE!D1052="","*",SP_NORTE!D1052)</f>
        <v>*</v>
      </c>
      <c r="H1033" s="145" t="str">
        <f>IF(SP_NORTE!E1052="","*",SP_NORTE!E1052)</f>
        <v>*</v>
      </c>
      <c r="I1033" s="145" t="str">
        <f>IF(SP_NORTE!G1052="","*",SP_NORTE!G1052)</f>
        <v>*</v>
      </c>
      <c r="J1033" s="145" t="str">
        <f>IF(SP_NORTE!H1052="","*",SP_NORTE!H1052)</f>
        <v>*</v>
      </c>
      <c r="K1033" s="138" t="str">
        <f>IF(SP_NORTE!L1052="","*",SP_NORTE!L1052)</f>
        <v>-</v>
      </c>
      <c r="L1033" s="138" t="str">
        <f>IF(SP_NORTE!M1052="","*",SP_NORTE!M1052)</f>
        <v>-</v>
      </c>
      <c r="M1033" s="139" t="str">
        <f>IF(SP_NORTE!I1052="","*",SP_NORTE!I1052)</f>
        <v>*</v>
      </c>
      <c r="N1033" s="144" t="str">
        <f>IF(SP_NORTE!J1052="","*",SP_NORTE!J1052)</f>
        <v>*</v>
      </c>
      <c r="O1033" s="144" t="str">
        <f>IF(SP_NORTE!K1052="","*",SP_NORTE!K1052)</f>
        <v>*</v>
      </c>
      <c r="P1033" s="143" t="str">
        <f>IF(SP_NORTE!N1052="","*",SP_NORTE!N1052)</f>
        <v>*</v>
      </c>
      <c r="Q1033" s="143" t="str">
        <f>IF(SP_NORTE!O1052="","*",SP_NORTE!O1052)</f>
        <v>*</v>
      </c>
      <c r="R1033" s="145" t="str">
        <f>IF(SP_NORTE!P1052="","*",CONCATENATE(SP_NORTE!P1052," ",SP_NORTE!Q1052))</f>
        <v>*</v>
      </c>
      <c r="S1033" s="145" t="str">
        <f>IF(SP_NORTE!U1052="","*",SP_NORTE!U1052)</f>
        <v>*</v>
      </c>
      <c r="T1033" s="145" t="str">
        <f>IF(SP_NORTE!V1052="","*",SP_NORTE!V1052)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IF(SP_NORTE!X1053="","*",SP_NORTE!X1053)</f>
        <v>*</v>
      </c>
      <c r="B1034" s="146" t="str">
        <f>IF(SP_NORTE!W1053="","*",SP_NORTE!W1053)</f>
        <v>*</v>
      </c>
      <c r="C1034" s="146" t="str">
        <f>IF(SP_NORTE!Y1053="","*",SP_NORTE!Y1053)</f>
        <v>*</v>
      </c>
      <c r="D1034" s="138" t="str">
        <f>IF(SP_NORTE!R1053="","*",SP_NORTE!R1053)</f>
        <v>-</v>
      </c>
      <c r="E1034" s="138" t="str">
        <f>IF(SP_NORTE!S1053="","*",SP_NORTE!S1053)</f>
        <v>-</v>
      </c>
      <c r="F1034" s="145" t="str">
        <f>IF(SP_NORTE!B1053="","*",SP_NORTE!B1053)</f>
        <v>*</v>
      </c>
      <c r="G1034" s="145" t="str">
        <f>IF(SP_NORTE!D1053="","*",SP_NORTE!D1053)</f>
        <v>*</v>
      </c>
      <c r="H1034" s="145" t="str">
        <f>IF(SP_NORTE!E1053="","*",SP_NORTE!E1053)</f>
        <v>*</v>
      </c>
      <c r="I1034" s="145" t="str">
        <f>IF(SP_NORTE!G1053="","*",SP_NORTE!G1053)</f>
        <v>*</v>
      </c>
      <c r="J1034" s="145" t="str">
        <f>IF(SP_NORTE!H1053="","*",SP_NORTE!H1053)</f>
        <v>*</v>
      </c>
      <c r="K1034" s="138" t="str">
        <f>IF(SP_NORTE!L1053="","*",SP_NORTE!L1053)</f>
        <v>-</v>
      </c>
      <c r="L1034" s="138" t="str">
        <f>IF(SP_NORTE!M1053="","*",SP_NORTE!M1053)</f>
        <v>-</v>
      </c>
      <c r="M1034" s="139" t="str">
        <f>IF(SP_NORTE!I1053="","*",SP_NORTE!I1053)</f>
        <v>*</v>
      </c>
      <c r="N1034" s="144" t="str">
        <f>IF(SP_NORTE!J1053="","*",SP_NORTE!J1053)</f>
        <v>*</v>
      </c>
      <c r="O1034" s="144" t="str">
        <f>IF(SP_NORTE!K1053="","*",SP_NORTE!K1053)</f>
        <v>*</v>
      </c>
      <c r="P1034" s="143" t="str">
        <f>IF(SP_NORTE!N1053="","*",SP_NORTE!N1053)</f>
        <v>*</v>
      </c>
      <c r="Q1034" s="143" t="str">
        <f>IF(SP_NORTE!O1053="","*",SP_NORTE!O1053)</f>
        <v>*</v>
      </c>
      <c r="R1034" s="145" t="str">
        <f>IF(SP_NORTE!P1053="","*",CONCATENATE(SP_NORTE!P1053," ",SP_NORTE!Q1053))</f>
        <v>*</v>
      </c>
      <c r="S1034" s="145" t="str">
        <f>IF(SP_NORTE!U1053="","*",SP_NORTE!U1053)</f>
        <v>*</v>
      </c>
      <c r="T1034" s="145" t="str">
        <f>IF(SP_NORTE!V1053="","*",SP_NORTE!V1053)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IF(SP_NORTE!X1054="","*",SP_NORTE!X1054)</f>
        <v>*</v>
      </c>
      <c r="B1035" s="146" t="str">
        <f>IF(SP_NORTE!W1054="","*",SP_NORTE!W1054)</f>
        <v>*</v>
      </c>
      <c r="C1035" s="146" t="str">
        <f>IF(SP_NORTE!Y1054="","*",SP_NORTE!Y1054)</f>
        <v>*</v>
      </c>
      <c r="D1035" s="138" t="str">
        <f>IF(SP_NORTE!R1054="","*",SP_NORTE!R1054)</f>
        <v>*</v>
      </c>
      <c r="E1035" s="138" t="str">
        <f>IF(SP_NORTE!S1054="","*",SP_NORTE!S1054)</f>
        <v>*</v>
      </c>
      <c r="F1035" s="145" t="str">
        <f>IF(SP_NORTE!B1054="","*",SP_NORTE!B1054)</f>
        <v>*</v>
      </c>
      <c r="G1035" s="145" t="str">
        <f>IF(SP_NORTE!D1054="","*",SP_NORTE!D1054)</f>
        <v>*</v>
      </c>
      <c r="H1035" s="145" t="str">
        <f>IF(SP_NORTE!E1054="","*",SP_NORTE!E1054)</f>
        <v>*</v>
      </c>
      <c r="I1035" s="145" t="str">
        <f>IF(SP_NORTE!G1054="","*",SP_NORTE!G1054)</f>
        <v>*</v>
      </c>
      <c r="J1035" s="145" t="str">
        <f>IF(SP_NORTE!H1054="","*",SP_NORTE!H1054)</f>
        <v>*</v>
      </c>
      <c r="K1035" s="138" t="str">
        <f>IF(SP_NORTE!L1054="","*",SP_NORTE!L1054)</f>
        <v>*</v>
      </c>
      <c r="L1035" s="138" t="str">
        <f>IF(SP_NORTE!M1054="","*",SP_NORTE!M1054)</f>
        <v>*</v>
      </c>
      <c r="M1035" s="139" t="str">
        <f>IF(SP_NORTE!I1054="","*",SP_NORTE!I1054)</f>
        <v>*</v>
      </c>
      <c r="N1035" s="144" t="str">
        <f>IF(SP_NORTE!J1054="","*",SP_NORTE!J1054)</f>
        <v>*</v>
      </c>
      <c r="O1035" s="144" t="str">
        <f>IF(SP_NORTE!K1054="","*",SP_NORTE!K1054)</f>
        <v>*</v>
      </c>
      <c r="P1035" s="143" t="str">
        <f>IF(SP_NORTE!N1054="","*",SP_NORTE!N1054)</f>
        <v>*</v>
      </c>
      <c r="Q1035" s="143" t="str">
        <f>IF(SP_NORTE!O1054="","*",SP_NORTE!O1054)</f>
        <v>*</v>
      </c>
      <c r="R1035" s="145" t="str">
        <f>IF(SP_NORTE!P1054="","*",CONCATENATE(SP_NORTE!P1054," ",SP_NORTE!Q1054))</f>
        <v>*</v>
      </c>
      <c r="S1035" s="145" t="str">
        <f>IF(SP_NORTE!U1054="","*",SP_NORTE!U1054)</f>
        <v>*</v>
      </c>
      <c r="T1035" s="145" t="str">
        <f>IF(SP_NORTE!V1054="","*",SP_NORTE!V1054)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IF(SP_NORTE!X1055="","*",SP_NORTE!X1055)</f>
        <v>*</v>
      </c>
      <c r="B1036" s="146" t="str">
        <f>IF(SP_NORTE!W1055="","*",SP_NORTE!W1055)</f>
        <v>*</v>
      </c>
      <c r="C1036" s="146" t="str">
        <f>IF(SP_NORTE!Y1055="","*",SP_NORTE!Y1055)</f>
        <v>*</v>
      </c>
      <c r="D1036" s="138" t="str">
        <f>IF(SP_NORTE!R1055="","*",SP_NORTE!R1055)</f>
        <v>*</v>
      </c>
      <c r="E1036" s="138" t="str">
        <f>IF(SP_NORTE!S1055="","*",SP_NORTE!S1055)</f>
        <v>*</v>
      </c>
      <c r="F1036" s="145" t="str">
        <f>IF(SP_NORTE!B1055="","*",SP_NORTE!B1055)</f>
        <v>*</v>
      </c>
      <c r="G1036" s="145" t="str">
        <f>IF(SP_NORTE!D1055="","*",SP_NORTE!D1055)</f>
        <v>*</v>
      </c>
      <c r="H1036" s="145" t="str">
        <f>IF(SP_NORTE!E1055="","*",SP_NORTE!E1055)</f>
        <v>*</v>
      </c>
      <c r="I1036" s="145" t="str">
        <f>IF(SP_NORTE!G1055="","*",SP_NORTE!G1055)</f>
        <v>*</v>
      </c>
      <c r="J1036" s="145" t="str">
        <f>IF(SP_NORTE!H1055="","*",SP_NORTE!H1055)</f>
        <v>*</v>
      </c>
      <c r="K1036" s="138" t="str">
        <f>IF(SP_NORTE!L1055="","*",SP_NORTE!L1055)</f>
        <v>*</v>
      </c>
      <c r="L1036" s="138" t="str">
        <f>IF(SP_NORTE!M1055="","*",SP_NORTE!M1055)</f>
        <v>*</v>
      </c>
      <c r="M1036" s="139" t="str">
        <f>IF(SP_NORTE!I1055="","*",SP_NORTE!I1055)</f>
        <v>*</v>
      </c>
      <c r="N1036" s="144" t="str">
        <f>IF(SP_NORTE!J1055="","*",SP_NORTE!J1055)</f>
        <v>*</v>
      </c>
      <c r="O1036" s="144" t="str">
        <f>IF(SP_NORTE!K1055="","*",SP_NORTE!K1055)</f>
        <v>*</v>
      </c>
      <c r="P1036" s="143" t="str">
        <f>IF(SP_NORTE!N1055="","*",SP_NORTE!N1055)</f>
        <v>*</v>
      </c>
      <c r="Q1036" s="143" t="str">
        <f>IF(SP_NORTE!O1055="","*",SP_NORTE!O1055)</f>
        <v>*</v>
      </c>
      <c r="R1036" s="145" t="str">
        <f>IF(SP_NORTE!P1055="","*",CONCATENATE(SP_NORTE!P1055," ",SP_NORTE!Q1055))</f>
        <v>*</v>
      </c>
      <c r="S1036" s="145" t="str">
        <f>IF(SP_NORTE!U1055="","*",SP_NORTE!U1055)</f>
        <v>*</v>
      </c>
      <c r="T1036" s="145" t="str">
        <f>IF(SP_NORTE!V1055="","*",SP_NORTE!V1055)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IF(SP_NORTE!X1056="","*",SP_NORTE!X1056)</f>
        <v>*</v>
      </c>
      <c r="B1037" s="146" t="str">
        <f>IF(SP_NORTE!W1056="","*",SP_NORTE!W1056)</f>
        <v>*</v>
      </c>
      <c r="C1037" s="146" t="str">
        <f>IF(SP_NORTE!Y1056="","*",SP_NORTE!Y1056)</f>
        <v>*</v>
      </c>
      <c r="D1037" s="138" t="str">
        <f>IF(SP_NORTE!R1056="","*",SP_NORTE!R1056)</f>
        <v>*</v>
      </c>
      <c r="E1037" s="138" t="str">
        <f>IF(SP_NORTE!S1056="","*",SP_NORTE!S1056)</f>
        <v>*</v>
      </c>
      <c r="F1037" s="145" t="str">
        <f>IF(SP_NORTE!B1056="","*",SP_NORTE!B1056)</f>
        <v>*</v>
      </c>
      <c r="G1037" s="145" t="str">
        <f>IF(SP_NORTE!D1056="","*",SP_NORTE!D1056)</f>
        <v>*</v>
      </c>
      <c r="H1037" s="145" t="str">
        <f>IF(SP_NORTE!E1056="","*",SP_NORTE!E1056)</f>
        <v>*</v>
      </c>
      <c r="I1037" s="145" t="str">
        <f>IF(SP_NORTE!G1056="","*",SP_NORTE!G1056)</f>
        <v>*</v>
      </c>
      <c r="J1037" s="145" t="str">
        <f>IF(SP_NORTE!H1056="","*",SP_NORTE!H1056)</f>
        <v>*</v>
      </c>
      <c r="K1037" s="138" t="str">
        <f>IF(SP_NORTE!L1056="","*",SP_NORTE!L1056)</f>
        <v>*</v>
      </c>
      <c r="L1037" s="138" t="str">
        <f>IF(SP_NORTE!M1056="","*",SP_NORTE!M1056)</f>
        <v>*</v>
      </c>
      <c r="M1037" s="139" t="str">
        <f>IF(SP_NORTE!I1056="","*",SP_NORTE!I1056)</f>
        <v>*</v>
      </c>
      <c r="N1037" s="144" t="str">
        <f>IF(SP_NORTE!J1056="","*",SP_NORTE!J1056)</f>
        <v>*</v>
      </c>
      <c r="O1037" s="144" t="str">
        <f>IF(SP_NORTE!K1056="","*",SP_NORTE!K1056)</f>
        <v>*</v>
      </c>
      <c r="P1037" s="143" t="str">
        <f>IF(SP_NORTE!N1056="","*",SP_NORTE!N1056)</f>
        <v>*</v>
      </c>
      <c r="Q1037" s="143" t="str">
        <f>IF(SP_NORTE!O1056="","*",SP_NORTE!O1056)</f>
        <v>*</v>
      </c>
      <c r="R1037" s="145" t="str">
        <f>IF(SP_NORTE!P1056="","*",CONCATENATE(SP_NORTE!P1056," ",SP_NORTE!Q1056))</f>
        <v>*</v>
      </c>
      <c r="S1037" s="145" t="str">
        <f>IF(SP_NORTE!U1056="","*",SP_NORTE!U1056)</f>
        <v>*</v>
      </c>
      <c r="T1037" s="145" t="str">
        <f>IF(SP_NORTE!V1056="","*",SP_NORTE!V1056)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IF(SP_NORTE!X1057="","*",SP_NORTE!X1057)</f>
        <v>*</v>
      </c>
      <c r="B1038" s="146" t="str">
        <f>IF(SP_NORTE!W1057="","*",SP_NORTE!W1057)</f>
        <v>*</v>
      </c>
      <c r="C1038" s="146" t="str">
        <f>IF(SP_NORTE!Y1057="","*",SP_NORTE!Y1057)</f>
        <v>*</v>
      </c>
      <c r="D1038" s="138" t="str">
        <f>IF(SP_NORTE!R1057="","*",SP_NORTE!R1057)</f>
        <v>*</v>
      </c>
      <c r="E1038" s="138" t="str">
        <f>IF(SP_NORTE!S1057="","*",SP_NORTE!S1057)</f>
        <v>*</v>
      </c>
      <c r="F1038" s="145" t="str">
        <f>IF(SP_NORTE!B1057="","*",SP_NORTE!B1057)</f>
        <v>*</v>
      </c>
      <c r="G1038" s="145" t="str">
        <f>IF(SP_NORTE!D1057="","*",SP_NORTE!D1057)</f>
        <v>*</v>
      </c>
      <c r="H1038" s="145" t="str">
        <f>IF(SP_NORTE!E1057="","*",SP_NORTE!E1057)</f>
        <v>*</v>
      </c>
      <c r="I1038" s="145" t="str">
        <f>IF(SP_NORTE!G1057="","*",SP_NORTE!G1057)</f>
        <v>*</v>
      </c>
      <c r="J1038" s="145" t="str">
        <f>IF(SP_NORTE!H1057="","*",SP_NORTE!H1057)</f>
        <v>*</v>
      </c>
      <c r="K1038" s="138" t="str">
        <f>IF(SP_NORTE!L1057="","*",SP_NORTE!L1057)</f>
        <v>*</v>
      </c>
      <c r="L1038" s="138" t="str">
        <f>IF(SP_NORTE!M1057="","*",SP_NORTE!M1057)</f>
        <v>*</v>
      </c>
      <c r="M1038" s="139" t="str">
        <f>IF(SP_NORTE!I1057="","*",SP_NORTE!I1057)</f>
        <v>*</v>
      </c>
      <c r="N1038" s="144" t="str">
        <f>IF(SP_NORTE!J1057="","*",SP_NORTE!J1057)</f>
        <v>*</v>
      </c>
      <c r="O1038" s="144" t="str">
        <f>IF(SP_NORTE!K1057="","*",SP_NORTE!K1057)</f>
        <v>*</v>
      </c>
      <c r="P1038" s="143" t="str">
        <f>IF(SP_NORTE!N1057="","*",SP_NORTE!N1057)</f>
        <v>*</v>
      </c>
      <c r="Q1038" s="143" t="str">
        <f>IF(SP_NORTE!O1057="","*",SP_NORTE!O1057)</f>
        <v>*</v>
      </c>
      <c r="R1038" s="145" t="str">
        <f>IF(SP_NORTE!P1057="","*",CONCATENATE(SP_NORTE!P1057," ",SP_NORTE!Q1057))</f>
        <v>*</v>
      </c>
      <c r="S1038" s="145" t="str">
        <f>IF(SP_NORTE!U1057="","*",SP_NORTE!U1057)</f>
        <v>*</v>
      </c>
      <c r="T1038" s="145" t="str">
        <f>IF(SP_NORTE!V1057="","*",SP_NORTE!V1057)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IF(SP_NORTE!X1058="","*",SP_NORTE!X1058)</f>
        <v>*</v>
      </c>
      <c r="B1039" s="146" t="str">
        <f>IF(SP_NORTE!W1058="","*",SP_NORTE!W1058)</f>
        <v>*</v>
      </c>
      <c r="C1039" s="146" t="str">
        <f>IF(SP_NORTE!Y1058="","*",SP_NORTE!Y1058)</f>
        <v>*</v>
      </c>
      <c r="D1039" s="138" t="str">
        <f>IF(SP_NORTE!R1058="","*",SP_NORTE!R1058)</f>
        <v>*</v>
      </c>
      <c r="E1039" s="138" t="str">
        <f>IF(SP_NORTE!S1058="","*",SP_NORTE!S1058)</f>
        <v>*</v>
      </c>
      <c r="F1039" s="145" t="str">
        <f>IF(SP_NORTE!B1058="","*",SP_NORTE!B1058)</f>
        <v>*</v>
      </c>
      <c r="G1039" s="145" t="str">
        <f>IF(SP_NORTE!D1058="","*",SP_NORTE!D1058)</f>
        <v>*</v>
      </c>
      <c r="H1039" s="145" t="str">
        <f>IF(SP_NORTE!E1058="","*",SP_NORTE!E1058)</f>
        <v>*</v>
      </c>
      <c r="I1039" s="145" t="str">
        <f>IF(SP_NORTE!G1058="","*",SP_NORTE!G1058)</f>
        <v>*</v>
      </c>
      <c r="J1039" s="145" t="str">
        <f>IF(SP_NORTE!H1058="","*",SP_NORTE!H1058)</f>
        <v>*</v>
      </c>
      <c r="K1039" s="138" t="str">
        <f>IF(SP_NORTE!L1058="","*",SP_NORTE!L1058)</f>
        <v>*</v>
      </c>
      <c r="L1039" s="138" t="str">
        <f>IF(SP_NORTE!M1058="","*",SP_NORTE!M1058)</f>
        <v>*</v>
      </c>
      <c r="M1039" s="139" t="str">
        <f>IF(SP_NORTE!I1058="","*",SP_NORTE!I1058)</f>
        <v>*</v>
      </c>
      <c r="N1039" s="144" t="str">
        <f>IF(SP_NORTE!J1058="","*",SP_NORTE!J1058)</f>
        <v>*</v>
      </c>
      <c r="O1039" s="144" t="str">
        <f>IF(SP_NORTE!K1058="","*",SP_NORTE!K1058)</f>
        <v>*</v>
      </c>
      <c r="P1039" s="143" t="str">
        <f>IF(SP_NORTE!N1058="","*",SP_NORTE!N1058)</f>
        <v>*</v>
      </c>
      <c r="Q1039" s="143" t="str">
        <f>IF(SP_NORTE!O1058="","*",SP_NORTE!O1058)</f>
        <v>*</v>
      </c>
      <c r="R1039" s="145" t="str">
        <f>IF(SP_NORTE!P1058="","*",CONCATENATE(SP_NORTE!P1058," ",SP_NORTE!Q1058))</f>
        <v>*</v>
      </c>
      <c r="S1039" s="145" t="str">
        <f>IF(SP_NORTE!U1058="","*",SP_NORTE!U1058)</f>
        <v>*</v>
      </c>
      <c r="T1039" s="145" t="str">
        <f>IF(SP_NORTE!V1058="","*",SP_NORTE!V1058)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IF(SP_NORTE!X1059="","*",SP_NORTE!X1059)</f>
        <v>*</v>
      </c>
      <c r="B1040" s="146" t="str">
        <f>IF(SP_NORTE!W1059="","*",SP_NORTE!W1059)</f>
        <v>*</v>
      </c>
      <c r="C1040" s="146" t="str">
        <f>IF(SP_NORTE!Y1059="","*",SP_NORTE!Y1059)</f>
        <v>*</v>
      </c>
      <c r="D1040" s="138" t="str">
        <f>IF(SP_NORTE!R1059="","*",SP_NORTE!R1059)</f>
        <v>*</v>
      </c>
      <c r="E1040" s="138" t="str">
        <f>IF(SP_NORTE!S1059="","*",SP_NORTE!S1059)</f>
        <v>*</v>
      </c>
      <c r="F1040" s="145" t="str">
        <f>IF(SP_NORTE!B1059="","*",SP_NORTE!B1059)</f>
        <v>*</v>
      </c>
      <c r="G1040" s="145" t="str">
        <f>IF(SP_NORTE!D1059="","*",SP_NORTE!D1059)</f>
        <v>*</v>
      </c>
      <c r="H1040" s="145" t="str">
        <f>IF(SP_NORTE!E1059="","*",SP_NORTE!E1059)</f>
        <v>*</v>
      </c>
      <c r="I1040" s="145" t="str">
        <f>IF(SP_NORTE!G1059="","*",SP_NORTE!G1059)</f>
        <v>*</v>
      </c>
      <c r="J1040" s="145" t="str">
        <f>IF(SP_NORTE!H1059="","*",SP_NORTE!H1059)</f>
        <v>*</v>
      </c>
      <c r="K1040" s="138" t="str">
        <f>IF(SP_NORTE!L1059="","*",SP_NORTE!L1059)</f>
        <v>*</v>
      </c>
      <c r="L1040" s="138" t="str">
        <f>IF(SP_NORTE!M1059="","*",SP_NORTE!M1059)</f>
        <v>*</v>
      </c>
      <c r="M1040" s="139" t="str">
        <f>IF(SP_NORTE!I1059="","*",SP_NORTE!I1059)</f>
        <v>*</v>
      </c>
      <c r="N1040" s="144" t="str">
        <f>IF(SP_NORTE!J1059="","*",SP_NORTE!J1059)</f>
        <v>*</v>
      </c>
      <c r="O1040" s="144" t="str">
        <f>IF(SP_NORTE!K1060="","*",SP_NORTE!K1060)</f>
        <v>*</v>
      </c>
      <c r="P1040" s="143" t="str">
        <f>IF(SP_NORTE!N1059="","*",SP_NORTE!N1059)</f>
        <v>*</v>
      </c>
      <c r="Q1040" s="143" t="str">
        <f>IF(SP_NORTE!O1059="","*",SP_NORTE!O1059)</f>
        <v>*</v>
      </c>
      <c r="R1040" s="145" t="str">
        <f>IF(SP_NORTE!P1059="","*",CONCATENATE(SP_NORTE!P1059," ",SP_NORTE!Q1059))</f>
        <v>*</v>
      </c>
      <c r="S1040" s="145" t="str">
        <f>IF(SP_NORTE!U1059="","*",SP_NORTE!U1059)</f>
        <v>*</v>
      </c>
      <c r="T1040" s="145" t="str">
        <f>IF(SP_NORTE!V1059="","*",SP_NORTE!V1059)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IF(SP_NORTE!X1060="","*",SP_NORTE!X1060)</f>
        <v>*</v>
      </c>
      <c r="B1041" s="146" t="str">
        <f>IF(SP_NORTE!W1060="","*",SP_NORTE!W1060)</f>
        <v>*</v>
      </c>
      <c r="C1041" s="146" t="str">
        <f>IF(SP_NORTE!Y1060="","*",SP_NORTE!Y1060)</f>
        <v>*</v>
      </c>
      <c r="D1041" s="138" t="str">
        <f>IF(SP_NORTE!R1060="","*",SP_NORTE!R1060)</f>
        <v>*</v>
      </c>
      <c r="E1041" s="138" t="str">
        <f>IF(SP_NORTE!S1060="","*",SP_NORTE!S1060)</f>
        <v>*</v>
      </c>
      <c r="F1041" s="145" t="str">
        <f>IF(SP_NORTE!B1060="","*",SP_NORTE!B1060)</f>
        <v>*</v>
      </c>
      <c r="G1041" s="145" t="str">
        <f>IF(SP_NORTE!D1060="","*",SP_NORTE!D1060)</f>
        <v>*</v>
      </c>
      <c r="H1041" s="145" t="str">
        <f>IF(SP_NORTE!E1060="","*",SP_NORTE!E1060)</f>
        <v>*</v>
      </c>
      <c r="I1041" s="145" t="str">
        <f>IF(SP_NORTE!G1060="","*",SP_NORTE!G1060)</f>
        <v>*</v>
      </c>
      <c r="J1041" s="145" t="str">
        <f>IF(SP_NORTE!H1060="","*",SP_NORTE!H1060)</f>
        <v>*</v>
      </c>
      <c r="K1041" s="138" t="str">
        <f>IF(SP_NORTE!L1060="","*",SP_NORTE!L1060)</f>
        <v>*</v>
      </c>
      <c r="L1041" s="138" t="str">
        <f>IF(SP_NORTE!M1060="","*",SP_NORTE!M1060)</f>
        <v>*</v>
      </c>
      <c r="M1041" s="139" t="str">
        <f>IF(SP_NORTE!I1060="","*",SP_NORTE!I1060)</f>
        <v>*</v>
      </c>
      <c r="N1041" s="144" t="str">
        <f>IF(SP_NORTE!J1060="","*",SP_NORTE!J1060)</f>
        <v>*</v>
      </c>
      <c r="O1041" s="144" t="e">
        <f>IF(SP_NORTE!#REF!="","*",SP_NORTE!#REF!)</f>
        <v>#REF!</v>
      </c>
      <c r="P1041" s="143" t="str">
        <f>IF(SP_NORTE!N1060="","*",SP_NORTE!N1060)</f>
        <v>*</v>
      </c>
      <c r="Q1041" s="143" t="str">
        <f>IF(SP_NORTE!O1060="","*",SP_NORTE!O1060)</f>
        <v>*</v>
      </c>
      <c r="R1041" s="145" t="str">
        <f>IF(SP_NORTE!P1060="","*",CONCATENATE(SP_NORTE!P1060," ",SP_NORTE!Q1060))</f>
        <v>*</v>
      </c>
      <c r="S1041" s="145" t="str">
        <f>IF(SP_NORTE!U1060="","*",SP_NORTE!U1060)</f>
        <v>*</v>
      </c>
      <c r="T1041" s="145" t="str">
        <f>IF(SP_NORTE!V1060="","*",SP_NORTE!V1060)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IF(SP_NORTE!X1061="","*",SP_NORTE!X1061)</f>
        <v>*</v>
      </c>
      <c r="B1042" s="146" t="str">
        <f>IF(SP_NORTE!W1061="","*",SP_NORTE!W1061)</f>
        <v>*</v>
      </c>
      <c r="C1042" s="146" t="str">
        <f>IF(SP_NORTE!Y1061="","*",SP_NORTE!Y1061)</f>
        <v>*</v>
      </c>
      <c r="D1042" s="138" t="str">
        <f>IF(SP_NORTE!R1061="","*",SP_NORTE!R1061)</f>
        <v>*</v>
      </c>
      <c r="E1042" s="138" t="str">
        <f>IF(SP_NORTE!S1061="","*",SP_NORTE!S1061)</f>
        <v>*</v>
      </c>
      <c r="F1042" s="145" t="str">
        <f>IF(SP_NORTE!B1061="","*",SP_NORTE!B1061)</f>
        <v>*</v>
      </c>
      <c r="G1042" s="145" t="str">
        <f>IF(SP_NORTE!D1061="","*",SP_NORTE!D1061)</f>
        <v>*</v>
      </c>
      <c r="H1042" s="145" t="str">
        <f>IF(SP_NORTE!E1061="","*",SP_NORTE!E1061)</f>
        <v>*</v>
      </c>
      <c r="I1042" s="145" t="str">
        <f>IF(SP_NORTE!G1061="","*",SP_NORTE!G1061)</f>
        <v>*</v>
      </c>
      <c r="J1042" s="145" t="str">
        <f>IF(SP_NORTE!H1061="","*",SP_NORTE!H1061)</f>
        <v>*</v>
      </c>
      <c r="K1042" s="138" t="str">
        <f>IF(SP_NORTE!L1061="","*",SP_NORTE!L1061)</f>
        <v>*</v>
      </c>
      <c r="L1042" s="138" t="str">
        <f>IF(SP_NORTE!M1061="","*",SP_NORTE!M1061)</f>
        <v>*</v>
      </c>
      <c r="M1042" s="139" t="str">
        <f>IF(SP_NORTE!I1061="","*",SP_NORTE!I1061)</f>
        <v>*</v>
      </c>
      <c r="N1042" s="144" t="str">
        <f>IF(SP_NORTE!J1061="","*",SP_NORTE!J1061)</f>
        <v>*</v>
      </c>
      <c r="O1042" s="144" t="str">
        <f>IF(SP_NORTE!K1061="","*",SP_NORTE!K1061)</f>
        <v>*</v>
      </c>
      <c r="P1042" s="143" t="str">
        <f>IF(SP_NORTE!N1061="","*",SP_NORTE!N1061)</f>
        <v>*</v>
      </c>
      <c r="Q1042" s="143" t="str">
        <f>IF(SP_NORTE!O1061="","*",SP_NORTE!O1061)</f>
        <v>*</v>
      </c>
      <c r="R1042" s="145" t="str">
        <f>IF(SP_NORTE!P1061="","*",CONCATENATE(SP_NORTE!P1061," ",SP_NORTE!Q1061))</f>
        <v>*</v>
      </c>
      <c r="S1042" s="145" t="str">
        <f>IF(SP_NORTE!U1061="","*",SP_NORTE!U1061)</f>
        <v>*</v>
      </c>
      <c r="T1042" s="145" t="str">
        <f>IF(SP_NORTE!V1061="","*",SP_NORTE!V1061)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IF(SP_NORTE!X1062="","*",SP_NORTE!X1062)</f>
        <v>*</v>
      </c>
      <c r="B1043" s="146" t="str">
        <f>IF(SP_NORTE!W1062="","*",SP_NORTE!W1062)</f>
        <v>*</v>
      </c>
      <c r="C1043" s="146" t="str">
        <f>IF(SP_NORTE!Y1062="","*",SP_NORTE!Y1062)</f>
        <v>*</v>
      </c>
      <c r="D1043" s="138" t="str">
        <f>IF(SP_NORTE!R1062="","*",SP_NORTE!R1062)</f>
        <v>*</v>
      </c>
      <c r="E1043" s="138" t="str">
        <f>IF(SP_NORTE!S1062="","*",SP_NORTE!S1062)</f>
        <v>*</v>
      </c>
      <c r="F1043" s="145" t="str">
        <f>IF(SP_NORTE!B1062="","*",SP_NORTE!B1062)</f>
        <v>*</v>
      </c>
      <c r="G1043" s="145" t="str">
        <f>IF(SP_NORTE!D1062="","*",SP_NORTE!D1062)</f>
        <v>*</v>
      </c>
      <c r="H1043" s="145" t="str">
        <f>IF(SP_NORTE!E1062="","*",SP_NORTE!E1062)</f>
        <v>*</v>
      </c>
      <c r="I1043" s="145" t="str">
        <f>IF(SP_NORTE!G1062="","*",SP_NORTE!G1062)</f>
        <v>*</v>
      </c>
      <c r="J1043" s="145" t="str">
        <f>IF(SP_NORTE!H1062="","*",SP_NORTE!H1062)</f>
        <v>*</v>
      </c>
      <c r="K1043" s="138" t="str">
        <f>IF(SP_NORTE!L1062="","*",SP_NORTE!L1062)</f>
        <v>*</v>
      </c>
      <c r="L1043" s="138" t="str">
        <f>IF(SP_NORTE!M1062="","*",SP_NORTE!M1062)</f>
        <v>*</v>
      </c>
      <c r="M1043" s="139" t="str">
        <f>IF(SP_NORTE!I1062="","*",SP_NORTE!I1062)</f>
        <v>*</v>
      </c>
      <c r="N1043" s="144" t="str">
        <f>IF(SP_NORTE!J1062="","*",SP_NORTE!J1062)</f>
        <v>*</v>
      </c>
      <c r="O1043" s="144" t="str">
        <f>IF(SP_NORTE!K1062="","*",SP_NORTE!K1062)</f>
        <v>*</v>
      </c>
      <c r="P1043" s="143" t="str">
        <f>IF(SP_NORTE!N1062="","*",SP_NORTE!N1062)</f>
        <v>*</v>
      </c>
      <c r="Q1043" s="143" t="str">
        <f>IF(SP_NORTE!O1062="","*",SP_NORTE!O1062)</f>
        <v>*</v>
      </c>
      <c r="R1043" s="145" t="str">
        <f>IF(SP_NORTE!P1062="","*",CONCATENATE(SP_NORTE!P1062," ",SP_NORTE!Q1062))</f>
        <v>*</v>
      </c>
      <c r="S1043" s="145" t="str">
        <f>IF(SP_NORTE!U1062="","*",SP_NORTE!U1062)</f>
        <v>*</v>
      </c>
      <c r="T1043" s="145" t="str">
        <f>IF(SP_NORTE!V1062="","*",SP_NORTE!V1062)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IF(SP_NORTE!X1063="","*",SP_NORTE!X1063)</f>
        <v>*</v>
      </c>
      <c r="B1044" s="146" t="str">
        <f>IF(SP_NORTE!W1063="","*",SP_NORTE!W1063)</f>
        <v>*</v>
      </c>
      <c r="C1044" s="146" t="str">
        <f>IF(SP_NORTE!Y1063="","*",SP_NORTE!Y1063)</f>
        <v>*</v>
      </c>
      <c r="D1044" s="138" t="str">
        <f>IF(SP_NORTE!R1063="","*",SP_NORTE!R1063)</f>
        <v>*</v>
      </c>
      <c r="E1044" s="138" t="str">
        <f>IF(SP_NORTE!S1063="","*",SP_NORTE!S1063)</f>
        <v>*</v>
      </c>
      <c r="F1044" s="145" t="str">
        <f>IF(SP_NORTE!B1063="","*",SP_NORTE!B1063)</f>
        <v>*</v>
      </c>
      <c r="G1044" s="145" t="str">
        <f>IF(SP_NORTE!D1063="","*",SP_NORTE!D1063)</f>
        <v>*</v>
      </c>
      <c r="H1044" s="145" t="str">
        <f>IF(SP_NORTE!E1063="","*",SP_NORTE!E1063)</f>
        <v>*</v>
      </c>
      <c r="I1044" s="145" t="str">
        <f>IF(SP_NORTE!G1063="","*",SP_NORTE!G1063)</f>
        <v>*</v>
      </c>
      <c r="J1044" s="145" t="str">
        <f>IF(SP_NORTE!H1063="","*",SP_NORTE!H1063)</f>
        <v>*</v>
      </c>
      <c r="K1044" s="138" t="str">
        <f>IF(SP_NORTE!L1063="","*",SP_NORTE!L1063)</f>
        <v>*</v>
      </c>
      <c r="L1044" s="138" t="str">
        <f>IF(SP_NORTE!M1063="","*",SP_NORTE!M1063)</f>
        <v>*</v>
      </c>
      <c r="M1044" s="139" t="str">
        <f>IF(SP_NORTE!I1063="","*",SP_NORTE!I1063)</f>
        <v>*</v>
      </c>
      <c r="N1044" s="144" t="str">
        <f>IF(SP_NORTE!J1063="","*",SP_NORTE!J1063)</f>
        <v>*</v>
      </c>
      <c r="O1044" s="144" t="str">
        <f>IF(SP_NORTE!K1063="","*",SP_NORTE!K1063)</f>
        <v>*</v>
      </c>
      <c r="P1044" s="143" t="str">
        <f>IF(SP_NORTE!N1063="","*",SP_NORTE!N1063)</f>
        <v>*</v>
      </c>
      <c r="Q1044" s="143" t="str">
        <f>IF(SP_NORTE!O1063="","*",SP_NORTE!O1063)</f>
        <v>*</v>
      </c>
      <c r="R1044" s="145" t="str">
        <f>IF(SP_NORTE!P1063="","*",CONCATENATE(SP_NORTE!P1063," ",SP_NORTE!Q1063))</f>
        <v>*</v>
      </c>
      <c r="S1044" s="145" t="str">
        <f>IF(SP_NORTE!U1063="","*",SP_NORTE!U1063)</f>
        <v>*</v>
      </c>
      <c r="T1044" s="145" t="str">
        <f>IF(SP_NORTE!V1063="","*",SP_NORTE!V1063)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IF(SP_NORTE!X1064="","*",SP_NORTE!X1064)</f>
        <v>*</v>
      </c>
      <c r="B1045" s="146" t="str">
        <f>IF(SP_NORTE!W1064="","*",SP_NORTE!W1064)</f>
        <v>*</v>
      </c>
      <c r="C1045" s="146" t="str">
        <f>IF(SP_NORTE!Y1064="","*",SP_NORTE!Y1064)</f>
        <v>*</v>
      </c>
      <c r="D1045" s="138" t="str">
        <f>IF(SP_NORTE!R1064="","*",SP_NORTE!R1064)</f>
        <v>*</v>
      </c>
      <c r="E1045" s="138" t="str">
        <f>IF(SP_NORTE!S1064="","*",SP_NORTE!S1064)</f>
        <v>*</v>
      </c>
      <c r="F1045" s="145" t="str">
        <f>IF(SP_NORTE!B1064="","*",SP_NORTE!B1064)</f>
        <v>*</v>
      </c>
      <c r="G1045" s="145" t="str">
        <f>IF(SP_NORTE!D1064="","*",SP_NORTE!D1064)</f>
        <v>*</v>
      </c>
      <c r="H1045" s="145" t="str">
        <f>IF(SP_NORTE!E1064="","*",SP_NORTE!E1064)</f>
        <v>*</v>
      </c>
      <c r="I1045" s="145" t="str">
        <f>IF(SP_NORTE!G1064="","*",SP_NORTE!G1064)</f>
        <v>*</v>
      </c>
      <c r="J1045" s="145" t="str">
        <f>IF(SP_NORTE!H1064="","*",SP_NORTE!H1064)</f>
        <v>*</v>
      </c>
      <c r="K1045" s="138" t="str">
        <f>IF(SP_NORTE!L1064="","*",SP_NORTE!L1064)</f>
        <v>*</v>
      </c>
      <c r="L1045" s="138" t="str">
        <f>IF(SP_NORTE!M1064="","*",SP_NORTE!M1064)</f>
        <v>*</v>
      </c>
      <c r="M1045" s="139" t="str">
        <f>IF(SP_NORTE!I1064="","*",SP_NORTE!I1064)</f>
        <v>*</v>
      </c>
      <c r="N1045" s="144" t="str">
        <f>IF(SP_NORTE!J1064="","*",SP_NORTE!J1064)</f>
        <v>*</v>
      </c>
      <c r="O1045" s="144" t="str">
        <f>IF(SP_NORTE!K1064="","*",SP_NORTE!K1064)</f>
        <v>*</v>
      </c>
      <c r="P1045" s="143" t="str">
        <f>IF(SP_NORTE!N1064="","*",SP_NORTE!N1064)</f>
        <v>*</v>
      </c>
      <c r="Q1045" s="143" t="str">
        <f>IF(SP_NORTE!O1064="","*",SP_NORTE!O1064)</f>
        <v>*</v>
      </c>
      <c r="R1045" s="145" t="str">
        <f>IF(SP_NORTE!P1064="","*",CONCATENATE(SP_NORTE!P1064," ",SP_NORTE!Q1064))</f>
        <v>*</v>
      </c>
      <c r="S1045" s="145" t="str">
        <f>IF(SP_NORTE!U1064="","*",SP_NORTE!U1064)</f>
        <v>*</v>
      </c>
      <c r="T1045" s="145" t="str">
        <f>IF(SP_NORTE!V1064="","*",SP_NORTE!V1064)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IF(SP_NORTE!X1065="","*",SP_NORTE!X1065)</f>
        <v>*</v>
      </c>
      <c r="B1046" s="146" t="str">
        <f>IF(SP_NORTE!W1065="","*",SP_NORTE!W1065)</f>
        <v>*</v>
      </c>
      <c r="C1046" s="146" t="str">
        <f>IF(SP_NORTE!Y1065="","*",SP_NORTE!Y1065)</f>
        <v>*</v>
      </c>
      <c r="D1046" s="138" t="str">
        <f>IF(SP_NORTE!R1065="","*",SP_NORTE!R1065)</f>
        <v>*</v>
      </c>
      <c r="E1046" s="138" t="str">
        <f>IF(SP_NORTE!S1065="","*",SP_NORTE!S1065)</f>
        <v>*</v>
      </c>
      <c r="F1046" s="145" t="str">
        <f>IF(SP_NORTE!B1065="","*",SP_NORTE!B1065)</f>
        <v>*</v>
      </c>
      <c r="G1046" s="145" t="str">
        <f>IF(SP_NORTE!D1065="","*",SP_NORTE!D1065)</f>
        <v>*</v>
      </c>
      <c r="H1046" s="145" t="str">
        <f>IF(SP_NORTE!E1065="","*",SP_NORTE!E1065)</f>
        <v>*</v>
      </c>
      <c r="I1046" s="145" t="str">
        <f>IF(SP_NORTE!G1065="","*",SP_NORTE!G1065)</f>
        <v>*</v>
      </c>
      <c r="J1046" s="145" t="str">
        <f>IF(SP_NORTE!H1065="","*",SP_NORTE!H1065)</f>
        <v>*</v>
      </c>
      <c r="K1046" s="138" t="str">
        <f>IF(SP_NORTE!L1065="","*",SP_NORTE!L1065)</f>
        <v>*</v>
      </c>
      <c r="L1046" s="138" t="str">
        <f>IF(SP_NORTE!M1065="","*",SP_NORTE!M1065)</f>
        <v>*</v>
      </c>
      <c r="M1046" s="139" t="str">
        <f>IF(SP_NORTE!I1065="","*",SP_NORTE!I1065)</f>
        <v>*</v>
      </c>
      <c r="N1046" s="144" t="str">
        <f>IF(SP_NORTE!J1065="","*",SP_NORTE!J1065)</f>
        <v>*</v>
      </c>
      <c r="O1046" s="144" t="str">
        <f>IF(SP_NORTE!K1065="","*",SP_NORTE!K1065)</f>
        <v>*</v>
      </c>
      <c r="P1046" s="143" t="str">
        <f>IF(SP_NORTE!N1065="","*",SP_NORTE!N1065)</f>
        <v>*</v>
      </c>
      <c r="Q1046" s="143" t="str">
        <f>IF(SP_NORTE!O1065="","*",SP_NORTE!O1065)</f>
        <v>*</v>
      </c>
      <c r="R1046" s="145" t="str">
        <f>IF(SP_NORTE!P1065="","*",CONCATENATE(SP_NORTE!P1065," ",SP_NORTE!Q1065))</f>
        <v>*</v>
      </c>
      <c r="S1046" s="145" t="str">
        <f>IF(SP_NORTE!U1065="","*",SP_NORTE!U1065)</f>
        <v>*</v>
      </c>
      <c r="T1046" s="145" t="str">
        <f>IF(SP_NORTE!V1065="","*",SP_NORTE!V1065)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IF(SP_NORTE!X1066="","*",SP_NORTE!X1066)</f>
        <v>*</v>
      </c>
      <c r="B1047" s="146" t="str">
        <f>IF(SP_NORTE!W1066="","*",SP_NORTE!W1066)</f>
        <v>*</v>
      </c>
      <c r="C1047" s="146" t="str">
        <f>IF(SP_NORTE!Y1066="","*",SP_NORTE!Y1066)</f>
        <v>*</v>
      </c>
      <c r="D1047" s="138" t="str">
        <f>IF(SP_NORTE!R1066="","*",SP_NORTE!R1066)</f>
        <v>*</v>
      </c>
      <c r="E1047" s="138" t="str">
        <f>IF(SP_NORTE!S1066="","*",SP_NORTE!S1066)</f>
        <v>*</v>
      </c>
      <c r="F1047" s="145" t="str">
        <f>IF(SP_NORTE!B1066="","*",SP_NORTE!B1066)</f>
        <v>*</v>
      </c>
      <c r="G1047" s="145" t="str">
        <f>IF(SP_NORTE!D1066="","*",SP_NORTE!D1066)</f>
        <v>*</v>
      </c>
      <c r="H1047" s="145" t="str">
        <f>IF(SP_NORTE!E1066="","*",SP_NORTE!E1066)</f>
        <v>*</v>
      </c>
      <c r="I1047" s="145" t="str">
        <f>IF(SP_NORTE!G1066="","*",SP_NORTE!G1066)</f>
        <v>*</v>
      </c>
      <c r="J1047" s="145" t="str">
        <f>IF(SP_NORTE!H1066="","*",SP_NORTE!H1066)</f>
        <v>*</v>
      </c>
      <c r="K1047" s="138" t="str">
        <f>IF(SP_NORTE!L1066="","*",SP_NORTE!L1066)</f>
        <v>*</v>
      </c>
      <c r="L1047" s="138" t="str">
        <f>IF(SP_NORTE!M1066="","*",SP_NORTE!M1066)</f>
        <v>*</v>
      </c>
      <c r="M1047" s="139" t="str">
        <f>IF(SP_NORTE!I1066="","*",SP_NORTE!I1066)</f>
        <v>*</v>
      </c>
      <c r="N1047" s="144" t="str">
        <f>IF(SP_NORTE!J1066="","*",SP_NORTE!J1066)</f>
        <v>*</v>
      </c>
      <c r="O1047" s="144" t="str">
        <f>IF(SP_NORTE!K1066="","*",SP_NORTE!K1066)</f>
        <v>*</v>
      </c>
      <c r="P1047" s="143" t="str">
        <f>IF(SP_NORTE!N1066="","*",SP_NORTE!N1066)</f>
        <v>*</v>
      </c>
      <c r="Q1047" s="143" t="str">
        <f>IF(SP_NORTE!O1066="","*",SP_NORTE!O1066)</f>
        <v>*</v>
      </c>
      <c r="R1047" s="145" t="str">
        <f>IF(SP_NORTE!P1066="","*",CONCATENATE(SP_NORTE!P1066," ",SP_NORTE!Q1066))</f>
        <v>*</v>
      </c>
      <c r="S1047" s="145" t="str">
        <f>IF(SP_NORTE!U1066="","*",SP_NORTE!U1066)</f>
        <v>*</v>
      </c>
      <c r="T1047" s="145" t="str">
        <f>IF(SP_NORTE!V1066="","*",SP_NORTE!V1066)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IF(SP_NORTE!X1067="","*",SP_NORTE!X1067)</f>
        <v>*</v>
      </c>
      <c r="B1048" s="146" t="str">
        <f>IF(SP_NORTE!W1067="","*",SP_NORTE!W1067)</f>
        <v>*</v>
      </c>
      <c r="C1048" s="146" t="str">
        <f>IF(SP_NORTE!Y1067="","*",SP_NORTE!Y1067)</f>
        <v>*</v>
      </c>
      <c r="D1048" s="138" t="str">
        <f>IF(SP_NORTE!R1067="","*",SP_NORTE!R1067)</f>
        <v>*</v>
      </c>
      <c r="E1048" s="138" t="str">
        <f>IF(SP_NORTE!S1067="","*",SP_NORTE!S1067)</f>
        <v>*</v>
      </c>
      <c r="F1048" s="145" t="str">
        <f>IF(SP_NORTE!B1067="","*",SP_NORTE!B1067)</f>
        <v>*</v>
      </c>
      <c r="G1048" s="145" t="str">
        <f>IF(SP_NORTE!D1067="","*",SP_NORTE!D1067)</f>
        <v>*</v>
      </c>
      <c r="H1048" s="145" t="str">
        <f>IF(SP_NORTE!E1067="","*",SP_NORTE!E1067)</f>
        <v>*</v>
      </c>
      <c r="I1048" s="145" t="str">
        <f>IF(SP_NORTE!G1067="","*",SP_NORTE!G1067)</f>
        <v>*</v>
      </c>
      <c r="J1048" s="145" t="str">
        <f>IF(SP_NORTE!H1067="","*",SP_NORTE!H1067)</f>
        <v>*</v>
      </c>
      <c r="K1048" s="138" t="str">
        <f>IF(SP_NORTE!L1067="","*",SP_NORTE!L1067)</f>
        <v>*</v>
      </c>
      <c r="L1048" s="138" t="str">
        <f>IF(SP_NORTE!M1067="","*",SP_NORTE!M1067)</f>
        <v>*</v>
      </c>
      <c r="M1048" s="139" t="str">
        <f>IF(SP_NORTE!I1067="","*",SP_NORTE!I1067)</f>
        <v>*</v>
      </c>
      <c r="N1048" s="144" t="str">
        <f>IF(SP_NORTE!J1067="","*",SP_NORTE!J1067)</f>
        <v>*</v>
      </c>
      <c r="O1048" s="144" t="str">
        <f>IF(SP_NORTE!K1067="","*",SP_NORTE!K1067)</f>
        <v>*</v>
      </c>
      <c r="P1048" s="143" t="str">
        <f>IF(SP_NORTE!N1067="","*",SP_NORTE!N1067)</f>
        <v>*</v>
      </c>
      <c r="Q1048" s="143" t="str">
        <f>IF(SP_NORTE!O1067="","*",SP_NORTE!O1067)</f>
        <v>*</v>
      </c>
      <c r="R1048" s="145" t="str">
        <f>IF(SP_NORTE!P1067="","*",CONCATENATE(SP_NORTE!P1067," ",SP_NORTE!Q1067))</f>
        <v>*</v>
      </c>
      <c r="S1048" s="145" t="str">
        <f>IF(SP_NORTE!U1067="","*",SP_NORTE!U1067)</f>
        <v>*</v>
      </c>
      <c r="T1048" s="145" t="str">
        <f>IF(SP_NORTE!V1067="","*",SP_NORTE!V1067)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IF(SP_NORTE!X1068="","*",SP_NORTE!X1068)</f>
        <v>*</v>
      </c>
      <c r="B1049" s="146" t="str">
        <f>IF(SP_NORTE!W1068="","*",SP_NORTE!W1068)</f>
        <v>*</v>
      </c>
      <c r="C1049" s="146" t="str">
        <f>IF(SP_NORTE!Y1068="","*",SP_NORTE!Y1068)</f>
        <v>*</v>
      </c>
      <c r="D1049" s="138" t="str">
        <f>IF(SP_NORTE!R1068="","*",SP_NORTE!R1068)</f>
        <v>*</v>
      </c>
      <c r="E1049" s="138" t="str">
        <f>IF(SP_NORTE!S1068="","*",SP_NORTE!S1068)</f>
        <v>*</v>
      </c>
      <c r="F1049" s="145" t="str">
        <f>IF(SP_NORTE!B1068="","*",SP_NORTE!B1068)</f>
        <v>*</v>
      </c>
      <c r="G1049" s="145" t="str">
        <f>IF(SP_NORTE!D1068="","*",SP_NORTE!D1068)</f>
        <v>*</v>
      </c>
      <c r="H1049" s="145" t="str">
        <f>IF(SP_NORTE!E1068="","*",SP_NORTE!E1068)</f>
        <v>*</v>
      </c>
      <c r="I1049" s="145" t="str">
        <f>IF(SP_NORTE!G1068="","*",SP_NORTE!G1068)</f>
        <v>*</v>
      </c>
      <c r="J1049" s="145" t="str">
        <f>IF(SP_NORTE!H1068="","*",SP_NORTE!H1068)</f>
        <v>*</v>
      </c>
      <c r="K1049" s="138" t="str">
        <f>IF(SP_NORTE!L1068="","*",SP_NORTE!L1068)</f>
        <v>*</v>
      </c>
      <c r="L1049" s="138" t="str">
        <f>IF(SP_NORTE!M1068="","*",SP_NORTE!M1068)</f>
        <v>*</v>
      </c>
      <c r="M1049" s="139" t="str">
        <f>IF(SP_NORTE!I1068="","*",SP_NORTE!I1068)</f>
        <v>*</v>
      </c>
      <c r="N1049" s="144" t="str">
        <f>IF(SP_NORTE!J1068="","*",SP_NORTE!J1068)</f>
        <v>*</v>
      </c>
      <c r="O1049" s="144" t="str">
        <f>IF(SP_NORTE!K1068="","*",SP_NORTE!K1068)</f>
        <v>*</v>
      </c>
      <c r="P1049" s="143" t="str">
        <f>IF(SP_NORTE!N1068="","*",SP_NORTE!N1068)</f>
        <v>*</v>
      </c>
      <c r="Q1049" s="143" t="str">
        <f>IF(SP_NORTE!O1068="","*",SP_NORTE!O1068)</f>
        <v>*</v>
      </c>
      <c r="R1049" s="145" t="str">
        <f>IF(SP_NORTE!P1068="","*",CONCATENATE(SP_NORTE!P1068," ",SP_NORTE!Q1068))</f>
        <v>*</v>
      </c>
      <c r="S1049" s="145" t="str">
        <f>IF(SP_NORTE!U1068="","*",SP_NORTE!U1068)</f>
        <v>*</v>
      </c>
      <c r="T1049" s="145" t="str">
        <f>IF(SP_NORTE!V1068="","*",SP_NORTE!V1068)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IF(SP_NORTE!X1069="","*",SP_NORTE!X1069)</f>
        <v>*</v>
      </c>
      <c r="B1050" s="146" t="str">
        <f>IF(SP_NORTE!W1069="","*",SP_NORTE!W1069)</f>
        <v>*</v>
      </c>
      <c r="C1050" s="146" t="str">
        <f>IF(SP_NORTE!Y1069="","*",SP_NORTE!Y1069)</f>
        <v>*</v>
      </c>
      <c r="D1050" s="138" t="str">
        <f>IF(SP_NORTE!R1069="","*",SP_NORTE!R1069)</f>
        <v>*</v>
      </c>
      <c r="E1050" s="138" t="str">
        <f>IF(SP_NORTE!S1069="","*",SP_NORTE!S1069)</f>
        <v>*</v>
      </c>
      <c r="F1050" s="145" t="str">
        <f>IF(SP_NORTE!B1069="","*",SP_NORTE!B1069)</f>
        <v>*</v>
      </c>
      <c r="G1050" s="145" t="str">
        <f>IF(SP_NORTE!D1069="","*",SP_NORTE!D1069)</f>
        <v>*</v>
      </c>
      <c r="H1050" s="145" t="str">
        <f>IF(SP_NORTE!E1069="","*",SP_NORTE!E1069)</f>
        <v>*</v>
      </c>
      <c r="I1050" s="145" t="str">
        <f>IF(SP_NORTE!G1069="","*",SP_NORTE!G1069)</f>
        <v>*</v>
      </c>
      <c r="J1050" s="145" t="str">
        <f>IF(SP_NORTE!H1069="","*",SP_NORTE!H1069)</f>
        <v>*</v>
      </c>
      <c r="K1050" s="138" t="str">
        <f>IF(SP_NORTE!L1069="","*",SP_NORTE!L1069)</f>
        <v>*</v>
      </c>
      <c r="L1050" s="138" t="str">
        <f>IF(SP_NORTE!M1069="","*",SP_NORTE!M1069)</f>
        <v>*</v>
      </c>
      <c r="M1050" s="139" t="str">
        <f>IF(SP_NORTE!I1069="","*",SP_NORTE!I1069)</f>
        <v>*</v>
      </c>
      <c r="N1050" s="144" t="str">
        <f>IF(SP_NORTE!J1069="","*",SP_NORTE!J1069)</f>
        <v>*</v>
      </c>
      <c r="O1050" s="144" t="str">
        <f>IF(SP_NORTE!K1069="","*",SP_NORTE!K1069)</f>
        <v>*</v>
      </c>
      <c r="P1050" s="143" t="str">
        <f>IF(SP_NORTE!N1069="","*",SP_NORTE!N1069)</f>
        <v>*</v>
      </c>
      <c r="Q1050" s="143" t="str">
        <f>IF(SP_NORTE!O1069="","*",SP_NORTE!O1069)</f>
        <v>*</v>
      </c>
      <c r="R1050" s="145" t="str">
        <f>IF(SP_NORTE!P1069="","*",CONCATENATE(SP_NORTE!P1069," ",SP_NORTE!Q1069))</f>
        <v>*</v>
      </c>
      <c r="S1050" s="145" t="str">
        <f>IF(SP_NORTE!U1069="","*",SP_NORTE!U1069)</f>
        <v>*</v>
      </c>
      <c r="T1050" s="145" t="str">
        <f>IF(SP_NORTE!V1069="","*",SP_NORTE!V1069)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IF(SP_NORTE!X1070="","*",SP_NORTE!X1070)</f>
        <v>*</v>
      </c>
      <c r="B1051" s="146" t="str">
        <f>IF(SP_NORTE!W1070="","*",SP_NORTE!W1070)</f>
        <v>*</v>
      </c>
      <c r="C1051" s="146" t="str">
        <f>IF(SP_NORTE!Y1070="","*",SP_NORTE!Y1070)</f>
        <v>*</v>
      </c>
      <c r="D1051" s="138" t="str">
        <f>IF(SP_NORTE!R1070="","*",SP_NORTE!R1070)</f>
        <v>*</v>
      </c>
      <c r="E1051" s="138" t="str">
        <f>IF(SP_NORTE!S1070="","*",SP_NORTE!S1070)</f>
        <v>*</v>
      </c>
      <c r="F1051" s="145" t="str">
        <f>IF(SP_NORTE!B1070="","*",SP_NORTE!B1070)</f>
        <v>*</v>
      </c>
      <c r="G1051" s="145" t="str">
        <f>IF(SP_NORTE!D1070="","*",SP_NORTE!D1070)</f>
        <v>*</v>
      </c>
      <c r="H1051" s="145" t="str">
        <f>IF(SP_NORTE!E1070="","*",SP_NORTE!E1070)</f>
        <v>*</v>
      </c>
      <c r="I1051" s="145" t="str">
        <f>IF(SP_NORTE!G1070="","*",SP_NORTE!G1070)</f>
        <v>*</v>
      </c>
      <c r="J1051" s="145" t="str">
        <f>IF(SP_NORTE!H1070="","*",SP_NORTE!H1070)</f>
        <v>*</v>
      </c>
      <c r="K1051" s="138" t="str">
        <f>IF(SP_NORTE!L1070="","*",SP_NORTE!L1070)</f>
        <v>*</v>
      </c>
      <c r="L1051" s="138" t="str">
        <f>IF(SP_NORTE!M1070="","*",SP_NORTE!M1070)</f>
        <v>*</v>
      </c>
      <c r="M1051" s="139" t="str">
        <f>IF(SP_NORTE!I1070="","*",SP_NORTE!I1070)</f>
        <v>*</v>
      </c>
      <c r="N1051" s="144" t="str">
        <f>IF(SP_NORTE!J1070="","*",SP_NORTE!J1070)</f>
        <v>*</v>
      </c>
      <c r="O1051" s="144" t="str">
        <f>IF(SP_NORTE!K1070="","*",SP_NORTE!K1070)</f>
        <v>*</v>
      </c>
      <c r="P1051" s="143" t="str">
        <f>IF(SP_NORTE!N1070="","*",SP_NORTE!N1070)</f>
        <v>*</v>
      </c>
      <c r="Q1051" s="143" t="str">
        <f>IF(SP_NORTE!O1070="","*",SP_NORTE!O1070)</f>
        <v>*</v>
      </c>
      <c r="R1051" s="145" t="str">
        <f>IF(SP_NORTE!P1070="","*",CONCATENATE(SP_NORTE!P1070," ",SP_NORTE!Q1070))</f>
        <v>*</v>
      </c>
      <c r="S1051" s="145" t="str">
        <f>IF(SP_NORTE!U1070="","*",SP_NORTE!U1070)</f>
        <v>*</v>
      </c>
      <c r="T1051" s="145" t="str">
        <f>IF(SP_NORTE!V1070="","*",SP_NORTE!V1070)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IF(SP_NORTE!X1071="","*",SP_NORTE!X1071)</f>
        <v>*</v>
      </c>
      <c r="B1052" s="146" t="str">
        <f>IF(SP_NORTE!W1071="","*",SP_NORTE!W1071)</f>
        <v>*</v>
      </c>
      <c r="C1052" s="146" t="str">
        <f>IF(SP_NORTE!Y1071="","*",SP_NORTE!Y1071)</f>
        <v>*</v>
      </c>
      <c r="D1052" s="138" t="str">
        <f>IF(SP_NORTE!R1071="","*",SP_NORTE!R1071)</f>
        <v>*</v>
      </c>
      <c r="E1052" s="138" t="str">
        <f>IF(SP_NORTE!S1071="","*",SP_NORTE!S1071)</f>
        <v>*</v>
      </c>
      <c r="F1052" s="145" t="str">
        <f>IF(SP_NORTE!B1071="","*",SP_NORTE!B1071)</f>
        <v>*</v>
      </c>
      <c r="G1052" s="145" t="str">
        <f>IF(SP_NORTE!D1071="","*",SP_NORTE!D1071)</f>
        <v>*</v>
      </c>
      <c r="H1052" s="145" t="str">
        <f>IF(SP_NORTE!E1071="","*",SP_NORTE!E1071)</f>
        <v>*</v>
      </c>
      <c r="I1052" s="145" t="str">
        <f>IF(SP_NORTE!G1071="","*",SP_NORTE!G1071)</f>
        <v>*</v>
      </c>
      <c r="J1052" s="145" t="str">
        <f>IF(SP_NORTE!H1071="","*",SP_NORTE!H1071)</f>
        <v>*</v>
      </c>
      <c r="K1052" s="138" t="str">
        <f>IF(SP_NORTE!L1071="","*",SP_NORTE!L1071)</f>
        <v>*</v>
      </c>
      <c r="L1052" s="138" t="str">
        <f>IF(SP_NORTE!M1071="","*",SP_NORTE!M1071)</f>
        <v>*</v>
      </c>
      <c r="M1052" s="139" t="str">
        <f>IF(SP_NORTE!I1071="","*",SP_NORTE!I1071)</f>
        <v>*</v>
      </c>
      <c r="N1052" s="144" t="str">
        <f>IF(SP_NORTE!J1071="","*",SP_NORTE!J1071)</f>
        <v>*</v>
      </c>
      <c r="O1052" s="144" t="str">
        <f>IF(SP_NORTE!K1071="","*",SP_NORTE!K1071)</f>
        <v>*</v>
      </c>
      <c r="P1052" s="143" t="str">
        <f>IF(SP_NORTE!N1071="","*",SP_NORTE!N1071)</f>
        <v>*</v>
      </c>
      <c r="Q1052" s="143" t="str">
        <f>IF(SP_NORTE!O1071="","*",SP_NORTE!O1071)</f>
        <v>*</v>
      </c>
      <c r="R1052" s="145" t="str">
        <f>IF(SP_NORTE!P1071="","*",CONCATENATE(SP_NORTE!P1071," ",SP_NORTE!Q1071))</f>
        <v>*</v>
      </c>
      <c r="S1052" s="145" t="str">
        <f>IF(SP_NORTE!U1071="","*",SP_NORTE!U1071)</f>
        <v>*</v>
      </c>
      <c r="T1052" s="145" t="str">
        <f>IF(SP_NORTE!V1071="","*",SP_NORTE!V1071)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1548</v>
      </c>
      <c r="C2" s="121" t="s">
        <v>998</v>
      </c>
      <c r="D2" s="76" t="s">
        <v>1000</v>
      </c>
      <c r="E2" s="76" t="s">
        <v>1549</v>
      </c>
      <c r="F2" s="99" t="s">
        <v>1550</v>
      </c>
      <c r="G2" s="76" t="s">
        <v>1551</v>
      </c>
      <c r="H2" s="76" t="s">
        <v>1552</v>
      </c>
      <c r="I2" s="76" t="s">
        <v>1553</v>
      </c>
      <c r="J2" s="76" t="s">
        <v>1554</v>
      </c>
      <c r="K2" s="78" t="s">
        <v>1555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>
        <f>IF(SP_NORTE!B265="","*",SP_NORTE!B265)</f>
        <v>46072</v>
      </c>
      <c r="D241" s="94" t="str">
        <f>IF(SP_NORTE!D265="","*",SP_NORTE!D265)</f>
        <v>V87</v>
      </c>
      <c r="E241" s="94" t="str">
        <f>IF(SP_NORTE!G265="","*",SP_NORTE!G265)</f>
        <v>ZPD2</v>
      </c>
      <c r="F241" s="100" t="str">
        <f>IF(SP_NORTE!L265="","*",SP_NORTE!L265)</f>
        <v>ZGI-ZFN</v>
      </c>
      <c r="G241" s="95" t="str">
        <f>IF(SP_NORTE!H265="","*",SP_NORTE!H265)</f>
        <v>ZDP2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>
        <f>IF(SP_NORTE!B266="","*",SP_NORTE!B266)</f>
        <v>46072</v>
      </c>
      <c r="D242" s="94" t="str">
        <f>IF(SP_NORTE!D266="","*",SP_NORTE!D266)</f>
        <v>V19</v>
      </c>
      <c r="E242" s="94" t="str">
        <f>IF(SP_NORTE!G266="","*",SP_NORTE!G266)</f>
        <v>ZPNZXB</v>
      </c>
      <c r="F242" s="100" t="str">
        <f>IF(SP_NORTE!L266="","*",SP_NORTE!L266)</f>
        <v>ZUC-ZCG</v>
      </c>
      <c r="G242" s="95" t="str">
        <f>IF(SP_NORTE!H266="","*",SP_NORTE!H266)</f>
        <v>ZEH2</v>
      </c>
      <c r="H242" s="95" t="str">
        <f>IF(SP_NORTE!AA266="","*",SP_NORTE!AA266)</f>
        <v>FIXO</v>
      </c>
      <c r="I242" s="95" t="str">
        <f>IF(SP_NORTE!AB266="","*",SP_NORTE!AB266)</f>
        <v>*</v>
      </c>
      <c r="J242" s="96">
        <f>IF(SP_NORTE!Z266="","*",SP_NORTE!Z266)</f>
        <v>1</v>
      </c>
      <c r="K242" s="97">
        <f>IF(SP_NORTE!AC266="","*",SP_NORTE!AC266)</f>
        <v>0.29166666666666669</v>
      </c>
    </row>
    <row r="243" spans="2:11" hidden="1">
      <c r="B243" s="94" t="str">
        <f>IF(SP_NORTE!X267="","*",SP_NORTE!X267)</f>
        <v>*</v>
      </c>
      <c r="C243" s="95">
        <f>IF(SP_NORTE!B267="","*",SP_NORTE!B267)</f>
        <v>46072</v>
      </c>
      <c r="D243" s="94" t="str">
        <f>IF(SP_NORTE!D267="","*",SP_NORTE!D267)</f>
        <v>V88</v>
      </c>
      <c r="E243" s="94" t="str">
        <f>IF(SP_NORTE!G267="","*",SP_NORTE!G267)</f>
        <v>ZPNZXB</v>
      </c>
      <c r="F243" s="100" t="str">
        <f>IF(SP_NORTE!L267="","*",SP_NORTE!L267)</f>
        <v>ZCV-ZCT</v>
      </c>
      <c r="G243" s="95" t="str">
        <f>IF(SP_NORTE!H267="","*",SP_NORTE!H267)</f>
        <v>ZPNZXB</v>
      </c>
      <c r="H243" s="95" t="str">
        <f>IF(SP_NORTE!AA267="","*",SP_NORTE!AA267)</f>
        <v>FIXO</v>
      </c>
      <c r="I243" s="95" t="str">
        <f>IF(SP_NORTE!AB267="","*",SP_NORTE!AB267)</f>
        <v>*</v>
      </c>
      <c r="J243" s="96">
        <f>IF(SP_NORTE!Z267="","*",SP_NORTE!Z267)</f>
        <v>1</v>
      </c>
      <c r="K243" s="97">
        <f>IF(SP_NORTE!AC267="","*",SP_NORTE!AC267)</f>
        <v>0.29166666666666669</v>
      </c>
    </row>
    <row r="244" spans="2:11" hidden="1">
      <c r="B244" s="94" t="str">
        <f>IF(SP_NORTE!X268="","*",SP_NORTE!X268)</f>
        <v>*</v>
      </c>
      <c r="C244" s="95">
        <f>IF(SP_NORTE!B268="","*",SP_NORTE!B268)</f>
        <v>46072</v>
      </c>
      <c r="D244" s="94" t="str">
        <f>IF(SP_NORTE!D268="","*",SP_NORTE!D268)</f>
        <v>MAURO TP-868)</v>
      </c>
      <c r="E244" s="94" t="str">
        <f>IF(SP_NORTE!G268="","*",SP_NORTE!G268)</f>
        <v>-</v>
      </c>
      <c r="F244" s="100" t="str">
        <f>IF(SP_NORTE!L268="","*",SP_NORTE!L268)</f>
        <v>ZDG-ZTN</v>
      </c>
      <c r="G244" s="95" t="str">
        <f>IF(SP_NORTE!H268="","*",SP_NORTE!H268)</f>
        <v>-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-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>
        <f>IF(SP_NORTE!B269="","*",SP_NORTE!B269)</f>
        <v>46072</v>
      </c>
      <c r="D245" s="94" t="str">
        <f>IF(SP_NORTE!D269="","*",SP_NORTE!D269)</f>
        <v>V40</v>
      </c>
      <c r="E245" s="94" t="str">
        <f>IF(SP_NORTE!G269="","*",SP_NORTE!G269)</f>
        <v>K58K592</v>
      </c>
      <c r="F245" s="100" t="str">
        <f>IF(SP_NORTE!L269="","*",SP_NORTE!L269)</f>
        <v>ZMA-ZDG</v>
      </c>
      <c r="G245" s="95" t="str">
        <f>IF(SP_NORTE!H269="","*",SP_NORTE!H269)</f>
        <v>ZMAPAT2</v>
      </c>
      <c r="H245" s="95" t="str">
        <f>IF(SP_NORTE!AA269="","*",SP_NORTE!AA269)</f>
        <v>FIXO</v>
      </c>
      <c r="I245" s="95" t="str">
        <f>IF(SP_NORTE!AB269="","*",SP_NORTE!AB269)</f>
        <v>*</v>
      </c>
      <c r="J245" s="96">
        <f>IF(SP_NORTE!Z269="","*",SP_NORTE!Z269)</f>
        <v>1</v>
      </c>
      <c r="K245" s="97">
        <f>IF(SP_NORTE!AC269="","*",SP_NORTE!AC269)</f>
        <v>0.29166666666666669</v>
      </c>
    </row>
    <row r="246" spans="2:11" hidden="1">
      <c r="B246" s="94" t="str">
        <f>IF(SP_NORTE!X270="","*",SP_NORTE!X270)</f>
        <v>*</v>
      </c>
      <c r="C246" s="95">
        <f>IF(SP_NORTE!B270="","*",SP_NORTE!B270)</f>
        <v>46072</v>
      </c>
      <c r="D246" s="94" t="str">
        <f>IF(SP_NORTE!D270="","*",SP_NORTE!D270)</f>
        <v>IGOR (TF-660)</v>
      </c>
      <c r="E246" s="94" t="str">
        <f>IF(SP_NORTE!G270="","*",SP_NORTE!G270)</f>
        <v>-</v>
      </c>
      <c r="F246" s="100" t="str">
        <f>IF(SP_NORTE!L270="","*",SP_NORTE!L270)</f>
        <v>ZMA-ZDG</v>
      </c>
      <c r="G246" s="95" t="str">
        <f>IF(SP_NORTE!H270="","*",SP_NORTE!H270)</f>
        <v>-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>
        <f>IF(SP_NORTE!B271="","*",SP_NORTE!B271)</f>
        <v>46072</v>
      </c>
      <c r="D247" s="94" t="str">
        <f>IF(SP_NORTE!D271="","*",SP_NORTE!D271)</f>
        <v>V83</v>
      </c>
      <c r="E247" s="94" t="str">
        <f>IF(SP_NORTE!G271="","*",SP_NORTE!G271)</f>
        <v>ZIQ1752</v>
      </c>
      <c r="F247" s="100" t="str">
        <f>IF(SP_NORTE!L271="","*",SP_NORTE!L271)</f>
        <v>ZRQ</v>
      </c>
      <c r="G247" s="95" t="str">
        <f>IF(SP_NORTE!H271="","*",SP_NORTE!H271)</f>
        <v>ZIQ1752</v>
      </c>
      <c r="H247" s="95" t="str">
        <f>IF(SP_NORTE!AA271="","*",SP_NORTE!AA271)</f>
        <v>FIXO</v>
      </c>
      <c r="I247" s="95" t="str">
        <f>IF(SP_NORTE!AB271="","*",SP_NORTE!AB271)</f>
        <v>*</v>
      </c>
      <c r="J247" s="96">
        <f>IF(SP_NORTE!Z271="","*",SP_NORTE!Z271)</f>
        <v>1</v>
      </c>
      <c r="K247" s="97">
        <f>IF(SP_NORTE!AC271="","*",SP_NORTE!AC271)</f>
        <v>0.29166666666666669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1556</v>
      </c>
    </row>
    <row r="8" spans="1:73">
      <c r="BT8" s="215"/>
    </row>
    <row r="9" spans="1:73" ht="117.75">
      <c r="BS9" s="213"/>
      <c r="BT9" s="222" t="s">
        <v>1557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1558</v>
      </c>
      <c r="D5" s="266"/>
      <c r="E5" s="266"/>
      <c r="F5" s="266"/>
      <c r="G5" s="266"/>
      <c r="H5" s="266"/>
      <c r="I5" s="266"/>
      <c r="J5" s="267"/>
      <c r="K5" s="268" t="s">
        <v>1559</v>
      </c>
      <c r="L5" s="269"/>
      <c r="M5" s="269"/>
      <c r="N5" s="269"/>
      <c r="O5" s="270" t="s">
        <v>1560</v>
      </c>
      <c r="P5" s="271"/>
    </row>
    <row r="6" spans="1:16" s="74" customFormat="1" ht="15" customHeight="1">
      <c r="A6" s="66" t="s">
        <v>1546</v>
      </c>
      <c r="B6" s="75" t="s">
        <v>1545</v>
      </c>
      <c r="C6" s="76" t="s">
        <v>1012</v>
      </c>
      <c r="D6" s="77" t="s">
        <v>1013</v>
      </c>
      <c r="E6" s="76" t="s">
        <v>1561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1562</v>
      </c>
      <c r="M6" s="80" t="s">
        <v>642</v>
      </c>
      <c r="N6" s="81" t="s">
        <v>1007</v>
      </c>
      <c r="O6" s="156" t="s">
        <v>1050</v>
      </c>
      <c r="P6" s="132" t="s">
        <v>1563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 xml:space="preserve">Aguardando deslocamento dos maquinista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Previsão MC1 11hrs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>
        <f>IF(SP_NORTE!B265="","*",SP_NORTE!B265)</f>
        <v>46072</v>
      </c>
      <c r="B213" s="83" t="str">
        <f>IF(SP_NORTE!W265="","*",SP_NORTE!W265)</f>
        <v>Oportunidade</v>
      </c>
      <c r="C213" s="83" t="str">
        <f>IF(SP_NORTE!R265="","*",SP_NORTE!R265)</f>
        <v>SP NORTE</v>
      </c>
      <c r="D213" s="83" t="str">
        <f>IF(SP_NORTE!S265="","*",SP_NORTE!S265)</f>
        <v>TMI-ZEB</v>
      </c>
      <c r="E213" s="83" t="str">
        <f>IF(SP_NORTE!D265="","*",SP_NORTE!D265)</f>
        <v>V87</v>
      </c>
      <c r="F213" s="83" t="str">
        <f>IF(SP_NORTE!G265="","*",SP_NORTE!G265)</f>
        <v>ZPD2</v>
      </c>
      <c r="G213" s="83" t="str">
        <f>IF(SP_NORTE!L265="","*",SP_NORTE!L265)</f>
        <v>ZGI-ZFN</v>
      </c>
      <c r="H213" s="116">
        <f>IF(SP_NORTE!J265="","*",SP_NORTE!J265)</f>
        <v>325.2</v>
      </c>
      <c r="I213" s="113">
        <f>IF(SP_NORTE!N265="","*",SP_NORTE!N265)</f>
        <v>0.35416666666666669</v>
      </c>
      <c r="J213" s="113">
        <f>IF(SP_NORTE!O265="","*",SP_NORTE!O265)</f>
        <v>6.25E-2</v>
      </c>
      <c r="K213" s="83" t="str">
        <f>IF(SP_NORTE!AJ265="","*",SP_NORTE!AJ265)</f>
        <v>ZPD2</v>
      </c>
      <c r="L213" s="83" t="str">
        <f>IF(SP_NORTE!AL265="","*",SP_NORTE!AL265)</f>
        <v>ZGI-ZFN</v>
      </c>
      <c r="M213" s="83">
        <f>IF(SP_NORTE!AO265="","*",SP_NORTE!AO265)</f>
        <v>325.2</v>
      </c>
      <c r="N213" s="83" t="str">
        <f>IF(SP_NORTE!AL265="","*",SP_NORTE!AL265)</f>
        <v>ZGI-ZFN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>
        <f>IF(SP_NORTE!B266="","*",SP_NORTE!B266)</f>
        <v>46072</v>
      </c>
      <c r="B214" s="83" t="str">
        <f>IF(SP_NORTE!W266="","*",SP_NORTE!W266)</f>
        <v>Oportunidade</v>
      </c>
      <c r="C214" s="83" t="str">
        <f>IF(SP_NORTE!R266="","*",SP_NORTE!R266)</f>
        <v>SP NORTE</v>
      </c>
      <c r="D214" s="83" t="str">
        <f>IF(SP_NORTE!S266="","*",SP_NORTE!S266)</f>
        <v>ZEB-ZCZ</v>
      </c>
      <c r="E214" s="83" t="str">
        <f>IF(SP_NORTE!D266="","*",SP_NORTE!D266)</f>
        <v>V19</v>
      </c>
      <c r="F214" s="83" t="str">
        <f>IF(SP_NORTE!G266="","*",SP_NORTE!G266)</f>
        <v>ZPNZXB</v>
      </c>
      <c r="G214" s="83" t="str">
        <f>IF(SP_NORTE!L266="","*",SP_NORTE!L266)</f>
        <v>ZUC-ZCG</v>
      </c>
      <c r="H214" s="116">
        <f>IF(SP_NORTE!J266="","*",SP_NORTE!J266)</f>
        <v>175.9</v>
      </c>
      <c r="I214" s="113">
        <f>IF(SP_NORTE!N266="","*",SP_NORTE!N266)</f>
        <v>0.41666666666666669</v>
      </c>
      <c r="J214" s="113">
        <f>IF(SP_NORTE!O266="","*",SP_NORTE!O266)</f>
        <v>4.1666666666666664E-2</v>
      </c>
      <c r="K214" s="83" t="str">
        <f>IF(SP_NORTE!AJ266="","*",SP_NORTE!AJ266)</f>
        <v>ZPNZXB</v>
      </c>
      <c r="L214" s="83" t="str">
        <f>IF(SP_NORTE!AL266="","*",SP_NORTE!AL266)</f>
        <v>ZUC-ZCG</v>
      </c>
      <c r="M214" s="83">
        <f>IF(SP_NORTE!AO266="","*",SP_NORTE!AO266)</f>
        <v>175.9</v>
      </c>
      <c r="N214" s="83" t="str">
        <f>IF(SP_NORTE!AL266="","*",SP_NORTE!AL266)</f>
        <v>ZUC-ZCG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>
        <f>IF(SP_NORTE!B267="","*",SP_NORTE!B267)</f>
        <v>46072</v>
      </c>
      <c r="B215" s="83" t="str">
        <f>IF(SP_NORTE!W267="","*",SP_NORTE!W267)</f>
        <v>Oportunidade</v>
      </c>
      <c r="C215" s="83" t="str">
        <f>IF(SP_NORTE!R267="","*",SP_NORTE!R267)</f>
        <v>SP NORTE</v>
      </c>
      <c r="D215" s="83" t="str">
        <f>IF(SP_NORTE!S267="","*",SP_NORTE!S267)</f>
        <v>ZEB-ZCZ</v>
      </c>
      <c r="E215" s="83" t="str">
        <f>IF(SP_NORTE!D267="","*",SP_NORTE!D267)</f>
        <v>V88</v>
      </c>
      <c r="F215" s="83" t="str">
        <f>IF(SP_NORTE!G267="","*",SP_NORTE!G267)</f>
        <v>ZPNZXB</v>
      </c>
      <c r="G215" s="83" t="str">
        <f>IF(SP_NORTE!L267="","*",SP_NORTE!L267)</f>
        <v>ZCV-ZCT</v>
      </c>
      <c r="H215" s="116">
        <f>IF(SP_NORTE!J267="","*",SP_NORTE!J267)</f>
        <v>153.80000000000001</v>
      </c>
      <c r="I215" s="113">
        <f>IF(SP_NORTE!N267="","*",SP_NORTE!N267)</f>
        <v>0.35416666666666669</v>
      </c>
      <c r="J215" s="113">
        <f>IF(SP_NORTE!O267="","*",SP_NORTE!O267)</f>
        <v>6.25E-2</v>
      </c>
      <c r="K215" s="83" t="str">
        <f>IF(SP_NORTE!AJ267="","*",SP_NORTE!AJ267)</f>
        <v>ZPNZXB</v>
      </c>
      <c r="L215" s="83" t="str">
        <f>IF(SP_NORTE!AL267="","*",SP_NORTE!AL267)</f>
        <v>ZCV-ZCT</v>
      </c>
      <c r="M215" s="83">
        <f>IF(SP_NORTE!AO267="","*",SP_NORTE!AO267)</f>
        <v>153.80000000000001</v>
      </c>
      <c r="N215" s="83" t="str">
        <f>IF(SP_NORTE!AL267="","*",SP_NORTE!AL267)</f>
        <v>ZCV-ZCT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>
        <f>IF(SP_NORTE!B268="","*",SP_NORTE!B268)</f>
        <v>46072</v>
      </c>
      <c r="B216" s="83" t="str">
        <f>IF(SP_NORTE!W268="","*",SP_NORTE!W268)</f>
        <v>Oportunidade</v>
      </c>
      <c r="C216" s="83" t="str">
        <f>IF(SP_NORTE!R268="","*",SP_NORTE!R268)</f>
        <v>SP NORTE</v>
      </c>
      <c r="D216" s="83" t="str">
        <f>IF(SP_NORTE!S268="","*",SP_NORTE!S268)</f>
        <v>ZCZ-ZTI</v>
      </c>
      <c r="E216" s="83" t="str">
        <f>IF(SP_NORTE!D268="","*",SP_NORTE!D268)</f>
        <v>MAURO TP-868)</v>
      </c>
      <c r="F216" s="83" t="str">
        <f>IF(SP_NORTE!G268="","*",SP_NORTE!G268)</f>
        <v>-</v>
      </c>
      <c r="G216" s="83" t="str">
        <f>IF(SP_NORTE!L268="","*",SP_NORTE!L268)</f>
        <v>ZDG-ZTN</v>
      </c>
      <c r="H216" s="116">
        <f>IF(SP_NORTE!J268="","*",SP_NORTE!J268)</f>
        <v>65.2</v>
      </c>
      <c r="I216" s="113">
        <f>IF(SP_NORTE!N268="","*",SP_NORTE!N268)</f>
        <v>0.33333333333333331</v>
      </c>
      <c r="J216" s="113">
        <f>IF(SP_NORTE!O268="","*",SP_NORTE!O268)</f>
        <v>8.3333333333333329E-2</v>
      </c>
      <c r="K216" s="83" t="str">
        <f>IF(SP_NORTE!AJ268="","*",SP_NORTE!AJ268)</f>
        <v>-</v>
      </c>
      <c r="L216" s="83" t="str">
        <f>IF(SP_NORTE!AL268="","*",SP_NORTE!AL268)</f>
        <v>ZDG-ZTN</v>
      </c>
      <c r="M216" s="83">
        <f>IF(SP_NORTE!AO268="","*",SP_NORTE!AO268)</f>
        <v>65.2</v>
      </c>
      <c r="N216" s="83" t="str">
        <f>IF(SP_NORTE!AL268="","*",SP_NORTE!AL268)</f>
        <v>ZDG-ZTN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>
        <f>IF(SP_NORTE!B269="","*",SP_NORTE!B269)</f>
        <v>46072</v>
      </c>
      <c r="B217" s="83" t="str">
        <f>IF(SP_NORTE!W269="","*",SP_NORTE!W269)</f>
        <v>Oportunidade</v>
      </c>
      <c r="C217" s="83" t="str">
        <f>IF(SP_NORTE!R269="","*",SP_NORTE!R269)</f>
        <v>SP NORTE</v>
      </c>
      <c r="D217" s="83" t="str">
        <f>IF(SP_NORTE!S269="","*",SP_NORTE!S269)</f>
        <v>ZCZ-ZTI</v>
      </c>
      <c r="E217" s="83" t="str">
        <f>IF(SP_NORTE!D269="","*",SP_NORTE!D269)</f>
        <v>V40</v>
      </c>
      <c r="F217" s="83" t="str">
        <f>IF(SP_NORTE!G269="","*",SP_NORTE!G269)</f>
        <v>K58K592</v>
      </c>
      <c r="G217" s="83" t="str">
        <f>IF(SP_NORTE!L269="","*",SP_NORTE!L269)</f>
        <v>ZMA-ZDG</v>
      </c>
      <c r="H217" s="116">
        <f>IF(SP_NORTE!J269="","*",SP_NORTE!J269)</f>
        <v>52</v>
      </c>
      <c r="I217" s="113">
        <f>IF(SP_NORTE!N269="","*",SP_NORTE!N269)</f>
        <v>0.33333333333333331</v>
      </c>
      <c r="J217" s="113">
        <f>IF(SP_NORTE!O269="","*",SP_NORTE!O269)</f>
        <v>8.3333333333333329E-2</v>
      </c>
      <c r="K217" s="83" t="str">
        <f>IF(SP_NORTE!AJ269="","*",SP_NORTE!AJ269)</f>
        <v>K58K592</v>
      </c>
      <c r="L217" s="83" t="str">
        <f>IF(SP_NORTE!AL269="","*",SP_NORTE!AL269)</f>
        <v>ZMA-ZDG</v>
      </c>
      <c r="M217" s="83">
        <f>IF(SP_NORTE!AO269="","*",SP_NORTE!AO269)</f>
        <v>52</v>
      </c>
      <c r="N217" s="83" t="str">
        <f>IF(SP_NORTE!AL269="","*",SP_NORTE!AL269)</f>
        <v>ZMA-ZDG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>
        <f>IF(SP_NORTE!B270="","*",SP_NORTE!B270)</f>
        <v>46072</v>
      </c>
      <c r="B218" s="83" t="str">
        <f>IF(SP_NORTE!W270="","*",SP_NORTE!W270)</f>
        <v>Oportunidade</v>
      </c>
      <c r="C218" s="83" t="str">
        <f>IF(SP_NORTE!R270="","*",SP_NORTE!R270)</f>
        <v>SP NORTE</v>
      </c>
      <c r="D218" s="83" t="str">
        <f>IF(SP_NORTE!S270="","*",SP_NORTE!S270)</f>
        <v>ZCZ-ZTI</v>
      </c>
      <c r="E218" s="83" t="str">
        <f>IF(SP_NORTE!D270="","*",SP_NORTE!D270)</f>
        <v>IGOR (TF-660)</v>
      </c>
      <c r="F218" s="83" t="str">
        <f>IF(SP_NORTE!G270="","*",SP_NORTE!G270)</f>
        <v>-</v>
      </c>
      <c r="G218" s="83" t="str">
        <f>IF(SP_NORTE!L270="","*",SP_NORTE!L270)</f>
        <v>ZMA-ZDG</v>
      </c>
      <c r="H218" s="116">
        <f>IF(SP_NORTE!J270="","*",SP_NORTE!J270)</f>
        <v>46.7</v>
      </c>
      <c r="I218" s="113">
        <f>IF(SP_NORTE!N270="","*",SP_NORTE!N270)</f>
        <v>0.33333333333333331</v>
      </c>
      <c r="J218" s="113">
        <f>IF(SP_NORTE!O270="","*",SP_NORTE!O270)</f>
        <v>6.25E-2</v>
      </c>
      <c r="K218" s="83" t="str">
        <f>IF(SP_NORTE!AJ270="","*",SP_NORTE!AJ270)</f>
        <v>-</v>
      </c>
      <c r="L218" s="83" t="str">
        <f>IF(SP_NORTE!AL270="","*",SP_NORTE!AL270)</f>
        <v>ZMA-ZDG</v>
      </c>
      <c r="M218" s="83">
        <f>IF(SP_NORTE!AO270="","*",SP_NORTE!AO270)</f>
        <v>46.7</v>
      </c>
      <c r="N218" s="83" t="str">
        <f>IF(SP_NORTE!AL270="","*",SP_NORTE!AL270)</f>
        <v>ZMA-ZDG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>
        <f>IF(SP_NORTE!B271="","*",SP_NORTE!B271)</f>
        <v>46072</v>
      </c>
      <c r="B219" s="83" t="str">
        <f>IF(SP_NORTE!W271="","*",SP_NORTE!W271)</f>
        <v>Oportunidade</v>
      </c>
      <c r="C219" s="83" t="str">
        <f>IF(SP_NORTE!R271="","*",SP_NORTE!R271)</f>
        <v>SP NORTE</v>
      </c>
      <c r="D219" s="83" t="str">
        <f>IF(SP_NORTE!S271="","*",SP_NORTE!S271)</f>
        <v>ZRX-ZTI</v>
      </c>
      <c r="E219" s="83" t="str">
        <f>IF(SP_NORTE!D271="","*",SP_NORTE!D271)</f>
        <v>V83</v>
      </c>
      <c r="F219" s="83" t="str">
        <f>IF(SP_NORTE!G271="","*",SP_NORTE!G271)</f>
        <v>ZIQ1752</v>
      </c>
      <c r="G219" s="83" t="str">
        <f>IF(SP_NORTE!L271="","*",SP_NORTE!L271)</f>
        <v>ZRQ</v>
      </c>
      <c r="H219" s="116">
        <f>IF(SP_NORTE!J271="","*",SP_NORTE!J271)</f>
        <v>135</v>
      </c>
      <c r="I219" s="113">
        <f>IF(SP_NORTE!N271="","*",SP_NORTE!N271)</f>
        <v>0.35416666666666669</v>
      </c>
      <c r="J219" s="113">
        <f>IF(SP_NORTE!O271="","*",SP_NORTE!O271)</f>
        <v>6.25E-2</v>
      </c>
      <c r="K219" s="83" t="str">
        <f>IF(SP_NORTE!AJ271="","*",SP_NORTE!AJ271)</f>
        <v>ZIQ1752</v>
      </c>
      <c r="L219" s="83" t="str">
        <f>IF(SP_NORTE!AL271="","*",SP_NORTE!AL271)</f>
        <v>ZRQ</v>
      </c>
      <c r="M219" s="83">
        <f>IF(SP_NORTE!AO271="","*",SP_NORTE!AO271)</f>
        <v>135</v>
      </c>
      <c r="N219" s="83" t="str">
        <f>IF(SP_NORTE!AL271="","*",SP_NORTE!AL271)</f>
        <v>ZRQ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2026-02-18T13:42:11Z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