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12" documentId="120_S{118792C3-22EF-5104-A093-F22BFE3913F3}" xr6:coauthVersionLast="47" xr6:coauthVersionMax="47" xr10:uidLastSave="{F037CC77-9A16-4C05-8C4A-F93BAB5D9D48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<sst xmlns="http://schemas.openxmlformats.org/spreadsheetml/2006/main" count="5618" uniqueCount="1468">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</sst>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zoomScaleNormal="100" workbookViewId="0">
      <pane xSplit="6" topLeftCell="G117" activePane="topRight" state="frozen"/>
      <selection pane="topRight" activeCell="BE205" sqref="BE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189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2" operator="equal">
      <formula>"NÃO"</formula>
    </cfRule>
    <cfRule type="cellIs" dxfId="253" priority="11863" operator="equal">
      <formula>"SIM"</formula>
    </cfRule>
  </conditionalFormatting>
  <conditionalFormatting sqref="AZ6:AZ1036">
    <cfRule type="expression" dxfId="252" priority="54318">
      <formula>#REF!=1</formula>
    </cfRule>
  </conditionalFormatting>
  <conditionalFormatting sqref="U6:U1036 BE6:BE1036 AY6:AY1036">
    <cfRule type="cellIs" dxfId="251" priority="54302" operator="equal">
      <formula>"ERRO"</formula>
    </cfRule>
  </conditionalFormatting>
  <conditionalFormatting sqref="BQ6:BQ1036">
    <cfRule type="cellIs" dxfId="250" priority="54297" operator="equal">
      <formula>"Produção e Intervalo"</formula>
    </cfRule>
    <cfRule type="cellIs" dxfId="249" priority="54298" operator="equal">
      <formula>"Aderente"</formula>
    </cfRule>
    <cfRule type="cellIs" dxfId="248" priority="54299" operator="equal">
      <formula>"Intervalo"</formula>
    </cfRule>
    <cfRule type="cellIs" dxfId="247" priority="54300" operator="equal">
      <formula>"Produção"</formula>
    </cfRule>
    <cfRule type="cellIs" dxfId="246" priority="54301" operator="equal">
      <formula>"ERRO"</formula>
    </cfRule>
  </conditionalFormatting>
  <conditionalFormatting sqref="BR6:BS1036">
    <cfRule type="cellIs" dxfId="245" priority="54279" operator="equal">
      <formula>"*"</formula>
    </cfRule>
    <cfRule type="cellIs" dxfId="244" priority="54280" operator="greaterThanOrEqual">
      <formula>1</formula>
    </cfRule>
    <cfRule type="cellIs" dxfId="243" priority="54281" operator="lessThan">
      <formula>1</formula>
    </cfRule>
  </conditionalFormatting>
  <conditionalFormatting sqref="Y8:Z13">
    <cfRule type="cellIs" dxfId="242" priority="405" operator="equal">
      <formula>"OPORTUNIDADE"</formula>
    </cfRule>
  </conditionalFormatting>
  <conditionalFormatting sqref="Y8:Z13">
    <cfRule type="cellIs" dxfId="241" priority="403" operator="equal">
      <formula>"NÃO"</formula>
    </cfRule>
    <cfRule type="cellIs" dxfId="240" priority="404" operator="equal">
      <formula>"SIM"</formula>
    </cfRule>
  </conditionalFormatting>
  <conditionalFormatting sqref="Y17:Z18">
    <cfRule type="cellIs" dxfId="239" priority="402" operator="equal">
      <formula>"OPORTUNIDADE"</formula>
    </cfRule>
  </conditionalFormatting>
  <conditionalFormatting sqref="Y17:Z18">
    <cfRule type="cellIs" dxfId="238" priority="400" operator="equal">
      <formula>"NÃO"</formula>
    </cfRule>
    <cfRule type="cellIs" dxfId="237" priority="401" operator="equal">
      <formula>"SIM"</formula>
    </cfRule>
  </conditionalFormatting>
  <conditionalFormatting sqref="BJ8:BJ1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8" operator="equal">
      <formula>"OPORTUNIDADE"</formula>
    </cfRule>
  </conditionalFormatting>
  <conditionalFormatting sqref="Y19:Z19">
    <cfRule type="cellIs" dxfId="235" priority="386" operator="equal">
      <formula>"NÃO"</formula>
    </cfRule>
    <cfRule type="cellIs" dxfId="234" priority="387" operator="equal">
      <formula>"SIM"</formula>
    </cfRule>
  </conditionalFormatting>
  <conditionalFormatting sqref="Z29">
    <cfRule type="cellIs" dxfId="233" priority="385" operator="equal">
      <formula>"OPORTUNIDADE"</formula>
    </cfRule>
  </conditionalFormatting>
  <conditionalFormatting sqref="Z29">
    <cfRule type="cellIs" dxfId="232" priority="383" operator="equal">
      <formula>"NÃO"</formula>
    </cfRule>
    <cfRule type="cellIs" dxfId="231" priority="384" operator="equal">
      <formula>"SIM"</formula>
    </cfRule>
  </conditionalFormatting>
  <conditionalFormatting sqref="BP1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6" operator="equal">
      <formula>"OPORTUNIDADE"</formula>
    </cfRule>
  </conditionalFormatting>
  <conditionalFormatting sqref="Y16">
    <cfRule type="cellIs" dxfId="229" priority="374" operator="equal">
      <formula>"NÃO"</formula>
    </cfRule>
    <cfRule type="cellIs" dxfId="228" priority="375" operator="equal">
      <formula>"SIM"</formula>
    </cfRule>
  </conditionalFormatting>
  <conditionalFormatting sqref="BK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9" operator="equal">
      <formula>"OPORTUNIDADE"</formula>
    </cfRule>
  </conditionalFormatting>
  <conditionalFormatting sqref="Z32:Z33">
    <cfRule type="cellIs" dxfId="226" priority="357" operator="equal">
      <formula>"NÃO"</formula>
    </cfRule>
    <cfRule type="cellIs" dxfId="225" priority="358" operator="equal">
      <formula>"SIM"</formula>
    </cfRule>
  </conditionalFormatting>
  <conditionalFormatting sqref="Y32:Y33">
    <cfRule type="cellIs" dxfId="224" priority="356" operator="equal">
      <formula>"OPORTUNIDADE"</formula>
    </cfRule>
  </conditionalFormatting>
  <conditionalFormatting sqref="Y32:Y33">
    <cfRule type="cellIs" dxfId="223" priority="354" operator="equal">
      <formula>"NÃO"</formula>
    </cfRule>
    <cfRule type="cellIs" dxfId="222" priority="355" operator="equal">
      <formula>"SIM"</formula>
    </cfRule>
  </conditionalFormatting>
  <conditionalFormatting sqref="BK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7" operator="equal">
      <formula>"OPORTUNIDADE"</formula>
    </cfRule>
  </conditionalFormatting>
  <conditionalFormatting sqref="Y40:Y46 Y34:Y38">
    <cfRule type="cellIs" dxfId="220" priority="345" operator="equal">
      <formula>"NÃO"</formula>
    </cfRule>
    <cfRule type="cellIs" dxfId="219" priority="346" operator="equal">
      <formula>"SIM"</formula>
    </cfRule>
  </conditionalFormatting>
  <conditionalFormatting sqref="BK1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6" operator="equal">
      <formula>"OPORTUNIDADE"</formula>
    </cfRule>
  </conditionalFormatting>
  <conditionalFormatting sqref="Z36:Z37">
    <cfRule type="cellIs" dxfId="217" priority="334" operator="equal">
      <formula>"NÃO"</formula>
    </cfRule>
    <cfRule type="cellIs" dxfId="216" priority="335" operator="equal">
      <formula>"SIM"</formula>
    </cfRule>
  </conditionalFormatting>
  <conditionalFormatting sqref="Z38:Z39">
    <cfRule type="cellIs" dxfId="215" priority="333" operator="equal">
      <formula>"OPORTUNIDADE"</formula>
    </cfRule>
  </conditionalFormatting>
  <conditionalFormatting sqref="Z38:Z39">
    <cfRule type="cellIs" dxfId="214" priority="331" operator="equal">
      <formula>"NÃO"</formula>
    </cfRule>
    <cfRule type="cellIs" dxfId="213" priority="332" operator="equal">
      <formula>"SIM"</formula>
    </cfRule>
  </conditionalFormatting>
  <conditionalFormatting sqref="Z46">
    <cfRule type="cellIs" dxfId="212" priority="330" operator="equal">
      <formula>"OPORTUNIDADE"</formula>
    </cfRule>
  </conditionalFormatting>
  <conditionalFormatting sqref="Z46">
    <cfRule type="cellIs" dxfId="211" priority="328" operator="equal">
      <formula>"NÃO"</formula>
    </cfRule>
    <cfRule type="cellIs" dxfId="210" priority="329" operator="equal">
      <formula>"SIM"</formula>
    </cfRule>
  </conditionalFormatting>
  <conditionalFormatting sqref="BP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8" operator="equal">
      <formula>"OPORTUNIDADE"</formula>
    </cfRule>
  </conditionalFormatting>
  <conditionalFormatting sqref="Y29">
    <cfRule type="cellIs" dxfId="208" priority="316" operator="equal">
      <formula>"NÃO"</formula>
    </cfRule>
    <cfRule type="cellIs" dxfId="207" priority="317" operator="equal">
      <formula>"SIM"</formula>
    </cfRule>
  </conditionalFormatting>
  <conditionalFormatting sqref="Y39">
    <cfRule type="cellIs" dxfId="206" priority="315" operator="equal">
      <formula>"OPORTUNIDADE"</formula>
    </cfRule>
  </conditionalFormatting>
  <conditionalFormatting sqref="Y39">
    <cfRule type="cellIs" dxfId="205" priority="313" operator="equal">
      <formula>"NÃO"</formula>
    </cfRule>
    <cfRule type="cellIs" dxfId="204" priority="314" operator="equal">
      <formula>"SIM"</formula>
    </cfRule>
  </conditionalFormatting>
  <conditionalFormatting sqref="BK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5" operator="equal">
      <formula>"OPORTUNIDADE"</formula>
    </cfRule>
  </conditionalFormatting>
  <conditionalFormatting sqref="Z49:Z50">
    <cfRule type="cellIs" dxfId="202" priority="303" operator="equal">
      <formula>"NÃO"</formula>
    </cfRule>
    <cfRule type="cellIs" dxfId="201" priority="304" operator="equal">
      <formula>"SIM"</formula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6" operator="equal">
      <formula>"OPORTUNIDADE"</formula>
    </cfRule>
  </conditionalFormatting>
  <conditionalFormatting sqref="Z53">
    <cfRule type="cellIs" dxfId="199" priority="274" operator="equal">
      <formula>"NÃO"</formula>
    </cfRule>
    <cfRule type="cellIs" dxfId="198" priority="275" operator="equal">
      <formula>"SIM"</formula>
    </cfRule>
  </conditionalFormatting>
  <conditionalFormatting sqref="BK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4" operator="equal">
      <formula>"OPORTUNIDADE"</formula>
    </cfRule>
  </conditionalFormatting>
  <conditionalFormatting sqref="Z54:Z55">
    <cfRule type="cellIs" dxfId="196" priority="262" operator="equal">
      <formula>"NÃO"</formula>
    </cfRule>
    <cfRule type="cellIs" dxfId="195" priority="263" operator="equal">
      <formula>"SIM"</formula>
    </cfRule>
  </conditionalFormatting>
  <conditionalFormatting sqref="Z56">
    <cfRule type="cellIs" dxfId="194" priority="258" operator="equal">
      <formula>"OPORTUNIDADE"</formula>
    </cfRule>
  </conditionalFormatting>
  <conditionalFormatting sqref="Z56">
    <cfRule type="cellIs" dxfId="193" priority="256" operator="equal">
      <formula>"NÃO"</formula>
    </cfRule>
    <cfRule type="cellIs" dxfId="192" priority="257" operator="equal">
      <formula>"SIM"</formula>
    </cfRule>
  </conditionalFormatting>
  <conditionalFormatting sqref="Z63:Z65">
    <cfRule type="cellIs" dxfId="191" priority="249" operator="equal">
      <formula>"OPORTUNIDADE"</formula>
    </cfRule>
  </conditionalFormatting>
  <conditionalFormatting sqref="Z63:Z65">
    <cfRule type="cellIs" dxfId="190" priority="247" operator="equal">
      <formula>"NÃO"</formula>
    </cfRule>
    <cfRule type="cellIs" dxfId="189" priority="248" operator="equal">
      <formula>"SIM"</formula>
    </cfRule>
  </conditionalFormatting>
  <conditionalFormatting sqref="BK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11" operator="equal">
      <formula>"OPORTUNIDADE"</formula>
    </cfRule>
  </conditionalFormatting>
  <conditionalFormatting sqref="Z70:Z71">
    <cfRule type="cellIs" dxfId="187" priority="209" operator="equal">
      <formula>"NÃO"</formula>
    </cfRule>
    <cfRule type="cellIs" dxfId="186" priority="210" operator="equal">
      <formula>"SIM"</formula>
    </cfRule>
  </conditionalFormatting>
  <conditionalFormatting sqref="Z72">
    <cfRule type="cellIs" dxfId="185" priority="202" operator="equal">
      <formula>"OPORTUNIDADE"</formula>
    </cfRule>
  </conditionalFormatting>
  <conditionalFormatting sqref="Z72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BK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91" operator="equal">
      <formula>"OPORTUNIDADE"</formula>
    </cfRule>
  </conditionalFormatting>
  <conditionalFormatting sqref="Z76">
    <cfRule type="cellIs" dxfId="181" priority="189" operator="equal">
      <formula>"NÃO"</formula>
    </cfRule>
    <cfRule type="cellIs" dxfId="180" priority="190" operator="equal">
      <formula>"SIM"</formula>
    </cfRule>
  </conditionalFormatting>
  <conditionalFormatting sqref="BK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2" operator="equal">
      <formula>"OPORTUNIDADE"</formula>
    </cfRule>
  </conditionalFormatting>
  <conditionalFormatting sqref="Z99:Z100">
    <cfRule type="cellIs" dxfId="178" priority="180" operator="equal">
      <formula>"NÃO"</formula>
    </cfRule>
    <cfRule type="cellIs" dxfId="177" priority="181" operator="equal">
      <formula>"SIM"</formula>
    </cfRule>
  </conditionalFormatting>
  <conditionalFormatting sqref="BK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4" operator="equal">
      <formula>"OPORTUNIDADE"</formula>
    </cfRule>
  </conditionalFormatting>
  <conditionalFormatting sqref="Z87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K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9" operator="equal">
      <formula>"OPORTUNIDADE"</formula>
    </cfRule>
  </conditionalFormatting>
  <conditionalFormatting sqref="Z90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BK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31" operator="equal">
      <formula>"OPORTUNIDADE"</formula>
    </cfRule>
  </conditionalFormatting>
  <conditionalFormatting sqref="Z110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21">
    <cfRule type="cellIs" dxfId="167" priority="128" operator="equal">
      <formula>"OPORTUNIDADE"</formula>
    </cfRule>
  </conditionalFormatting>
  <conditionalFormatting sqref="Z121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K10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5" operator="equal">
      <formula>"OPORTUNIDADE"</formula>
    </cfRule>
  </conditionalFormatting>
  <conditionalFormatting sqref="Z132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K1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3" operator="equal">
      <formula>"OPORTUNIDADE"</formula>
    </cfRule>
  </conditionalFormatting>
  <conditionalFormatting sqref="Z15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BK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3" operator="equal">
      <formula>"OPORTUNIDADE"</formula>
    </cfRule>
  </conditionalFormatting>
  <conditionalFormatting sqref="Z176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61" operator="equal">
      <formula>"OPORTUNIDADE"</formula>
    </cfRule>
  </conditionalFormatting>
  <conditionalFormatting sqref="Z19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6:BP210">
    <cfRule type="iconSet" priority="6209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">
    <cfRule type="iconSet" priority="62121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7">
      <iconSet showValue="0">
        <cfvo type="percent" val="0"/>
        <cfvo type="num" val="1"/>
        <cfvo type="num" val="1" gte="0"/>
      </iconSet>
    </cfRule>
    <cfRule type="iconSet" priority="62158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F213:F1035 AI6:AI1036 F97:F211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-</v>
      </c>
      <c r="D194" s="86" t="str">
        <f>IF(SP_NORTE!T228="","*",SP_NORTE!T228)</f>
        <v>-</v>
      </c>
      <c r="E194" s="86" t="str">
        <f>IF(SP_NORTE!D228="","*",SP_NORTE!D228)</f>
        <v>*</v>
      </c>
      <c r="F194" s="86" t="str">
        <f>IF(SP_NORTE!H228="","*",SP_NORTE!H228)</f>
        <v>*</v>
      </c>
      <c r="G194" s="86" t="str">
        <f>IF(SP_NORTE!M228="","*",SP_NORTE!M228)</f>
        <v>-</v>
      </c>
      <c r="H194" s="119" t="str">
        <f>IF(SP_NORTE!K228="","*",SP_NORTE!K228)</f>
        <v>*</v>
      </c>
      <c r="I194" s="116" t="str">
        <f>IF(SP_NORTE!O228="","*",SP_NORTE!O228)</f>
        <v>*</v>
      </c>
      <c r="J194" s="116" t="str">
        <f>IF(SP_NORTE!P228="","*",SP_NORTE!P228)</f>
        <v>*</v>
      </c>
      <c r="K194" s="86">
        <f>IF(SP_NORTE!AK228="","*",SP_NORTE!AK228)</f>
        <v>0</v>
      </c>
      <c r="L194" s="86" t="str">
        <f>IF(SP_NORTE!AM228="","*",SP_NORTE!AM228)</f>
        <v>-</v>
      </c>
      <c r="M194" s="86">
        <f>IF(SP_NORTE!AP228="","*",SP_NORTE!AP228)</f>
        <v>0</v>
      </c>
      <c r="N194" s="86" t="str">
        <f>IF(SP_NORTE!AM228="","*",SP_NORTE!AM228)</f>
        <v>-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-</v>
      </c>
      <c r="D195" s="86" t="str">
        <f>IF(SP_NORTE!T229="","*",SP_NORTE!T229)</f>
        <v>-</v>
      </c>
      <c r="E195" s="86" t="str">
        <f>IF(SP_NORTE!D229="","*",SP_NORTE!D229)</f>
        <v>*</v>
      </c>
      <c r="F195" s="86" t="str">
        <f>IF(SP_NORTE!H229="","*",SP_NORTE!H229)</f>
        <v>*</v>
      </c>
      <c r="G195" s="86" t="str">
        <f>IF(SP_NORTE!M229="","*",SP_NORTE!M229)</f>
        <v>-</v>
      </c>
      <c r="H195" s="119" t="str">
        <f>IF(SP_NORTE!K229="","*",SP_NORTE!K229)</f>
        <v>*</v>
      </c>
      <c r="I195" s="116" t="str">
        <f>IF(SP_NORTE!O229="","*",SP_NORTE!O229)</f>
        <v>*</v>
      </c>
      <c r="J195" s="116" t="str">
        <f>IF(SP_NORTE!P229="","*",SP_NORTE!P229)</f>
        <v>*</v>
      </c>
      <c r="K195" s="86">
        <f>IF(SP_NORTE!AK229="","*",SP_NORTE!AK229)</f>
        <v>0</v>
      </c>
      <c r="L195" s="86" t="str">
        <f>IF(SP_NORTE!AM229="","*",SP_NORTE!AM229)</f>
        <v>-</v>
      </c>
      <c r="M195" s="86">
        <f>IF(SP_NORTE!AP229="","*",SP_NORTE!AP229)</f>
        <v>0</v>
      </c>
      <c r="N195" s="86" t="str">
        <f>IF(SP_NORTE!AM229="","*",SP_NORTE!AM229)</f>
        <v>-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2026-03-13T14:27:14Z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