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45" documentId="8_{B6337239-1A00-434D-AAD0-422EA1FEB5AE}" xr6:coauthVersionLast="47" xr6:coauthVersionMax="47" xr10:uidLastSave="{1C598D0E-1038-4992-9A50-542E06FB23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 a="1"/>
  <c r="N59" i="1" s="1"/>
  <c r="M59" i="1" a="1"/>
  <c r="M59" i="1" s="1"/>
  <c r="N58" i="1" a="1"/>
  <c r="N58" i="1" s="1"/>
  <c r="M58" i="1" a="1"/>
  <c r="M58" i="1" s="1"/>
  <c r="H46" i="1" a="1"/>
  <c r="H46" i="1" s="1"/>
  <c r="N48" i="1" a="1"/>
  <c r="N48" i="1" s="1"/>
  <c r="M48" i="1" a="1"/>
  <c r="M48" i="1" s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30" i="11" s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3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K236" i="11" s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5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K239" i="11" s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K242" i="11" s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M230" i="11"/>
  <c r="K231" i="11"/>
  <c r="M231" i="11"/>
  <c r="K232" i="11"/>
  <c r="M232" i="11"/>
  <c r="M233" i="11"/>
  <c r="K234" i="11"/>
  <c r="M234" i="11"/>
  <c r="K235" i="11"/>
  <c r="M235" i="11"/>
  <c r="M236" i="11"/>
  <c r="K237" i="11"/>
  <c r="M237" i="11"/>
  <c r="K238" i="11"/>
  <c r="M238" i="11"/>
  <c r="M239" i="11"/>
  <c r="K240" i="11"/>
  <c r="M240" i="11"/>
  <c r="K241" i="11"/>
  <c r="M241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42" i="1" l="1" a="1"/>
  <c r="BD542" i="1" s="1"/>
  <c r="AJ59" i="1"/>
  <c r="AJ58" i="1"/>
  <c r="L245" i="12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L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75" i="11"/>
  <c r="L43" i="11"/>
  <c r="N43" i="11"/>
  <c r="N45" i="11"/>
  <c r="N30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81" i="11" l="1"/>
  <c r="L142" i="11"/>
  <c r="N56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<sst xmlns="http://schemas.openxmlformats.org/spreadsheetml/2006/main" count="5238" uniqueCount="1354">
  <si>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</si>
  <si>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</si>
  <si>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</si>
  <si>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</si>
  <si>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</si>
  <si>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</si>
  <si>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</si>
  <si>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</si>
  <si>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</si>
  <si>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</si>
  <si>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</si>
  <si>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</si>
  <si>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</si>
  <si>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</si>
  <si>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</si>
  <si>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</si>
  <si>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</si>
  <si>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</si>
  <si>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</si>
  <si>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</si>
  <si>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</si>
  <si>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</si>
  <si>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</si>
  <si>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</si>
  <si>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</si>
  <si>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</si>
  <si>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</si>
  <si>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</si>
  <si>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</si>
  <si>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</si>
  <si>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</si>
  <si>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</si>
  <si>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</si>
  <si>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</si>
  <si>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</si>
  <si>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</si>
  <si>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</si>
  <si>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</si>
  <si>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</si>
  <si>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</si>
  <si>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</si>
  <si>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</si>
  <si>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</si>
  <si>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</si>
  <si>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</si>
  <si>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</si>
  <si>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</si>
  <si>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</si>
  <si>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</si>
  <si>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</si>
  <si>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</si>
  <si>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</si>
  <si>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</si>
  <si>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</si>
  <si>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</si>
  <si>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</si>
  <si>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</si>
  <si>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</si>
  <si>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</si>
  <si>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</si>
  <si>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</si>
  <si>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</si>
  <si>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</si>
  <si>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</si>
  <si>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</si>
  <si>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</si>
  <si>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</si>
  <si>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</si>
  <si>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</si>
  <si>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</si>
  <si>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</si>
  <si>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</si>
  <si>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</si>
  <si>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</si>
  <si>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</si>
  <si>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</si>
  <si>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</si>
  <si>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</si>
  <si>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</si>
  <si>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</si>
  <si>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</si>
  <si>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</si>
  <si>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</si>
  <si>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</si>
  <si>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</si>
  <si>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</si>
  <si>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</si>
  <si>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</si>
  <si>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</si>
  <si>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</si>
  <si>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</si>
  <si>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</si>
  <si>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</si>
  <si>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</si>
  <si>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</si>
  <si>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</si>
  <si>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</si>
  <si>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</si>
  <si>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</si>
  <si>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</si>
  <si>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</si>
  <si>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</si>
  <si>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</si>
  <si>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</si>
  <si>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</si>
  <si>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</si>
  <si>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</si>
  <si>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</si>
  <si>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</si>
  <si>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</si>
  <si>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</si>
  <si>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</si>
  <si>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</si>
  <si>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</si>
  <si>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</si>
  <si>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</si>
  <si>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</si>
  <si>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</si>
  <si>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</si>
  <si>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</si>
  <si>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</si>
  <si>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</si>
  <si>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</si>
  <si>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</si>
  <si>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</si>
  <si>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</si>
  <si>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</si>
  <si>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</si>
  <si>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</si>
  <si>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</si>
  <si>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</si>
  <si>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</si>
  <si>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</si>
  <si>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</si>
  <si>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</si>
  <si>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</si>
  <si>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</si>
  <si>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</si>
  <si>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</si>
  <si>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</si>
  <si>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</si>
  <si>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</si>
  <si>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</si>
  <si>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</si>
  <si>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</si>
  <si>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</si>
  <si>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</si>
  <si>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</si>
  <si>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</si>
  <si>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</si>
  <si>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</si>
  <si>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</si>
  <si>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</si>
  <si>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</si>
  <si>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</si>
  <si>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</si>
  <si>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</si>
  <si>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</si>
  <si>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</si>
  <si>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</si>
  <si>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</si>
  <si>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</si>
  <si>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</si>
  <si>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</si>
  <si>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</si>
  <si>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</si>
  <si>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</si>
  <si>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</si>
  <si>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</si>
  <si>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</si>
  <si>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</si>
  <si>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</si>
  <si>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</si>
  <si>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</si>
  <si>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</si>
  <si>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</si>
  <si>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</si>
  <si>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</si>
  <si>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</si>
  <si>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</si>
  <si>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</si>
  <si>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</si>
  <si>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</si>
  <si>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</si>
  <si>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</si>
  <si>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</si>
  <si>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</si>
  <si>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</si>
  <si>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</si>
  <si>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</si>
  <si>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</si>
  <si>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</si>
  <si>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</si>
  <si>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</si>
  <si>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</si>
  <si>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</si>
  <si>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</si>
  <si>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</si>
  <si>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</si>
  <si>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</si>
  <si>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</si>
  <si>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</si>
  <si>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</si>
  <si>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</si>
  <si>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</si>
  <si>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</si>
  <si>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</si>
  <si>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</si>
  <si>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</si>
  <si>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</si>
  <si>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</si>
  <si>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</si>
  <si>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</si>
  <si>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</si>
  <si>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</si>
  <si>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</si>
  <si>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</si>
  <si>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</si>
  <si>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</si>
  <si>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</si>
  <si>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</si>
  <si>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</si>
  <si>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</si>
  <si>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</si>
  <si>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</si>
  <si>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</si>
  <si>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</si>
  <si>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</si>
  <si>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</si>
  <si>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</si>
  <si>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</si>
  <si>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</si>
  <si>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</si>
  <si>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</si>
  <si>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</si>
  <si>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</si>
  <si>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</si>
  <si>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</si>
  <si>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</si>
  <si>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</si>
  <si>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</si>
  <si>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</si>
  <si>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</si>
  <si>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</si>
  <si>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</si>
  <si>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</si>
  <si>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</si>
  <si>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</si>
  <si>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</si>
  <si>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</si>
  <si>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</si>
  <si>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</si>
  <si>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</si>
  <si>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</si>
  <si>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</si>
  <si>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</si>
  <si>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</si>
  <si>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</si>
  <si>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</si>
  <si>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</si>
  <si>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</si>
  <si>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</si>
  <si>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</si>
  <si>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</si>
  <si>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</si>
  <si>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</si>
  <si>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</si>
  <si>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</si>
  <si>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</si>
  <si>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</si>
  <si>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</si>
  <si>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</si>
  <si>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</si>
  <si>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</si>
  <si>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</si>
  <si>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</si>
  <si>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</si>
  <si>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</si>
  <si>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</si>
  <si>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</si>
  <si>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</si>
  <si>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</si>
  <si>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</si>
  <si>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</si>
  <si>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</si>
  <si>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</si>
  <si>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</si>
  <si>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</si>
  <si>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</si>
  <si>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</si>
  <si>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</si>
  <si>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</si>
  <si>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</si>
  <si>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</si>
  <si>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</si>
  <si>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</si>
  <si>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</si>
  <si>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</si>
  <si>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</si>
  <si>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</si>
  <si>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</si>
  <si>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</si>
  <si>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</si>
  <si>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</si>
  <si>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</si>
  <si>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</si>
  <si>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</si>
  <si>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</si>
  <si>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</si>
  <si>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</si>
  <si>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</si>
  <si>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</si>
  <si>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</si>
  <si>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</si>
  <si>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</si>
  <si>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</si>
  <si>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</si>
  <si>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</si>
  <si>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</si>
  <si>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</si>
  <si>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</si>
  <si>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</si>
  <si>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</si>
  <si>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</si>
  <si>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</si>
  <si>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</si>
  <si>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</si>
  <si>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</si>
  <si>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</si>
  <si>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</si>
  <si>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</si>
  <si>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</si>
  <si>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</si>
  <si>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</si>
  <si>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</si>
  <si>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</si>
  <si>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</si>
  <si>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</si>
  <si>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</si>
  <si>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</si>
  <si>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</si>
  <si>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</si>
  <si>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</si>
  <si>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</si>
  <si>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</si>
  <si>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</si>
  <si>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</si>
  <si>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</si>
  <si>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</si>
  <si>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</si>
  <si>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</si>
  <si>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</si>
  <si>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</si>
  <si>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</si>
  <si>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</si>
  <si>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</si>
  <si>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</si>
  <si>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</si>
  <si>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</si>
  <si>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</si>
  <si>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</si>
  <si>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</si>
  <si>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</si>
  <si>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</si>
  <si>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</si>
  <si>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</si>
  <si>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</si>
  <si>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</si>
  <si>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</si>
  <si>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</si>
  <si>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</si>
  <si>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</si>
  <si>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</si>
  <si>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</si>
  <si>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</si>
  <si>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</si>
  <si>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</si>
  <si>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</si>
  <si>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</si>
  <si>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</si>
  <si>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</si>
  <si>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</si>
  <si>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</si>
  <si>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</si>
  <si>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</si>
  <si>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</si>
  <si>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</si>
  <si>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</si>
  <si>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</si>
  <si>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</si>
  <si>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</si>
  <si>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</si>
  <si>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</si>
  <si>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</si>
  <si>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</si>
  <si>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</si>
  <si>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</si>
  <si>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</si>
  <si>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</si>
  <si>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</si>
  <si>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</si>
  <si>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</si>
  <si>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</si>
  <si>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</si>
  <si>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</si>
  <si>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</si>
  <si>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</si>
  <si>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</si>
  <si>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</si>
  <si>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</si>
  <si>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</si>
  <si>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</si>
  <si>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</si>
  <si>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</si>
  <si>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</si>
  <si>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</si>
  <si>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</si>
  <si>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</si>
  <si>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</si>
  <si>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</si>
  <si>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</si>
  <si>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</si>
  <si>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</si>
  <si>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</si>
  <si>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</si>
  <si>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</si>
  <si>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</si>
  <si>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</si>
  <si>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</si>
  <si>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</si>
  <si>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</si>
  <si>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</si>
  <si>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</si>
  <si>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</si>
  <si>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</si>
  <si>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</si>
  <si>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</si>
  <si>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</si>
  <si>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</si>
  <si>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</si>
  <si>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</si>
  <si>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</si>
  <si>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</si>
  <si>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</si>
  <si>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</si>
  <si>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</si>
  <si>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</si>
  <si>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</si>
  <si>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</si>
  <si>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</si>
  <si>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</si>
  <si>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</si>
  <si>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</si>
  <si>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</si>
  <si>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</si>
  <si>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</si>
  <si>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</si>
  <si>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</si>
  <si>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</si>
  <si>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</si>
  <si>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</si>
  <si>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</si>
  <si>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</si>
  <si>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</si>
  <si>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</si>
  <si>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</si>
  <si>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</si>
  <si>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</si>
  <si>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</si>
  <si>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</si>
  <si>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</si>
  <si>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</si>
  <si>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</si>
  <si>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</si>
  <si>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</si>
  <si>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</si>
  <si>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</si>
  <si>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</si>
  <si>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</si>
  <si>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</si>
  <si>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</si>
  <si>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</si>
  <si>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</si>
  <si>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</si>
  <si>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</si>
  <si>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</si>
  <si>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</si>
  <si>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</si>
  <si>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</si>
  <si>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</si>
  <si>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</si>
  <si>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</si>
  <si>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</si>
  <si>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</si>
  <si>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</si>
  <si>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</si>
  <si>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</si>
  <si>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</si>
  <si>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</si>
  <si>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</si>
  <si>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</si>
  <si>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</si>
  <si>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</si>
  <si>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</si>
  <si>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</si>
  <si>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</si>
  <si>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</si>
  <si>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</si>
  <si>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</si>
  <si>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</si>
  <si>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</si>
  <si>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</si>
  <si>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</si>
  <si>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</si>
  <si>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</si>
  <si>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</si>
  <si>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</si>
  <si>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</si>
  <si>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</si>
  <si>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</si>
  <si>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</si>
  <si>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</si>
  <si>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</si>
  <si>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</si>
  <si>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</si>
  <si>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</si>
  <si>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</si>
  <si>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</si>
  <si>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</si>
  <si>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</si>
  <si>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</si>
  <si>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</si>
  <si>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</si>
  <si>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</si>
  <si>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</si>
  <si>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</si>
  <si>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</si>
  <si>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</si>
  <si>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</si>
  <si>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</si>
  <si>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</si>
  <si>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</si>
  <si>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</si>
  <si>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</si>
  <si>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</si>
  <si>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</si>
  <si>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</si>
  <si>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</si>
  <si>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</si>
  <si>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</si>
  <si>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</si>
  <si>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</si>
  <si>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</si>
  <si>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</si>
  <si>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</si>
  <si>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</si>
  <si>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</si>
  <si>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</si>
  <si>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</si>
  <si>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</si>
  <si>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</si>
  <si>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</si>
  <si>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</si>
  <si>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</si>
  <si>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</si>
  <si>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</si>
  <si>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</si>
  <si>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</si>
  <si>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</si>
  <si>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</si>
  <si>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</si>
  <si>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</si>
  <si>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</si>
  <si>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</si>
  <si>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</si>
  <si>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</si>
  <si>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</si>
  <si>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</si>
  <si>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</si>
  <si>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</si>
  <si>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</si>
  <si>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</si>
  <si>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</si>
  <si>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</si>
  <si>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</si>
  <si>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</si>
  <si>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</si>
  <si>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</si>
  <si>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</si>
  <si>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</si>
  <si>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</si>
  <si>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</si>
  <si>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</si>
  <si>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</si>
  <si>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</si>
  <si>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</si>
  <si>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</si>
  <si>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</si>
  <si>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</si>
  <si>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</si>
  <si>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</si>
  <si>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</si>
  <si>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</si>
  <si>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</si>
  <si>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</si>
  <si>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</si>
  <si>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</si>
  <si>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</si>
  <si>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</si>
  <si>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</si>
  <si>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</si>
  <si>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</si>
  <si>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</si>
  <si>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</si>
  <si>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</si>
  <si>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</si>
  <si>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</si>
  <si>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</si>
  <si>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</si>
  <si>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</si>
  <si>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</si>
  <si>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</si>
  <si>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</si>
  <si>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</si>
  <si>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</si>
  <si>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</si>
  <si>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</si>
  <si>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</si>
  <si>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</si>
  <si>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</si>
  <si>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</si>
  <si>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</si>
  <si>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</si>
  <si>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</si>
  <si>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</si>
  <si>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</si>
  <si>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</si>
  <si>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</si>
  <si>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</si>
  <si>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</si>
  <si>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</si>
  <si>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</si>
  <si>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</si>
  <si>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</si>
  <si>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</si>
  <si>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</si>
  <si>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</si>
  <si>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</si>
  <si>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</si>
  <si>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</si>
  <si>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</si>
  <si>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</si>
  <si>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</si>
  <si>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</si>
  <si>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</si>
  <si>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</si>
  <si>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</si>
  <si>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</si>
  <si>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</si>
  <si>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</si>
  <si>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</si>
  <si>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</si>
  <si>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</si>
  <si>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</si>
  <si>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</si>
  <si>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</si>
  <si>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</si>
  <si>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</si>
  <si>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</si>
  <si>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</si>
  <si>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</si>
  <si>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</si>
  <si>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</si>
  <si>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</si>
  <si>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</si>
  <si>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</si>
  <si>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</si>
  <si>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</si>
  <si>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</si>
  <si>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</si>
  <si>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</si>
  <si>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</si>
  <si>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</si>
  <si>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</si>
  <si>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</si>
  <si>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</si>
  <si>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</si>
  <si>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</si>
  <si>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</si>
  <si>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</si>
  <si>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</si>
  <si>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</si>
  <si>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</si>
  <si>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</si>
  <si>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</si>
  <si>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</si>
  <si>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</si>
  <si>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</si>
  <si>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</si>
  <si>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</si>
  <si>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</si>
  <si>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</si>
  <si>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</si>
  <si>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</si>
  <si>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</si>
  <si>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</si>
  <si>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</si>
  <si>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</si>
  <si>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</si>
  <si>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</si>
  <si>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</si>
  <si>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</si>
  <si>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</si>
  <si>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</si>
  <si>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</si>
  <si>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</si>
  <si>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</si>
  <si>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</si>
  <si>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</si>
  <si>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</si>
  <si>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</si>
  <si>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</si>
  <si>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</si>
  <si>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</si>
  <si>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</si>
  <si>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</si>
  <si>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</si>
  <si>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</si>
  <si>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</si>
  <si>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</si>
  <si>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</si>
  <si>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</si>
  <si>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</si>
  <si>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</si>
  <si>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</si>
  <si>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</si>
  <si>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</si>
  <si>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</si>
  <si>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</si>
  <si>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</si>
  <si>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</si>
  <si>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</si>
  <si>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</si>
  <si>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</si>
  <si>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</si>
  <si>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</si>
  <si>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</si>
  <si>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</si>
  <si>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</si>
  <si>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</si>
  <si>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</si>
  <si>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</si>
  <si>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</si>
  <si>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</si>
  <si>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</si>
  <si>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</si>
  <si>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</si>
  <si>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</si>
  <si>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</si>
  <si>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</si>
  <si>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</si>
  <si>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</si>
  <si>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</si>
  <si>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</si>
  <si>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</si>
  <si>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</si>
  <si>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</si>
  <si>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</si>
  <si>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</si>
  <si>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</si>
  <si>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</si>
  <si>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</si>
  <si>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</si>
  <si>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</si>
  <si>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</si>
  <si>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</si>
  <si>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</si>
  <si>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</si>
  <si>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</si>
  <si>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</si>
  <si>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</si>
  <si>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</si>
  <si>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</si>
  <si>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</si>
  <si>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</si>
  <si>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</si>
  <si>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</si>
  <si>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</si>
  <si>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</si>
  <si>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</si>
  <si>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</si>
  <si>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</si>
  <si>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</si>
  <si>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</si>
  <si>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</si>
  <si>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</si>
  <si>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</si>
  <si>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</si>
  <si>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</si>
  <si>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</si>
  <si>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</si>
  <si>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</si>
  <si>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</si>
  <si>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</si>
  <si>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</si>
  <si>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</si>
  <si>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</si>
  <si>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</si>
  <si>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</si>
  <si>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</si>
  <si>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</si>
  <si>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</si>
  <si>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</si>
  <si>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</si>
  <si>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</si>
  <si>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</si>
  <si>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</si>
  <si>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</si>
  <si>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</si>
  <si>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</si>
  <si>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</si>
  <si>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</si>
  <si>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</si>
  <si>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</si>
  <si>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</si>
  <si>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</si>
  <si>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</si>
  <si>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</si>
  <si>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</si>
  <si>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</si>
  <si>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</si>
  <si>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</si>
  <si>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</si>
  <si>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</si>
  <si>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</si>
  <si>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</si>
  <si>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</si>
  <si>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</si>
  <si>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</si>
  <si>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</si>
  <si>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</si>
  <si>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</si>
  <si>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</si>
  <si>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</si>
  <si>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</si>
  <si>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</si>
  <si>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</si>
  <si>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</si>
  <si>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</si>
  <si>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</si>
  <si>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</si>
  <si>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</si>
  <si>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</si>
  <si>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</si>
  <si>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</si>
  <si>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</si>
  <si>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</si>
  <si>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</si>
  <si>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</si>
  <si>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</si>
  <si>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</si>
  <si>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</si>
  <si>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</si>
  <si>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</si>
  <si>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</si>
  <si>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</si>
  <si>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</si>
  <si>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</si>
  <si>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</si>
  <si>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</si>
  <si>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</si>
  <si>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</si>
  <si>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</si>
  <si>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</si>
  <si>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</si>
  <si>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</si>
  <si>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</si>
  <si>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</si>
  <si>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</si>
  <si>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</si>
  <si>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</si>
  <si>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</si>
  <si>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</si>
  <si>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</si>
  <si>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</si>
  <si>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</si>
  <si>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</si>
  <si>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</si>
  <si>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</si>
  <si>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</si>
  <si>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</si>
  <si>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</si>
  <si>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</si>
  <si>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</si>
  <si>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</si>
  <si>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</si>
  <si>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</si>
  <si>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</si>
  <si>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</si>
  <si>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</si>
  <si>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</si>
  <si>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</si>
  <si>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</si>
  <si>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</si>
  <si>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</si>
  <si>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</si>
  <si>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</si>
  <si>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</si>
  <si>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</si>
  <si>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</si>
  <si>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</si>
  <si>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</si>
  <si>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</si>
  <si>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</si>
  <si>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</si>
  <si>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</si>
  <si>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</si>
  <si>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</si>
  <si>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</si>
  <si>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</si>
  <si>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</si>
  <si>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</si>
  <si>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</si>
  <si>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</si>
  <si>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</si>
  <si>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</si>
  <si>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</si>
  <si>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</si>
  <si>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</si>
  <si>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</si>
  <si>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</si>
  <si>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</si>
  <si>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</si>
  <si>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</si>
  <si>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</si>
  <si>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</si>
  <si>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</si>
  <si>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</si>
  <si>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</si>
  <si>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</si>
  <si>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</si>
  <si>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</si>
  <si>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</si>
  <si>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</si>
  <si>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</si>
  <si>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</si>
  <si>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</si>
  <si>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</si>
  <si>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</si>
  <si>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</si>
  <si>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</si>
  <si>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</si>
  <si>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</si>
  <si>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</si>
  <si>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</si>
  <si>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</si>
  <si>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</si>
  <si>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</si>
  <si>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</si>
  <si>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</si>
  <si>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</si>
  <si>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</si>
  <si>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</si>
  <si>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</si>
  <si>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</si>
  <si>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</si>
  <si>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</si>
  <si>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</si>
  <si>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</si>
  <si>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</si>
  <si>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</si>
  <si>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</si>
  <si>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</si>
  <si>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</si>
  <si>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</si>
  <si>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</si>
  <si>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</si>
  <si>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</si>
  <si>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</si>
  <si>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</si>
  <si>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</si>
  <si>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</si>
  <si>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</si>
  <si>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</si>
  <si>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</si>
  <si>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</si>
  <si>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</si>
  <si>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</si>
  <si>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</si>
  <si>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</si>
  <si>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</si>
  <si>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</si>
  <si>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</si>
  <si>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</si>
  <si>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</si>
  <si>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</si>
  <si>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</si>
  <si>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</si>
  <si>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</si>
  <si>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</si>
  <si>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</si>
  <si>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</si>
  <si>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</si>
  <si>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</si>
  <si>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</si>
  <si>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</si>
  <si>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</si>
  <si>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</si>
  <si>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</si>
  <si>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</si>
  <si>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</si>
  <si>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</si>
  <si>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</si>
  <si>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</si>
  <si>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</si>
  <si>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</si>
  <si>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</si>
  <si>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</si>
  <si>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</si>
  <si>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</si>
  <si>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</si>
  <si>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</si>
  <si>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</si>
  <si>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</si>
  <si>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</si>
  <si>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</si>
  <si>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</si>
  <si>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</si>
  <si>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</si>
  <si>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</si>
  <si>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</si>
  <si>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</si>
  <si>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</si>
  <si>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</si>
  <si>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</si>
  <si>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</si>
  <si>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</si>
  <si>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</si>
  <si>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</si>
  <si>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</si>
  <si>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</si>
  <si>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</si>
  <si>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</si>
  <si>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</si>
  <si>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</si>
  <si>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</si>
  <si>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</si>
  <si>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</si>
  <si>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</si>
  <si>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</si>
  <si>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</si>
  <si>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</si>
  <si>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</si>
  <si>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</si>
  <si>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</si>
  <si>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</si>
  <si>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</si>
  <si>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</si>
  <si>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</si>
  <si>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</si>
  <si>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</si>
  <si>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</si>
  <si>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</si>
  <si>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</si>
  <si>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</si>
  <si>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</si>
  <si>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</si>
  <si>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</si>
  <si>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</si>
  <si>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</si>
  <si>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</si>
  <si>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</si>
  <si>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</si>
  <si>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</si>
  <si>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</si>
  <si>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</si>
  <si>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</si>
  <si>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</si>
  <si>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</si>
  <si>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</si>
  <si>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</si>
  <si>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</si>
  <si>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</si>
  <si>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</si>
  <si>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</si>
  <si>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</si>
  <si>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</si>
  <si>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</si>
  <si>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</si>
  <si>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</si>
  <si>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</si>
  <si>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</si>
  <si>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</si>
  <si>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</si>
  <si>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</si>
  <si>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</si>
  <si>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</si>
  <si>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</si>
  <si>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</si>
  <si>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</si>
  <si>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</si>
  <si>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</si>
  <si>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</si>
  <si>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</si>
  <si>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</si>
  <si>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</si>
  <si>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</si>
  <si>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</si>
  <si>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</si>
  <si>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</si>
  <si>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</si>
  <si>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</si>
  <si>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</si>
  <si>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</si>
  <si>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</si>
  <si>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</si>
  <si>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</si>
  <si>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</si>
  <si>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</si>
  <si>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</si>
  <si>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</si>
  <si>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</si>
  <si>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</si>
  <si>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</si>
  <si>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</si>
  <si>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</si>
  <si>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</si>
  <si>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</si>
  <si>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</si>
  <si>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</si>
  <si>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</si>
  <si>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</si>
  <si>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</si>
  <si>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</si>
  <si>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</si>
  <si>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</si>
  <si>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</si>
  <si>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</si>
  <si>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</si>
  <si>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</si>
  <si>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</si>
  <si>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</si>
  <si>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</si>
  <si>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</si>
  <si>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</si>
  <si>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</si>
  <si>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</si>
  <si>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</si>
  <si>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</si>
  <si>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</si>
  <si>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</si>
  <si>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</si>
  <si>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</si>
  <si>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</si>
  <si>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</si>
  <si>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</si>
  <si>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</si>
  <si>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</si>
  <si>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</si>
  <si>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</si>
  <si>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</si>
  <si>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</si>
  <si>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</si>
  <si>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</si>
  <si>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</si>
  <si>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</si>
  <si>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</si>
  <si>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</si>
  <si>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</si>
  <si>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</si>
  <si>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</si>
  <si>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</si>
  <si>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</si>
  <si>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</si>
  <si>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</si>
  <si>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</si>
  <si>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</si>
  <si>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</si>
  <si>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</si>
  <si>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</si>
  <si>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</si>
  <si>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</si>
  <si>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</si>
  <si>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</si>
  <si>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</si>
  <si>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</si>
  <si>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</si>
  <si>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</si>
  <si>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</si>
  <si>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</si>
  <si>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</si>
  <si>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</si>
  <si>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</si>
  <si>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</si>
  <si>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</si>
  <si>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</si>
  <si>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</si>
  <si>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</si>
  <si>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</si>
  <si>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</si>
  <si>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</si>
  <si>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</si>
  <si>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</si>
  <si>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</si>
  <si>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</si>
  <si>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</si>
  <si>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</si>
  <si>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</si>
  <si>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</si>
  <si>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</si>
  <si>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</si>
  <si>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</si>
  <si>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</si>
  <si>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</si>
  <si>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</si>
  <si>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</si>
  <si>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</si>
  <si>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</si>
  <si>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</si>
  <si>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</si>
  <si>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</si>
  <si>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</si>
  <si>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</si>
  <si>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</si>
  <si>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</si>
  <si>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</si>
  <si>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</si>
  <si>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</si>
  <si>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</si>
  <si>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</si>
  <si>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</si>
  <si>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</si>
  <si>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</si>
  <si>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</si>
  <si>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</si>
  <si>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</si>
  <si>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</si>
  <si>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</si>
  <si>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</si>
  <si>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</si>
  <si>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</si>
  <si>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</si>
  <si>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</si>
  <si>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</si>
  <si>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</si>
  <si>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</si>
  <si>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</si>
  <si>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</si>
  <si>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</si>
  <si>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</si>
  <si>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</si>
  <si>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</si>
  <si>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</si>
  <si>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</si>
  <si>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</si>
  <si>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</si>
  <si>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</si>
  <si>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</si>
  <si>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</si>
  <si>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</si>
  <si>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</si>
  <si>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</si>
  <si>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</si>
  <si>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</si>
  <si>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</si>
  <si>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</si>
  <si>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</si>
  <si>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</si>
  <si>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</si>
  <si>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</si>
  <si>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</si>
  <si>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</si>
  <si>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</si>
  <si>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</si>
  <si>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</si>
  <si>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</si>
  <si>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</si>
  <si>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</si>
  <si>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</si>
  <si>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</si>
  <si>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</si>
  <si>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</si>
  <si>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</si>
  <si>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</si>
  <si>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</si>
  <si>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</si>
  <si>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</si>
  <si>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</si>
  <si>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</si>
  <si>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</si>
  <si>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 xml:space="preserve">Solicitado MC1 às 08h15/ Realizadon intervalo para socaria entre TJA-TVI no km 201+200 / Prod. Total 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</si>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</sst>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2" tableBorderDxfId="158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0"/>
    <tableColumn id="8" xr3:uid="{69D5AC3B-4F64-4F8F-AD2A-0AD158918DDD}" name="CORRELATO" dataDxfId="15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3" activePane="bottomRight" state="frozen"/>
      <selection pane="bottomRight" activeCell="D56" sqref="D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1.1333333333333326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1291</v>
      </c>
      <c r="J30" s="37">
        <v>78</v>
      </c>
      <c r="K30" s="37">
        <v>190</v>
      </c>
      <c r="L30" s="83" t="s">
        <v>609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1294</v>
      </c>
      <c r="W30" s="173" t="s">
        <v>1295</v>
      </c>
      <c r="X30" s="51" t="s">
        <v>957</v>
      </c>
      <c r="Y30" s="158" t="s">
        <v>960</v>
      </c>
      <c r="Z30" s="158" t="s">
        <v>958</v>
      </c>
      <c r="AA30" s="144" t="s">
        <v>1296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1297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987</v>
      </c>
      <c r="BN30" s="14" t="s">
        <v>987</v>
      </c>
      <c r="BO30" s="165" t="s">
        <v>987</v>
      </c>
      <c r="BP30" s="16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1304</v>
      </c>
      <c r="W32" s="173" t="s">
        <v>1305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1306</v>
      </c>
      <c r="BL32" s="15"/>
      <c r="BM32" s="14" t="s">
        <v>977</v>
      </c>
      <c r="BN32" s="14" t="s">
        <v>1006</v>
      </c>
      <c r="BO32" s="165" t="s">
        <v>1069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1309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1312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1313</v>
      </c>
      <c r="W35" s="173" t="s">
        <v>1314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1315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1316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1317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1320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1321</v>
      </c>
      <c r="W40" s="173" t="s">
        <v>1322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1316</v>
      </c>
      <c r="W41" s="173" t="s">
        <v>1322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1323</v>
      </c>
      <c r="W42" s="173" t="s">
        <v>1324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2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3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1325</v>
      </c>
      <c r="N47" s="204" t="s">
        <v>1326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1327</v>
      </c>
      <c r="X47" s="51" t="s">
        <v>957</v>
      </c>
      <c r="Y47" s="158"/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43" t="s">
        <v>254</v>
      </c>
      <c r="I48" s="173" t="s">
        <v>254</v>
      </c>
      <c r="J48" s="217">
        <v>74</v>
      </c>
      <c r="K48" s="3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51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1328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1329</v>
      </c>
      <c r="W50" s="173" t="s">
        <v>1330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1291</v>
      </c>
      <c r="J51" s="37">
        <v>78</v>
      </c>
      <c r="K51" s="37">
        <v>190</v>
      </c>
      <c r="L51" s="83" t="s">
        <v>609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1294</v>
      </c>
      <c r="W51" s="173" t="s">
        <v>1331</v>
      </c>
      <c r="X51" s="51" t="s">
        <v>957</v>
      </c>
      <c r="Y51" s="158"/>
      <c r="Z51" s="158" t="s">
        <v>958</v>
      </c>
      <c r="AA51" s="144" t="s">
        <v>1296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1297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1304</v>
      </c>
      <c r="W53" s="173" t="s">
        <v>1305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1313</v>
      </c>
      <c r="W54" s="173" t="s">
        <v>1332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A2045965</v>
      </c>
      <c r="B55" s="171">
        <v>45965</v>
      </c>
      <c r="C55" s="8">
        <f>IF(BS_CONTROLE[[#This Row],[DATA]]="","",WEEKNUM(BS_CONTROLE[[#This Row],[DATA]]))</f>
        <v>45</v>
      </c>
      <c r="D55" s="218" t="s">
        <v>690</v>
      </c>
      <c r="E55" s="323"/>
      <c r="F55" s="172" t="s">
        <v>683</v>
      </c>
      <c r="G55" s="9" t="str">
        <f>IF(D55="","*",VLOOKUP(F55,BS_ATIVIDADE[#All],3,FALSE))</f>
        <v>OUTROS</v>
      </c>
      <c r="H55" s="173" t="s">
        <v>307</v>
      </c>
      <c r="I55" s="173" t="s">
        <v>347</v>
      </c>
      <c r="J55" s="217">
        <v>103</v>
      </c>
      <c r="K55" s="217">
        <v>1803</v>
      </c>
      <c r="L55" s="83" t="s">
        <v>609</v>
      </c>
      <c r="M55" s="204" t="s">
        <v>1307</v>
      </c>
      <c r="N55" s="204" t="s">
        <v>1308</v>
      </c>
      <c r="O55" s="173">
        <v>0.375</v>
      </c>
      <c r="P55" s="173">
        <v>4.1666666666666664E-2</v>
      </c>
      <c r="Q55" s="83">
        <v>1</v>
      </c>
      <c r="R55" s="10" t="str">
        <f>IFERROR(_xlfn.XLOOKUP(F55, BS_ATIVIDADE[ATIVIDADE],BS_ATIVIDADE[UNIDADE] ), "*")</f>
        <v>BINÁRIO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1309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17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INSPEÇÃO AUTO DE LINHA</v>
      </c>
      <c r="AJ55" s="9" t="str">
        <f>IF(D55="","*",VLOOKUP(AI55,BS_ATIVIDADE[#Data],3,FALSE))</f>
        <v>OUTROS</v>
      </c>
      <c r="AK55" s="284" t="str">
        <f>IF(BS_CONTROLE[[#This Row],[Local - Partida]]=0, "-", BS_CONTROLE[[#This Row],[Local - Partida]])</f>
        <v>PSG</v>
      </c>
      <c r="AL55" s="284" t="str">
        <f>IF(BS_CONTROLE[[#This Row],[Local - Encerramento]]=0, "-", BS_CONTROLE[[#This Row],[Local - Encerramento]])</f>
        <v>PSS</v>
      </c>
      <c r="AM55" s="284" t="str">
        <f>IF(BS_CONTROLE[[#This Row],[Entre - Estações]]=0, "-", BS_CONTROLE[[#This Row],[Entre - Estações]])</f>
        <v>PSG-PSS</v>
      </c>
      <c r="AN55" s="284" t="str">
        <f>IF(BS_CONTROLE[[#This Row],[SB]]=0, "-", BS_CONTROLE[[#This Row],[SB]])</f>
        <v>PSGPSS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1803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BINÁRIO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LEÔNCIO (TF-526)45965</v>
      </c>
      <c r="B56" s="171">
        <v>45965</v>
      </c>
      <c r="C56" s="8">
        <f>IF(BS_CONTROLE[[#This Row],[DATA]]="","",WEEKNUM(BS_CONTROLE[[#This Row],[DATA]]))</f>
        <v>45</v>
      </c>
      <c r="D56" s="51" t="s">
        <v>913</v>
      </c>
      <c r="E56" s="323">
        <v>250</v>
      </c>
      <c r="F56" s="70" t="s">
        <v>792</v>
      </c>
      <c r="G56" s="9" t="str">
        <f>IF(D56="","*",VLOOKUP(F56,BS_ATIVIDADE[#All],3,FALSE))</f>
        <v>SOLDA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609</v>
      </c>
      <c r="J56" s="217">
        <v>103</v>
      </c>
      <c r="K56" s="217">
        <v>2031</v>
      </c>
      <c r="L56" s="83" t="s">
        <v>609</v>
      </c>
      <c r="M56" s="204" t="s">
        <v>1333</v>
      </c>
      <c r="N56" s="204" t="s">
        <v>1334</v>
      </c>
      <c r="O56" s="173">
        <v>0.39583333333333331</v>
      </c>
      <c r="P56" s="173">
        <v>0.16666666666666666</v>
      </c>
      <c r="Q56" s="83">
        <v>2</v>
      </c>
      <c r="R56" s="10" t="str">
        <f>IFERROR(_xlfn.XLOOKUP(F56, BS_ATIVIDADE[ATIVIDADE],BS_ATIVIDADE[UNIDADE] ), "*")</f>
        <v>Nº DE SOLDA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1215</v>
      </c>
      <c r="X56" s="51" t="s">
        <v>957</v>
      </c>
      <c r="Y56" s="158"/>
      <c r="Z56" s="158" t="s">
        <v>953</v>
      </c>
      <c r="AA56" s="144" t="s">
        <v>609</v>
      </c>
      <c r="AB56" s="70" t="s">
        <v>609</v>
      </c>
      <c r="AC56" s="70" t="s">
        <v>609</v>
      </c>
      <c r="AD56" s="83" t="s">
        <v>609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PDM - SOLDA</v>
      </c>
      <c r="AJ56" s="9" t="str">
        <f>IF(D56="","*",VLOOKUP(AI56,BS_ATIVIDADE[#Data],3,FALSE))</f>
        <v>SOLDA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Nº DE SOLDA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0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Y50 Y45 Y51:Y56 Y47:Y48 V57:Y450" name="Range1_11_1"/>
    <protectedRange sqref="Z6:AD6 Z37:AD38 Z23:AD24 Z39 Z40:AD44 Z49:AD50 Z57:AD450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55:X55 V48:X48 V46:Y46" name="Range1_11_8"/>
    <protectedRange sqref="AB14:AC14 Z14 AB11:AC11 Z11 Z9:AC10 Z17:AC18 AB28:AC28 Z28 Z29:AC29 Z33:AC33 Z55:AC55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6:X56" name="Range1_11_8_8"/>
    <protectedRange sqref="AC13 Z13 Z36 AC34 Z34 AC36 AC56 Z56" name="Range1_12_8_8"/>
    <protectedRange sqref="AA13:AB13 AA34:AB34 AA36:AB36 AA56:AB56" name="Range1_12_6"/>
    <protectedRange sqref="V13 V36 V34 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78" priority="21384" operator="equal">
      <formula>"ERRO"</formula>
    </cfRule>
  </conditionalFormatting>
  <conditionalFormatting sqref="X4 Y475:Y550 Y1:Z9 Y10:Y13 Z25:Z28 Y37:Z42 Y49:Z50 Z44:Z45 Y48 Y46:Z46 Z47 Y56:Z474">
    <cfRule type="cellIs" dxfId="1577" priority="21373" operator="equal">
      <formula>"OPORTUNIDADE"</formula>
    </cfRule>
  </conditionalFormatting>
  <conditionalFormatting sqref="AZ6:AZ522">
    <cfRule type="expression" dxfId="1576" priority="21368">
      <formula>$BU6=1</formula>
    </cfRule>
  </conditionalFormatting>
  <conditionalFormatting sqref="BQ6:BQ599">
    <cfRule type="cellIs" dxfId="1575" priority="21379" operator="equal">
      <formula>"Produção e Intervalo"</formula>
    </cfRule>
    <cfRule type="cellIs" dxfId="1574" priority="21380" operator="equal">
      <formula>"Aderente"</formula>
    </cfRule>
    <cfRule type="cellIs" dxfId="1573" priority="21381" operator="equal">
      <formula>"Intervalo"</formula>
    </cfRule>
    <cfRule type="cellIs" dxfId="1572" priority="21382" operator="equal">
      <formula>"Produção"</formula>
    </cfRule>
    <cfRule type="cellIs" dxfId="1571" priority="21383" operator="equal">
      <formula>"ERRO"</formula>
    </cfRule>
  </conditionalFormatting>
  <conditionalFormatting sqref="BR6:BS552">
    <cfRule type="cellIs" dxfId="1570" priority="21361" operator="equal">
      <formula>"*"</formula>
    </cfRule>
    <cfRule type="cellIs" dxfId="1569" priority="21362" operator="greaterThanOrEqual">
      <formula>1</formula>
    </cfRule>
    <cfRule type="cellIs" dxfId="1568" priority="21363" operator="lessThan">
      <formula>1</formula>
    </cfRule>
  </conditionalFormatting>
  <conditionalFormatting sqref="X475:X522 Y475:Y550 Y6:Z9 Y10:Y13 Z25:Z28 Y37:Z42 Y49:Z50 Z44:Z45 Y48 Y46:Z46 Z47 Y56:Z474">
    <cfRule type="cellIs" dxfId="1567" priority="21309" operator="equal">
      <formula>"NÃO"</formula>
    </cfRule>
    <cfRule type="cellIs" dxfId="1566" priority="21310" operator="equal">
      <formula>"SIM"</formula>
    </cfRule>
  </conditionalFormatting>
  <conditionalFormatting sqref="X475:X522">
    <cfRule type="cellIs" dxfId="1565" priority="21308" operator="equal">
      <formula>"OPORTUNIDADE"</formula>
    </cfRule>
  </conditionalFormatting>
  <conditionalFormatting sqref="Z475:Z522">
    <cfRule type="cellIs" dxfId="1564" priority="21306" operator="equal">
      <formula>"NÃO"</formula>
    </cfRule>
    <cfRule type="cellIs" dxfId="1563" priority="21307" operator="equal">
      <formula>"SIM"</formula>
    </cfRule>
  </conditionalFormatting>
  <conditionalFormatting sqref="Z475:Z522">
    <cfRule type="cellIs" dxfId="1562" priority="21305" operator="equal">
      <formula>"OPORTUNIDADE"</formula>
    </cfRule>
  </conditionalFormatting>
  <conditionalFormatting sqref="Y1048575:Y1048576">
    <cfRule type="cellIs" dxfId="1561" priority="21190" operator="equal">
      <formula>"OPORTUNIDADE"</formula>
    </cfRule>
  </conditionalFormatting>
  <conditionalFormatting sqref="Y1048575:Y1048576">
    <cfRule type="cellIs" dxfId="1560" priority="21188" operator="equal">
      <formula>"NÃO"</formula>
    </cfRule>
    <cfRule type="cellIs" dxfId="1559" priority="21189" operator="equal">
      <formula>"SIM"</formula>
    </cfRule>
  </conditionalFormatting>
  <conditionalFormatting sqref="Z523:Z548">
    <cfRule type="cellIs" dxfId="1558" priority="20925" operator="equal">
      <formula>"OPORTUNIDADE"</formula>
    </cfRule>
  </conditionalFormatting>
  <conditionalFormatting sqref="Z523:Z548">
    <cfRule type="cellIs" dxfId="1557" priority="20923" operator="equal">
      <formula>"NÃO"</formula>
    </cfRule>
    <cfRule type="cellIs" dxfId="1556" priority="20924" operator="equal">
      <formula>"SIM"</formula>
    </cfRule>
  </conditionalFormatting>
  <conditionalFormatting sqref="X549">
    <cfRule type="cellIs" dxfId="1555" priority="20911" operator="equal">
      <formula>"NÃO"</formula>
    </cfRule>
    <cfRule type="cellIs" dxfId="1554" priority="20912" operator="equal">
      <formula>"SIM"</formula>
    </cfRule>
  </conditionalFormatting>
  <conditionalFormatting sqref="X549">
    <cfRule type="cellIs" dxfId="1553" priority="20910" operator="equal">
      <formula>"OPORTUNIDADE"</formula>
    </cfRule>
  </conditionalFormatting>
  <conditionalFormatting sqref="Z549">
    <cfRule type="cellIs" dxfId="1552" priority="20908" operator="equal">
      <formula>"NÃO"</formula>
    </cfRule>
    <cfRule type="cellIs" dxfId="1551" priority="20909" operator="equal">
      <formula>"SIM"</formula>
    </cfRule>
  </conditionalFormatting>
  <conditionalFormatting sqref="Z549">
    <cfRule type="cellIs" dxfId="1550" priority="20907" operator="equal">
      <formula>"OPORTUNIDADE"</formula>
    </cfRule>
  </conditionalFormatting>
  <conditionalFormatting sqref="BI549"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17">
      <iconSet showValue="0">
        <cfvo type="percent" val="0"/>
        <cfvo type="num" val="1"/>
        <cfvo type="num" val="1" gte="0"/>
      </iconSet>
    </cfRule>
    <cfRule type="iconSet" priority="20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49" priority="21527">
      <formula>$BU492=1</formula>
    </cfRule>
  </conditionalFormatting>
  <conditionalFormatting sqref="AZ525:AZ549">
    <cfRule type="expression" dxfId="1548" priority="21687">
      <formula>$BU497=1</formula>
    </cfRule>
  </conditionalFormatting>
  <conditionalFormatting sqref="BI523:BI548">
    <cfRule type="iconSet" priority="21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690">
      <iconSet showValue="0">
        <cfvo type="percent" val="0"/>
        <cfvo type="num" val="1"/>
        <cfvo type="num" val="1" gte="0"/>
      </iconSet>
    </cfRule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47" priority="16322" operator="equal">
      <formula>"*"</formula>
    </cfRule>
    <cfRule type="cellIs" dxfId="1546" priority="16323" operator="greaterThanOrEqual">
      <formula>1</formula>
    </cfRule>
    <cfRule type="cellIs" dxfId="1545" priority="16324" operator="lessThan">
      <formula>1</formula>
    </cfRule>
  </conditionalFormatting>
  <conditionalFormatting sqref="BI6:BI522"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12">
      <iconSet showValue="0">
        <cfvo type="percent" val="0"/>
        <cfvo type="num" val="1"/>
        <cfvo type="num" val="1" gte="0"/>
      </iconSet>
    </cfRule>
    <cfRule type="iconSet" priority="2171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K6 BK14 BK9 BK16:BK19 BK21:BK28 BK32:BK599 BK3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4" priority="3030" operator="equal">
      <formula>"OPORTUNIDADE"</formula>
    </cfRule>
  </conditionalFormatting>
  <conditionalFormatting sqref="Y14:Z14 Z12:Z13">
    <cfRule type="cellIs" dxfId="1543" priority="3028" operator="equal">
      <formula>"NÃO"</formula>
    </cfRule>
    <cfRule type="cellIs" dxfId="1542" priority="3029" operator="equal">
      <formula>"SIM"</formula>
    </cfRule>
  </conditionalFormatting>
  <conditionalFormatting sqref="Y23:Z23">
    <cfRule type="cellIs" dxfId="1541" priority="3018" operator="equal">
      <formula>"OPORTUNIDADE"</formula>
    </cfRule>
  </conditionalFormatting>
  <conditionalFormatting sqref="Y23:Z23">
    <cfRule type="cellIs" dxfId="1540" priority="3016" operator="equal">
      <formula>"NÃO"</formula>
    </cfRule>
    <cfRule type="cellIs" dxfId="1539" priority="3017" operator="equal">
      <formula>"SIM"</formula>
    </cfRule>
  </conditionalFormatting>
  <conditionalFormatting sqref="Z11">
    <cfRule type="cellIs" dxfId="1538" priority="3015" operator="equal">
      <formula>"OPORTUNIDADE"</formula>
    </cfRule>
  </conditionalFormatting>
  <conditionalFormatting sqref="Z11">
    <cfRule type="cellIs" dxfId="1537" priority="3013" operator="equal">
      <formula>"NÃO"</formula>
    </cfRule>
    <cfRule type="cellIs" dxfId="1536" priority="3014" operator="equal">
      <formula>"SIM"</formula>
    </cfRule>
  </conditionalFormatting>
  <conditionalFormatting sqref="Z11">
    <cfRule type="cellIs" dxfId="1535" priority="3012" operator="equal">
      <formula>"OPORTUNIDADE"</formula>
    </cfRule>
  </conditionalFormatting>
  <conditionalFormatting sqref="Z11">
    <cfRule type="cellIs" dxfId="1534" priority="3010" operator="equal">
      <formula>"NÃO"</formula>
    </cfRule>
    <cfRule type="cellIs" dxfId="1533" priority="3011" operator="equal">
      <formula>"SIM"</formula>
    </cfRule>
  </conditionalFormatting>
  <conditionalFormatting sqref="Z11">
    <cfRule type="cellIs" dxfId="1532" priority="3009" operator="equal">
      <formula>"OPORTUNIDADE"</formula>
    </cfRule>
  </conditionalFormatting>
  <conditionalFormatting sqref="Z11">
    <cfRule type="cellIs" dxfId="1531" priority="3007" operator="equal">
      <formula>"NÃO"</formula>
    </cfRule>
    <cfRule type="cellIs" dxfId="1530" priority="3008" operator="equal">
      <formula>"SIM"</formula>
    </cfRule>
  </conditionalFormatting>
  <conditionalFormatting sqref="Z11">
    <cfRule type="cellIs" dxfId="1529" priority="3006" operator="equal">
      <formula>"OPORTUNIDADE"</formula>
    </cfRule>
  </conditionalFormatting>
  <conditionalFormatting sqref="Z11">
    <cfRule type="cellIs" dxfId="1528" priority="3004" operator="equal">
      <formula>"NÃO"</formula>
    </cfRule>
    <cfRule type="cellIs" dxfId="1527" priority="3005" operator="equal">
      <formula>"SIM"</formula>
    </cfRule>
  </conditionalFormatting>
  <conditionalFormatting sqref="Z11">
    <cfRule type="cellIs" dxfId="1526" priority="3003" operator="equal">
      <formula>"OPORTUNIDADE"</formula>
    </cfRule>
  </conditionalFormatting>
  <conditionalFormatting sqref="Z11">
    <cfRule type="cellIs" dxfId="1525" priority="3001" operator="equal">
      <formula>"NÃO"</formula>
    </cfRule>
    <cfRule type="cellIs" dxfId="1524" priority="3002" operator="equal">
      <formula>"SIM"</formula>
    </cfRule>
  </conditionalFormatting>
  <conditionalFormatting sqref="Z11">
    <cfRule type="cellIs" dxfId="1523" priority="3000" operator="equal">
      <formula>"OPORTUNIDADE"</formula>
    </cfRule>
  </conditionalFormatting>
  <conditionalFormatting sqref="Z11">
    <cfRule type="cellIs" dxfId="1522" priority="2998" operator="equal">
      <formula>"NÃO"</formula>
    </cfRule>
    <cfRule type="cellIs" dxfId="1521" priority="2999" operator="equal">
      <formula>"SIM"</formula>
    </cfRule>
  </conditionalFormatting>
  <conditionalFormatting sqref="Z11">
    <cfRule type="cellIs" dxfId="1520" priority="2997" operator="equal">
      <formula>"OPORTUNIDADE"</formula>
    </cfRule>
  </conditionalFormatting>
  <conditionalFormatting sqref="Z11">
    <cfRule type="cellIs" dxfId="1519" priority="2995" operator="equal">
      <formula>"NÃO"</formula>
    </cfRule>
    <cfRule type="cellIs" dxfId="1518" priority="2996" operator="equal">
      <formula>"SIM"</formula>
    </cfRule>
  </conditionalFormatting>
  <conditionalFormatting sqref="Z11">
    <cfRule type="cellIs" dxfId="1517" priority="2994" operator="equal">
      <formula>"OPORTUNIDADE"</formula>
    </cfRule>
  </conditionalFormatting>
  <conditionalFormatting sqref="Z11">
    <cfRule type="cellIs" dxfId="1516" priority="2992" operator="equal">
      <formula>"NÃO"</formula>
    </cfRule>
    <cfRule type="cellIs" dxfId="1515" priority="2993" operator="equal">
      <formula>"SIM"</formula>
    </cfRule>
  </conditionalFormatting>
  <conditionalFormatting sqref="Z11">
    <cfRule type="cellIs" dxfId="1514" priority="2991" operator="equal">
      <formula>"OPORTUNIDADE"</formula>
    </cfRule>
  </conditionalFormatting>
  <conditionalFormatting sqref="Z11">
    <cfRule type="cellIs" dxfId="1513" priority="2989" operator="equal">
      <formula>"NÃO"</formula>
    </cfRule>
    <cfRule type="cellIs" dxfId="1512" priority="2990" operator="equal">
      <formula>"SIM"</formula>
    </cfRule>
  </conditionalFormatting>
  <conditionalFormatting sqref="Z11">
    <cfRule type="cellIs" dxfId="1511" priority="2988" operator="equal">
      <formula>"OPORTUNIDADE"</formula>
    </cfRule>
  </conditionalFormatting>
  <conditionalFormatting sqref="Z11">
    <cfRule type="cellIs" dxfId="1510" priority="2986" operator="equal">
      <formula>"NÃO"</formula>
    </cfRule>
    <cfRule type="cellIs" dxfId="1509" priority="2987" operator="equal">
      <formula>"SIM"</formula>
    </cfRule>
  </conditionalFormatting>
  <conditionalFormatting sqref="Z11">
    <cfRule type="cellIs" dxfId="1508" priority="2985" operator="equal">
      <formula>"OPORTUNIDADE"</formula>
    </cfRule>
  </conditionalFormatting>
  <conditionalFormatting sqref="Z11">
    <cfRule type="cellIs" dxfId="1507" priority="2983" operator="equal">
      <formula>"NÃO"</formula>
    </cfRule>
    <cfRule type="cellIs" dxfId="1506" priority="2984" operator="equal">
      <formula>"SIM"</formula>
    </cfRule>
  </conditionalFormatting>
  <conditionalFormatting sqref="Z11">
    <cfRule type="cellIs" dxfId="1505" priority="2982" operator="equal">
      <formula>"OPORTUNIDADE"</formula>
    </cfRule>
  </conditionalFormatting>
  <conditionalFormatting sqref="Z11">
    <cfRule type="cellIs" dxfId="1504" priority="2980" operator="equal">
      <formula>"NÃO"</formula>
    </cfRule>
    <cfRule type="cellIs" dxfId="1503" priority="2981" operator="equal">
      <formula>"SIM"</formula>
    </cfRule>
  </conditionalFormatting>
  <conditionalFormatting sqref="Z21">
    <cfRule type="cellIs" dxfId="1502" priority="2973" operator="equal">
      <formula>"OPORTUNIDADE"</formula>
    </cfRule>
  </conditionalFormatting>
  <conditionalFormatting sqref="Z21">
    <cfRule type="cellIs" dxfId="1501" priority="2971" operator="equal">
      <formula>"NÃO"</formula>
    </cfRule>
    <cfRule type="cellIs" dxfId="1500" priority="2972" operator="equal">
      <formula>"SIM"</formula>
    </cfRule>
  </conditionalFormatting>
  <conditionalFormatting sqref="Z21">
    <cfRule type="cellIs" dxfId="1499" priority="2970" operator="equal">
      <formula>"OPORTUNIDADE"</formula>
    </cfRule>
  </conditionalFormatting>
  <conditionalFormatting sqref="Z21">
    <cfRule type="cellIs" dxfId="1498" priority="2968" operator="equal">
      <formula>"NÃO"</formula>
    </cfRule>
    <cfRule type="cellIs" dxfId="1497" priority="2969" operator="equal">
      <formula>"SIM"</formula>
    </cfRule>
  </conditionalFormatting>
  <conditionalFormatting sqref="Z21">
    <cfRule type="cellIs" dxfId="1496" priority="2967" operator="equal">
      <formula>"OPORTUNIDADE"</formula>
    </cfRule>
  </conditionalFormatting>
  <conditionalFormatting sqref="Z21">
    <cfRule type="cellIs" dxfId="1495" priority="2965" operator="equal">
      <formula>"NÃO"</formula>
    </cfRule>
    <cfRule type="cellIs" dxfId="1494" priority="2966" operator="equal">
      <formula>"SIM"</formula>
    </cfRule>
  </conditionalFormatting>
  <conditionalFormatting sqref="Z21">
    <cfRule type="cellIs" dxfId="1493" priority="2964" operator="equal">
      <formula>"OPORTUNIDADE"</formula>
    </cfRule>
  </conditionalFormatting>
  <conditionalFormatting sqref="Z21">
    <cfRule type="cellIs" dxfId="1492" priority="2962" operator="equal">
      <formula>"NÃO"</formula>
    </cfRule>
    <cfRule type="cellIs" dxfId="1491" priority="2963" operator="equal">
      <formula>"SIM"</formula>
    </cfRule>
  </conditionalFormatting>
  <conditionalFormatting sqref="Z21">
    <cfRule type="cellIs" dxfId="1490" priority="2961" operator="equal">
      <formula>"OPORTUNIDADE"</formula>
    </cfRule>
  </conditionalFormatting>
  <conditionalFormatting sqref="Z21">
    <cfRule type="cellIs" dxfId="1489" priority="2959" operator="equal">
      <formula>"NÃO"</formula>
    </cfRule>
    <cfRule type="cellIs" dxfId="1488" priority="2960" operator="equal">
      <formula>"SIM"</formula>
    </cfRule>
  </conditionalFormatting>
  <conditionalFormatting sqref="Z21">
    <cfRule type="cellIs" dxfId="1487" priority="2958" operator="equal">
      <formula>"OPORTUNIDADE"</formula>
    </cfRule>
  </conditionalFormatting>
  <conditionalFormatting sqref="Z21">
    <cfRule type="cellIs" dxfId="1486" priority="2956" operator="equal">
      <formula>"NÃO"</formula>
    </cfRule>
    <cfRule type="cellIs" dxfId="1485" priority="2957" operator="equal">
      <formula>"SIM"</formula>
    </cfRule>
  </conditionalFormatting>
  <conditionalFormatting sqref="Z21">
    <cfRule type="cellIs" dxfId="1484" priority="2955" operator="equal">
      <formula>"OPORTUNIDADE"</formula>
    </cfRule>
  </conditionalFormatting>
  <conditionalFormatting sqref="Z21">
    <cfRule type="cellIs" dxfId="1483" priority="2953" operator="equal">
      <formula>"NÃO"</formula>
    </cfRule>
    <cfRule type="cellIs" dxfId="1482" priority="2954" operator="equal">
      <formula>"SIM"</formula>
    </cfRule>
  </conditionalFormatting>
  <conditionalFormatting sqref="Z21">
    <cfRule type="cellIs" dxfId="1481" priority="2952" operator="equal">
      <formula>"OPORTUNIDADE"</formula>
    </cfRule>
  </conditionalFormatting>
  <conditionalFormatting sqref="Z21">
    <cfRule type="cellIs" dxfId="1480" priority="2950" operator="equal">
      <formula>"NÃO"</formula>
    </cfRule>
    <cfRule type="cellIs" dxfId="1479" priority="2951" operator="equal">
      <formula>"SIM"</formula>
    </cfRule>
  </conditionalFormatting>
  <conditionalFormatting sqref="Z21">
    <cfRule type="cellIs" dxfId="1478" priority="2949" operator="equal">
      <formula>"OPORTUNIDADE"</formula>
    </cfRule>
  </conditionalFormatting>
  <conditionalFormatting sqref="Z21">
    <cfRule type="cellIs" dxfId="1477" priority="2947" operator="equal">
      <formula>"NÃO"</formula>
    </cfRule>
    <cfRule type="cellIs" dxfId="1476" priority="2948" operator="equal">
      <formula>"SIM"</formula>
    </cfRule>
  </conditionalFormatting>
  <conditionalFormatting sqref="Z21">
    <cfRule type="cellIs" dxfId="1475" priority="2946" operator="equal">
      <formula>"OPORTUNIDADE"</formula>
    </cfRule>
  </conditionalFormatting>
  <conditionalFormatting sqref="Z21">
    <cfRule type="cellIs" dxfId="1474" priority="2944" operator="equal">
      <formula>"NÃO"</formula>
    </cfRule>
    <cfRule type="cellIs" dxfId="1473" priority="2945" operator="equal">
      <formula>"SIM"</formula>
    </cfRule>
  </conditionalFormatting>
  <conditionalFormatting sqref="Z21">
    <cfRule type="cellIs" dxfId="1472" priority="2943" operator="equal">
      <formula>"OPORTUNIDADE"</formula>
    </cfRule>
  </conditionalFormatting>
  <conditionalFormatting sqref="Z21">
    <cfRule type="cellIs" dxfId="1471" priority="2941" operator="equal">
      <formula>"NÃO"</formula>
    </cfRule>
    <cfRule type="cellIs" dxfId="1470" priority="2942" operator="equal">
      <formula>"SIM"</formula>
    </cfRule>
  </conditionalFormatting>
  <conditionalFormatting sqref="Z21">
    <cfRule type="cellIs" dxfId="1469" priority="2940" operator="equal">
      <formula>"OPORTUNIDADE"</formula>
    </cfRule>
  </conditionalFormatting>
  <conditionalFormatting sqref="Z21">
    <cfRule type="cellIs" dxfId="1468" priority="2938" operator="equal">
      <formula>"NÃO"</formula>
    </cfRule>
    <cfRule type="cellIs" dxfId="1467" priority="2939" operator="equal">
      <formula>"SIM"</formula>
    </cfRule>
  </conditionalFormatting>
  <conditionalFormatting sqref="Y21">
    <cfRule type="cellIs" dxfId="1466" priority="2937" operator="equal">
      <formula>"OPORTUNIDADE"</formula>
    </cfRule>
  </conditionalFormatting>
  <conditionalFormatting sqref="Y21">
    <cfRule type="cellIs" dxfId="1465" priority="2935" operator="equal">
      <formula>"NÃO"</formula>
    </cfRule>
    <cfRule type="cellIs" dxfId="1464" priority="2936" operator="equal">
      <formula>"SIM"</formula>
    </cfRule>
  </conditionalFormatting>
  <conditionalFormatting sqref="Z30:Z31">
    <cfRule type="cellIs" dxfId="1463" priority="2934" operator="equal">
      <formula>"OPORTUNIDADE"</formula>
    </cfRule>
  </conditionalFormatting>
  <conditionalFormatting sqref="Z30:Z31">
    <cfRule type="cellIs" dxfId="1462" priority="2932" operator="equal">
      <formula>"NÃO"</formula>
    </cfRule>
    <cfRule type="cellIs" dxfId="1461" priority="2933" operator="equal">
      <formula>"SIM"</formula>
    </cfRule>
  </conditionalFormatting>
  <conditionalFormatting sqref="Z30:Z31">
    <cfRule type="cellIs" dxfId="1460" priority="2931" operator="equal">
      <formula>"OPORTUNIDADE"</formula>
    </cfRule>
  </conditionalFormatting>
  <conditionalFormatting sqref="Z30:Z31">
    <cfRule type="cellIs" dxfId="1459" priority="2929" operator="equal">
      <formula>"NÃO"</formula>
    </cfRule>
    <cfRule type="cellIs" dxfId="1458" priority="2930" operator="equal">
      <formula>"SIM"</formula>
    </cfRule>
  </conditionalFormatting>
  <conditionalFormatting sqref="Z30:Z31">
    <cfRule type="cellIs" dxfId="1457" priority="2928" operator="equal">
      <formula>"OPORTUNIDADE"</formula>
    </cfRule>
  </conditionalFormatting>
  <conditionalFormatting sqref="Z30:Z31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30:Z31">
    <cfRule type="cellIs" dxfId="1454" priority="2925" operator="equal">
      <formula>"OPORTUNIDADE"</formula>
    </cfRule>
  </conditionalFormatting>
  <conditionalFormatting sqref="Z30:Z31">
    <cfRule type="cellIs" dxfId="1453" priority="2923" operator="equal">
      <formula>"NÃO"</formula>
    </cfRule>
    <cfRule type="cellIs" dxfId="1452" priority="2924" operator="equal">
      <formula>"SIM"</formula>
    </cfRule>
  </conditionalFormatting>
  <conditionalFormatting sqref="Z30:Z31">
    <cfRule type="cellIs" dxfId="1451" priority="2922" operator="equal">
      <formula>"OPORTUNIDADE"</formula>
    </cfRule>
  </conditionalFormatting>
  <conditionalFormatting sqref="Z30:Z31">
    <cfRule type="cellIs" dxfId="1450" priority="2920" operator="equal">
      <formula>"NÃO"</formula>
    </cfRule>
    <cfRule type="cellIs" dxfId="1449" priority="2921" operator="equal">
      <formula>"SIM"</formula>
    </cfRule>
  </conditionalFormatting>
  <conditionalFormatting sqref="Z30:Z31">
    <cfRule type="cellIs" dxfId="1448" priority="2919" operator="equal">
      <formula>"OPORTUNIDADE"</formula>
    </cfRule>
  </conditionalFormatting>
  <conditionalFormatting sqref="Z30:Z31">
    <cfRule type="cellIs" dxfId="1447" priority="2917" operator="equal">
      <formula>"NÃO"</formula>
    </cfRule>
    <cfRule type="cellIs" dxfId="1446" priority="2918" operator="equal">
      <formula>"SIM"</formula>
    </cfRule>
  </conditionalFormatting>
  <conditionalFormatting sqref="Z30:Z31">
    <cfRule type="cellIs" dxfId="1445" priority="2916" operator="equal">
      <formula>"OPORTUNIDADE"</formula>
    </cfRule>
  </conditionalFormatting>
  <conditionalFormatting sqref="Z30:Z31">
    <cfRule type="cellIs" dxfId="1444" priority="2914" operator="equal">
      <formula>"NÃO"</formula>
    </cfRule>
    <cfRule type="cellIs" dxfId="1443" priority="2915" operator="equal">
      <formula>"SIM"</formula>
    </cfRule>
  </conditionalFormatting>
  <conditionalFormatting sqref="Z30:Z31">
    <cfRule type="cellIs" dxfId="1442" priority="2913" operator="equal">
      <formula>"OPORTUNIDADE"</formula>
    </cfRule>
  </conditionalFormatting>
  <conditionalFormatting sqref="Z30:Z31">
    <cfRule type="cellIs" dxfId="1441" priority="2911" operator="equal">
      <formula>"NÃO"</formula>
    </cfRule>
    <cfRule type="cellIs" dxfId="1440" priority="2912" operator="equal">
      <formula>"SIM"</formula>
    </cfRule>
  </conditionalFormatting>
  <conditionalFormatting sqref="Z30:Z31">
    <cfRule type="cellIs" dxfId="1439" priority="2910" operator="equal">
      <formula>"OPORTUNIDADE"</formula>
    </cfRule>
  </conditionalFormatting>
  <conditionalFormatting sqref="Z30:Z31">
    <cfRule type="cellIs" dxfId="1438" priority="2908" operator="equal">
      <formula>"NÃO"</formula>
    </cfRule>
    <cfRule type="cellIs" dxfId="1437" priority="2909" operator="equal">
      <formula>"SIM"</formula>
    </cfRule>
  </conditionalFormatting>
  <conditionalFormatting sqref="Z30:Z31">
    <cfRule type="cellIs" dxfId="1436" priority="2907" operator="equal">
      <formula>"OPORTUNIDADE"</formula>
    </cfRule>
  </conditionalFormatting>
  <conditionalFormatting sqref="Z30:Z31">
    <cfRule type="cellIs" dxfId="1435" priority="2905" operator="equal">
      <formula>"NÃO"</formula>
    </cfRule>
    <cfRule type="cellIs" dxfId="1434" priority="2906" operator="equal">
      <formula>"SIM"</formula>
    </cfRule>
  </conditionalFormatting>
  <conditionalFormatting sqref="Z30:Z31">
    <cfRule type="cellIs" dxfId="1433" priority="2904" operator="equal">
      <formula>"OPORTUNIDADE"</formula>
    </cfRule>
  </conditionalFormatting>
  <conditionalFormatting sqref="Z30:Z31">
    <cfRule type="cellIs" dxfId="1432" priority="2902" operator="equal">
      <formula>"NÃO"</formula>
    </cfRule>
    <cfRule type="cellIs" dxfId="1431" priority="2903" operator="equal">
      <formula>"SIM"</formula>
    </cfRule>
  </conditionalFormatting>
  <conditionalFormatting sqref="Z30:Z31">
    <cfRule type="cellIs" dxfId="1430" priority="2901" operator="equal">
      <formula>"OPORTUNIDADE"</formula>
    </cfRule>
  </conditionalFormatting>
  <conditionalFormatting sqref="Z30:Z31">
    <cfRule type="cellIs" dxfId="1429" priority="2899" operator="equal">
      <formula>"NÃO"</formula>
    </cfRule>
    <cfRule type="cellIs" dxfId="1428" priority="2900" operator="equal">
      <formula>"SIM"</formula>
    </cfRule>
  </conditionalFormatting>
  <conditionalFormatting sqref="Y35:Z35">
    <cfRule type="cellIs" dxfId="1427" priority="2895" operator="equal">
      <formula>"OPORTUNIDADE"</formula>
    </cfRule>
  </conditionalFormatting>
  <conditionalFormatting sqref="Y35:Z35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Z32:Z33">
    <cfRule type="cellIs" dxfId="1424" priority="2889" operator="equal">
      <formula>"OPORTUNIDADE"</formula>
    </cfRule>
  </conditionalFormatting>
  <conditionalFormatting sqref="Z32:Z33">
    <cfRule type="cellIs" dxfId="1423" priority="2887" operator="equal">
      <formula>"NÃO"</formula>
    </cfRule>
    <cfRule type="cellIs" dxfId="1422" priority="2888" operator="equal">
      <formula>"SIM"</formula>
    </cfRule>
  </conditionalFormatting>
  <conditionalFormatting sqref="Z29:Z30">
    <cfRule type="cellIs" dxfId="1421" priority="2886" operator="equal">
      <formula>"OPORTUNIDADE"</formula>
    </cfRule>
  </conditionalFormatting>
  <conditionalFormatting sqref="Z29:Z30">
    <cfRule type="cellIs" dxfId="1420" priority="2884" operator="equal">
      <formula>"NÃO"</formula>
    </cfRule>
    <cfRule type="cellIs" dxfId="1419" priority="2885" operator="equal">
      <formula>"SIM"</formula>
    </cfRule>
  </conditionalFormatting>
  <conditionalFormatting sqref="Z29:Z30">
    <cfRule type="cellIs" dxfId="1418" priority="2883" operator="equal">
      <formula>"OPORTUNIDADE"</formula>
    </cfRule>
  </conditionalFormatting>
  <conditionalFormatting sqref="Z29:Z30">
    <cfRule type="cellIs" dxfId="1417" priority="2881" operator="equal">
      <formula>"NÃO"</formula>
    </cfRule>
    <cfRule type="cellIs" dxfId="1416" priority="2882" operator="equal">
      <formula>"SIM"</formula>
    </cfRule>
  </conditionalFormatting>
  <conditionalFormatting sqref="Z29:Z30">
    <cfRule type="cellIs" dxfId="1415" priority="2880" operator="equal">
      <formula>"OPORTUNIDADE"</formula>
    </cfRule>
  </conditionalFormatting>
  <conditionalFormatting sqref="Z29:Z30">
    <cfRule type="cellIs" dxfId="1414" priority="2878" operator="equal">
      <formula>"NÃO"</formula>
    </cfRule>
    <cfRule type="cellIs" dxfId="1413" priority="2879" operator="equal">
      <formula>"SIM"</formula>
    </cfRule>
  </conditionalFormatting>
  <conditionalFormatting sqref="Z29:Z30">
    <cfRule type="cellIs" dxfId="1412" priority="2877" operator="equal">
      <formula>"OPORTUNIDADE"</formula>
    </cfRule>
  </conditionalFormatting>
  <conditionalFormatting sqref="Z29:Z30">
    <cfRule type="cellIs" dxfId="1411" priority="2875" operator="equal">
      <formula>"NÃO"</formula>
    </cfRule>
    <cfRule type="cellIs" dxfId="1410" priority="2876" operator="equal">
      <formula>"SIM"</formula>
    </cfRule>
  </conditionalFormatting>
  <conditionalFormatting sqref="Z29:Z30">
    <cfRule type="cellIs" dxfId="1409" priority="2874" operator="equal">
      <formula>"OPORTUNIDADE"</formula>
    </cfRule>
  </conditionalFormatting>
  <conditionalFormatting sqref="Z29:Z30">
    <cfRule type="cellIs" dxfId="1408" priority="2872" operator="equal">
      <formula>"NÃO"</formula>
    </cfRule>
    <cfRule type="cellIs" dxfId="1407" priority="2873" operator="equal">
      <formula>"SIM"</formula>
    </cfRule>
  </conditionalFormatting>
  <conditionalFormatting sqref="Z29:Z30">
    <cfRule type="cellIs" dxfId="1406" priority="2871" operator="equal">
      <formula>"OPORTUNIDADE"</formula>
    </cfRule>
  </conditionalFormatting>
  <conditionalFormatting sqref="Z29:Z30">
    <cfRule type="cellIs" dxfId="1405" priority="2869" operator="equal">
      <formula>"NÃO"</formula>
    </cfRule>
    <cfRule type="cellIs" dxfId="1404" priority="2870" operator="equal">
      <formula>"SIM"</formula>
    </cfRule>
  </conditionalFormatting>
  <conditionalFormatting sqref="Z29:Z30">
    <cfRule type="cellIs" dxfId="1403" priority="2868" operator="equal">
      <formula>"OPORTUNIDADE"</formula>
    </cfRule>
  </conditionalFormatting>
  <conditionalFormatting sqref="Z29:Z30">
    <cfRule type="cellIs" dxfId="1402" priority="2866" operator="equal">
      <formula>"NÃO"</formula>
    </cfRule>
    <cfRule type="cellIs" dxfId="1401" priority="2867" operator="equal">
      <formula>"SIM"</formula>
    </cfRule>
  </conditionalFormatting>
  <conditionalFormatting sqref="Z29:Z30">
    <cfRule type="cellIs" dxfId="1400" priority="2865" operator="equal">
      <formula>"OPORTUNIDADE"</formula>
    </cfRule>
  </conditionalFormatting>
  <conditionalFormatting sqref="Z29:Z30">
    <cfRule type="cellIs" dxfId="1399" priority="2863" operator="equal">
      <formula>"NÃO"</formula>
    </cfRule>
    <cfRule type="cellIs" dxfId="1398" priority="2864" operator="equal">
      <formula>"SIM"</formula>
    </cfRule>
  </conditionalFormatting>
  <conditionalFormatting sqref="Z29:Z30">
    <cfRule type="cellIs" dxfId="1397" priority="2862" operator="equal">
      <formula>"OPORTUNIDADE"</formula>
    </cfRule>
  </conditionalFormatting>
  <conditionalFormatting sqref="Z29:Z30">
    <cfRule type="cellIs" dxfId="1396" priority="2860" operator="equal">
      <formula>"NÃO"</formula>
    </cfRule>
    <cfRule type="cellIs" dxfId="1395" priority="2861" operator="equal">
      <formula>"SIM"</formula>
    </cfRule>
  </conditionalFormatting>
  <conditionalFormatting sqref="Z29:Z30">
    <cfRule type="cellIs" dxfId="1394" priority="2859" operator="equal">
      <formula>"OPORTUNIDADE"</formula>
    </cfRule>
  </conditionalFormatting>
  <conditionalFormatting sqref="Z29:Z3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Z29:Z30">
    <cfRule type="cellIs" dxfId="1391" priority="2856" operator="equal">
      <formula>"OPORTUNIDADE"</formula>
    </cfRule>
  </conditionalFormatting>
  <conditionalFormatting sqref="Z29:Z3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Z29:Z30">
    <cfRule type="cellIs" dxfId="1388" priority="2853" operator="equal">
      <formula>"OPORTUNIDADE"</formula>
    </cfRule>
  </conditionalFormatting>
  <conditionalFormatting sqref="Z29:Z30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Z29:Z30">
    <cfRule type="cellIs" dxfId="1385" priority="2850" operator="equal">
      <formula>"OPORTUNIDADE"</formula>
    </cfRule>
  </conditionalFormatting>
  <conditionalFormatting sqref="Z29:Z30">
    <cfRule type="cellIs" dxfId="1384" priority="2848" operator="equal">
      <formula>"NÃO"</formula>
    </cfRule>
    <cfRule type="cellIs" dxfId="1383" priority="2849" operator="equal">
      <formula>"SIM"</formula>
    </cfRule>
  </conditionalFormatting>
  <conditionalFormatting sqref="Z29:Z30">
    <cfRule type="cellIs" dxfId="1382" priority="2847" operator="equal">
      <formula>"OPORTUNIDADE"</formula>
    </cfRule>
  </conditionalFormatting>
  <conditionalFormatting sqref="Z29:Z30">
    <cfRule type="cellIs" dxfId="1381" priority="2845" operator="equal">
      <formula>"NÃO"</formula>
    </cfRule>
    <cfRule type="cellIs" dxfId="1380" priority="2846" operator="equal">
      <formula>"SIM"</formula>
    </cfRule>
  </conditionalFormatting>
  <conditionalFormatting sqref="Z29:Z30">
    <cfRule type="cellIs" dxfId="1379" priority="2844" operator="equal">
      <formula>"OPORTUNIDADE"</formula>
    </cfRule>
  </conditionalFormatting>
  <conditionalFormatting sqref="Z29:Z30">
    <cfRule type="cellIs" dxfId="1378" priority="2842" operator="equal">
      <formula>"NÃO"</formula>
    </cfRule>
    <cfRule type="cellIs" dxfId="1377" priority="2843" operator="equal">
      <formula>"SIM"</formula>
    </cfRule>
  </conditionalFormatting>
  <conditionalFormatting sqref="Z29:Z30">
    <cfRule type="cellIs" dxfId="1376" priority="2841" operator="equal">
      <formula>"OPORTUNIDADE"</formula>
    </cfRule>
  </conditionalFormatting>
  <conditionalFormatting sqref="Z29:Z30">
    <cfRule type="cellIs" dxfId="1375" priority="2839" operator="equal">
      <formula>"NÃO"</formula>
    </cfRule>
    <cfRule type="cellIs" dxfId="1374" priority="2840" operator="equal">
      <formula>"SIM"</formula>
    </cfRule>
  </conditionalFormatting>
  <conditionalFormatting sqref="Z29:Z30">
    <cfRule type="cellIs" dxfId="1373" priority="2838" operator="equal">
      <formula>"OPORTUNIDADE"</formula>
    </cfRule>
  </conditionalFormatting>
  <conditionalFormatting sqref="Z29:Z30">
    <cfRule type="cellIs" dxfId="1372" priority="2836" operator="equal">
      <formula>"NÃO"</formula>
    </cfRule>
    <cfRule type="cellIs" dxfId="1371" priority="2837" operator="equal">
      <formula>"SIM"</formula>
    </cfRule>
  </conditionalFormatting>
  <conditionalFormatting sqref="Z29:Z30">
    <cfRule type="cellIs" dxfId="1370" priority="2835" operator="equal">
      <formula>"OPORTUNIDADE"</formula>
    </cfRule>
  </conditionalFormatting>
  <conditionalFormatting sqref="Z29:Z30">
    <cfRule type="cellIs" dxfId="1369" priority="2833" operator="equal">
      <formula>"NÃO"</formula>
    </cfRule>
    <cfRule type="cellIs" dxfId="1368" priority="2834" operator="equal">
      <formula>"SIM"</formula>
    </cfRule>
  </conditionalFormatting>
  <conditionalFormatting sqref="Z29:Z30">
    <cfRule type="cellIs" dxfId="1367" priority="2832" operator="equal">
      <formula>"OPORTUNIDADE"</formula>
    </cfRule>
  </conditionalFormatting>
  <conditionalFormatting sqref="Z29:Z30">
    <cfRule type="cellIs" dxfId="1366" priority="2830" operator="equal">
      <formula>"NÃO"</formula>
    </cfRule>
    <cfRule type="cellIs" dxfId="1365" priority="2831" operator="equal">
      <formula>"SIM"</formula>
    </cfRule>
  </conditionalFormatting>
  <conditionalFormatting sqref="Z10">
    <cfRule type="cellIs" dxfId="1364" priority="2826" operator="equal">
      <formula>"OPORTUNIDADE"</formula>
    </cfRule>
  </conditionalFormatting>
  <conditionalFormatting sqref="Z10">
    <cfRule type="cellIs" dxfId="1363" priority="2824" operator="equal">
      <formula>"NÃO"</formula>
    </cfRule>
    <cfRule type="cellIs" dxfId="1362" priority="2825" operator="equal">
      <formula>"SIM"</formula>
    </cfRule>
  </conditionalFormatting>
  <conditionalFormatting sqref="Z10">
    <cfRule type="cellIs" dxfId="1361" priority="2823" operator="equal">
      <formula>"OPORTUNIDADE"</formula>
    </cfRule>
  </conditionalFormatting>
  <conditionalFormatting sqref="Z10">
    <cfRule type="cellIs" dxfId="1360" priority="2821" operator="equal">
      <formula>"NÃO"</formula>
    </cfRule>
    <cfRule type="cellIs" dxfId="1359" priority="2822" operator="equal">
      <formula>"SIM"</formula>
    </cfRule>
  </conditionalFormatting>
  <conditionalFormatting sqref="Z10">
    <cfRule type="cellIs" dxfId="1358" priority="2820" operator="equal">
      <formula>"OPORTUNIDADE"</formula>
    </cfRule>
  </conditionalFormatting>
  <conditionalFormatting sqref="Z10">
    <cfRule type="cellIs" dxfId="1357" priority="2818" operator="equal">
      <formula>"NÃO"</formula>
    </cfRule>
    <cfRule type="cellIs" dxfId="1356" priority="2819" operator="equal">
      <formula>"SIM"</formula>
    </cfRule>
  </conditionalFormatting>
  <conditionalFormatting sqref="Z10">
    <cfRule type="cellIs" dxfId="1355" priority="2817" operator="equal">
      <formula>"OPORTUNIDADE"</formula>
    </cfRule>
  </conditionalFormatting>
  <conditionalFormatting sqref="Z10">
    <cfRule type="cellIs" dxfId="1354" priority="2815" operator="equal">
      <formula>"NÃO"</formula>
    </cfRule>
    <cfRule type="cellIs" dxfId="1353" priority="2816" operator="equal">
      <formula>"SIM"</formula>
    </cfRule>
  </conditionalFormatting>
  <conditionalFormatting sqref="Z10">
    <cfRule type="cellIs" dxfId="1352" priority="2709" operator="equal">
      <formula>"OPORTUNIDADE"</formula>
    </cfRule>
  </conditionalFormatting>
  <conditionalFormatting sqref="Z10">
    <cfRule type="cellIs" dxfId="1351" priority="2707" operator="equal">
      <formula>"NÃO"</formula>
    </cfRule>
    <cfRule type="cellIs" dxfId="1350" priority="2708" operator="equal">
      <formula>"SIM"</formula>
    </cfRule>
  </conditionalFormatting>
  <conditionalFormatting sqref="Z10">
    <cfRule type="cellIs" dxfId="1349" priority="2556" operator="equal">
      <formula>"OPORTUNIDADE"</formula>
    </cfRule>
  </conditionalFormatting>
  <conditionalFormatting sqref="Z10">
    <cfRule type="cellIs" dxfId="1348" priority="2554" operator="equal">
      <formula>"NÃO"</formula>
    </cfRule>
    <cfRule type="cellIs" dxfId="1347" priority="2555" operator="equal">
      <formula>"SIM"</formula>
    </cfRule>
  </conditionalFormatting>
  <conditionalFormatting sqref="Z10">
    <cfRule type="cellIs" dxfId="1346" priority="2493" operator="equal">
      <formula>"OPORTUNIDADE"</formula>
    </cfRule>
  </conditionalFormatting>
  <conditionalFormatting sqref="Z10">
    <cfRule type="cellIs" dxfId="1345" priority="2491" operator="equal">
      <formula>"NÃO"</formula>
    </cfRule>
    <cfRule type="cellIs" dxfId="1344" priority="2492" operator="equal">
      <formula>"SIM"</formula>
    </cfRule>
  </conditionalFormatting>
  <conditionalFormatting sqref="Z10">
    <cfRule type="cellIs" dxfId="1343" priority="2490" operator="equal">
      <formula>"OPORTUNIDADE"</formula>
    </cfRule>
  </conditionalFormatting>
  <conditionalFormatting sqref="Z10">
    <cfRule type="cellIs" dxfId="1342" priority="2488" operator="equal">
      <formula>"NÃO"</formula>
    </cfRule>
    <cfRule type="cellIs" dxfId="1341" priority="2489" operator="equal">
      <formula>"SIM"</formula>
    </cfRule>
  </conditionalFormatting>
  <conditionalFormatting sqref="Z10">
    <cfRule type="cellIs" dxfId="1340" priority="2481" operator="equal">
      <formula>"OPORTUNIDADE"</formula>
    </cfRule>
  </conditionalFormatting>
  <conditionalFormatting sqref="Z10">
    <cfRule type="cellIs" dxfId="1339" priority="2479" operator="equal">
      <formula>"NÃO"</formula>
    </cfRule>
    <cfRule type="cellIs" dxfId="1338" priority="2480" operator="equal">
      <formula>"SIM"</formula>
    </cfRule>
  </conditionalFormatting>
  <conditionalFormatting sqref="Z10">
    <cfRule type="cellIs" dxfId="1337" priority="2478" operator="equal">
      <formula>"OPORTUNIDADE"</formula>
    </cfRule>
  </conditionalFormatting>
  <conditionalFormatting sqref="Z10">
    <cfRule type="cellIs" dxfId="1336" priority="2476" operator="equal">
      <formula>"NÃO"</formula>
    </cfRule>
    <cfRule type="cellIs" dxfId="1335" priority="2477" operator="equal">
      <formula>"SIM"</formula>
    </cfRule>
  </conditionalFormatting>
  <conditionalFormatting sqref="Z10">
    <cfRule type="cellIs" dxfId="1334" priority="2475" operator="equal">
      <formula>"OPORTUNIDADE"</formula>
    </cfRule>
  </conditionalFormatting>
  <conditionalFormatting sqref="Z10">
    <cfRule type="cellIs" dxfId="1333" priority="2473" operator="equal">
      <formula>"NÃO"</formula>
    </cfRule>
    <cfRule type="cellIs" dxfId="1332" priority="2474" operator="equal">
      <formula>"SIM"</formula>
    </cfRule>
  </conditionalFormatting>
  <conditionalFormatting sqref="Z10">
    <cfRule type="cellIs" dxfId="1331" priority="2472" operator="equal">
      <formula>"OPORTUNIDADE"</formula>
    </cfRule>
  </conditionalFormatting>
  <conditionalFormatting sqref="Z10">
    <cfRule type="cellIs" dxfId="1330" priority="2470" operator="equal">
      <formula>"NÃO"</formula>
    </cfRule>
    <cfRule type="cellIs" dxfId="1329" priority="2471" operator="equal">
      <formula>"SIM"</formula>
    </cfRule>
  </conditionalFormatting>
  <conditionalFormatting sqref="Z10">
    <cfRule type="cellIs" dxfId="1328" priority="2334" operator="equal">
      <formula>"OPORTUNIDADE"</formula>
    </cfRule>
  </conditionalFormatting>
  <conditionalFormatting sqref="Z10">
    <cfRule type="cellIs" dxfId="1327" priority="2332" operator="equal">
      <formula>"NÃO"</formula>
    </cfRule>
    <cfRule type="cellIs" dxfId="1326" priority="2333" operator="equal">
      <formula>"SIM"</formula>
    </cfRule>
  </conditionalFormatting>
  <conditionalFormatting sqref="Z10">
    <cfRule type="cellIs" dxfId="1325" priority="2181" operator="equal">
      <formula>"OPORTUNIDADE"</formula>
    </cfRule>
  </conditionalFormatting>
  <conditionalFormatting sqref="Z10">
    <cfRule type="cellIs" dxfId="1324" priority="2179" operator="equal">
      <formula>"NÃO"</formula>
    </cfRule>
    <cfRule type="cellIs" dxfId="1323" priority="2180" operator="equal">
      <formula>"SIM"</formula>
    </cfRule>
  </conditionalFormatting>
  <conditionalFormatting sqref="Z10">
    <cfRule type="cellIs" dxfId="1322" priority="2118" operator="equal">
      <formula>"OPORTUNIDADE"</formula>
    </cfRule>
  </conditionalFormatting>
  <conditionalFormatting sqref="Z10">
    <cfRule type="cellIs" dxfId="1321" priority="2116" operator="equal">
      <formula>"NÃO"</formula>
    </cfRule>
    <cfRule type="cellIs" dxfId="1320" priority="2117" operator="equal">
      <formula>"SIM"</formula>
    </cfRule>
  </conditionalFormatting>
  <conditionalFormatting sqref="Z10">
    <cfRule type="cellIs" dxfId="1319" priority="2115" operator="equal">
      <formula>"OPORTUNIDADE"</formula>
    </cfRule>
  </conditionalFormatting>
  <conditionalFormatting sqref="Z10">
    <cfRule type="cellIs" dxfId="1318" priority="2113" operator="equal">
      <formula>"NÃO"</formula>
    </cfRule>
    <cfRule type="cellIs" dxfId="1317" priority="2114" operator="equal">
      <formula>"SIM"</formula>
    </cfRule>
  </conditionalFormatting>
  <conditionalFormatting sqref="Z10">
    <cfRule type="cellIs" dxfId="1316" priority="2106" operator="equal">
      <formula>"OPORTUNIDADE"</formula>
    </cfRule>
  </conditionalFormatting>
  <conditionalFormatting sqref="Z10">
    <cfRule type="cellIs" dxfId="1315" priority="2104" operator="equal">
      <formula>"NÃO"</formula>
    </cfRule>
    <cfRule type="cellIs" dxfId="1314" priority="2105" operator="equal">
      <formula>"SIM"</formula>
    </cfRule>
  </conditionalFormatting>
  <conditionalFormatting sqref="Z10">
    <cfRule type="cellIs" dxfId="1313" priority="2103" operator="equal">
      <formula>"OPORTUNIDADE"</formula>
    </cfRule>
  </conditionalFormatting>
  <conditionalFormatting sqref="Z10">
    <cfRule type="cellIs" dxfId="1312" priority="2101" operator="equal">
      <formula>"NÃO"</formula>
    </cfRule>
    <cfRule type="cellIs" dxfId="1311" priority="2102" operator="equal">
      <formula>"SIM"</formula>
    </cfRule>
  </conditionalFormatting>
  <conditionalFormatting sqref="Z10">
    <cfRule type="cellIs" dxfId="1310" priority="2100" operator="equal">
      <formula>"OPORTUNIDADE"</formula>
    </cfRule>
  </conditionalFormatting>
  <conditionalFormatting sqref="Z10">
    <cfRule type="cellIs" dxfId="1309" priority="2098" operator="equal">
      <formula>"NÃO"</formula>
    </cfRule>
    <cfRule type="cellIs" dxfId="1308" priority="2099" operator="equal">
      <formula>"SIM"</formula>
    </cfRule>
  </conditionalFormatting>
  <conditionalFormatting sqref="Z10">
    <cfRule type="cellIs" dxfId="1307" priority="2097" operator="equal">
      <formula>"OPORTUNIDADE"</formula>
    </cfRule>
  </conditionalFormatting>
  <conditionalFormatting sqref="Z10">
    <cfRule type="cellIs" dxfId="1306" priority="2095" operator="equal">
      <formula>"NÃO"</formula>
    </cfRule>
    <cfRule type="cellIs" dxfId="1305" priority="2096" operator="equal">
      <formula>"SIM"</formula>
    </cfRule>
  </conditionalFormatting>
  <conditionalFormatting sqref="Z28:Z29">
    <cfRule type="cellIs" dxfId="1304" priority="2058" operator="equal">
      <formula>"OPORTUNIDADE"</formula>
    </cfRule>
  </conditionalFormatting>
  <conditionalFormatting sqref="Z28:Z29">
    <cfRule type="cellIs" dxfId="1303" priority="2056" operator="equal">
      <formula>"NÃO"</formula>
    </cfRule>
    <cfRule type="cellIs" dxfId="1302" priority="2057" operator="equal">
      <formula>"SIM"</formula>
    </cfRule>
  </conditionalFormatting>
  <conditionalFormatting sqref="Z28:Z29">
    <cfRule type="cellIs" dxfId="1301" priority="2055" operator="equal">
      <formula>"OPORTUNIDADE"</formula>
    </cfRule>
  </conditionalFormatting>
  <conditionalFormatting sqref="Z28:Z29">
    <cfRule type="cellIs" dxfId="1300" priority="2053" operator="equal">
      <formula>"NÃO"</formula>
    </cfRule>
    <cfRule type="cellIs" dxfId="1299" priority="2054" operator="equal">
      <formula>"SIM"</formula>
    </cfRule>
  </conditionalFormatting>
  <conditionalFormatting sqref="Z33:Z34">
    <cfRule type="cellIs" dxfId="1298" priority="2046" operator="equal">
      <formula>"OPORTUNIDADE"</formula>
    </cfRule>
  </conditionalFormatting>
  <conditionalFormatting sqref="Z33:Z34">
    <cfRule type="cellIs" dxfId="1297" priority="2044" operator="equal">
      <formula>"NÃO"</formula>
    </cfRule>
    <cfRule type="cellIs" dxfId="1296" priority="2045" operator="equal">
      <formula>"SIM"</formula>
    </cfRule>
  </conditionalFormatting>
  <conditionalFormatting sqref="Z15">
    <cfRule type="cellIs" dxfId="1295" priority="2043" operator="equal">
      <formula>"OPORTUNIDADE"</formula>
    </cfRule>
  </conditionalFormatting>
  <conditionalFormatting sqref="Z15">
    <cfRule type="cellIs" dxfId="1294" priority="2041" operator="equal">
      <formula>"NÃO"</formula>
    </cfRule>
    <cfRule type="cellIs" dxfId="1293" priority="2042" operator="equal">
      <formula>"SIM"</formula>
    </cfRule>
  </conditionalFormatting>
  <conditionalFormatting sqref="Z15">
    <cfRule type="cellIs" dxfId="1292" priority="2040" operator="equal">
      <formula>"OPORTUNIDADE"</formula>
    </cfRule>
  </conditionalFormatting>
  <conditionalFormatting sqref="Z15">
    <cfRule type="cellIs" dxfId="1291" priority="2038" operator="equal">
      <formula>"NÃO"</formula>
    </cfRule>
    <cfRule type="cellIs" dxfId="1290" priority="2039" operator="equal">
      <formula>"SIM"</formula>
    </cfRule>
  </conditionalFormatting>
  <conditionalFormatting sqref="Z15">
    <cfRule type="cellIs" dxfId="1289" priority="2037" operator="equal">
      <formula>"OPORTUNIDADE"</formula>
    </cfRule>
  </conditionalFormatting>
  <conditionalFormatting sqref="Z15">
    <cfRule type="cellIs" dxfId="1288" priority="2035" operator="equal">
      <formula>"NÃO"</formula>
    </cfRule>
    <cfRule type="cellIs" dxfId="1287" priority="2036" operator="equal">
      <formula>"SIM"</formula>
    </cfRule>
  </conditionalFormatting>
  <conditionalFormatting sqref="Z24:Z25">
    <cfRule type="cellIs" dxfId="1286" priority="2034" operator="equal">
      <formula>"OPORTUNIDADE"</formula>
    </cfRule>
  </conditionalFormatting>
  <conditionalFormatting sqref="Z24:Z25">
    <cfRule type="cellIs" dxfId="1285" priority="2032" operator="equal">
      <formula>"NÃO"</formula>
    </cfRule>
    <cfRule type="cellIs" dxfId="1284" priority="2033" operator="equal">
      <formula>"SIM"</formula>
    </cfRule>
  </conditionalFormatting>
  <conditionalFormatting sqref="Z24:Z25">
    <cfRule type="cellIs" dxfId="1283" priority="2031" operator="equal">
      <formula>"OPORTUNIDADE"</formula>
    </cfRule>
  </conditionalFormatting>
  <conditionalFormatting sqref="Z24:Z25">
    <cfRule type="cellIs" dxfId="1282" priority="2029" operator="equal">
      <formula>"NÃO"</formula>
    </cfRule>
    <cfRule type="cellIs" dxfId="1281" priority="2030" operator="equal">
      <formula>"SIM"</formula>
    </cfRule>
  </conditionalFormatting>
  <conditionalFormatting sqref="Z24:Z25">
    <cfRule type="cellIs" dxfId="1280" priority="2028" operator="equal">
      <formula>"OPORTUNIDADE"</formula>
    </cfRule>
  </conditionalFormatting>
  <conditionalFormatting sqref="Z24:Z25">
    <cfRule type="cellIs" dxfId="1279" priority="2026" operator="equal">
      <formula>"NÃO"</formula>
    </cfRule>
    <cfRule type="cellIs" dxfId="1278" priority="2027" operator="equal">
      <formula>"SIM"</formula>
    </cfRule>
  </conditionalFormatting>
  <conditionalFormatting sqref="Y24:Y25">
    <cfRule type="cellIs" dxfId="1277" priority="2025" operator="equal">
      <formula>"OPORTUNIDADE"</formula>
    </cfRule>
  </conditionalFormatting>
  <conditionalFormatting sqref="Y24:Y25">
    <cfRule type="cellIs" dxfId="1276" priority="2023" operator="equal">
      <formula>"NÃO"</formula>
    </cfRule>
    <cfRule type="cellIs" dxfId="1275" priority="2024" operator="equal">
      <formula>"SIM"</formula>
    </cfRule>
  </conditionalFormatting>
  <conditionalFormatting sqref="Y15">
    <cfRule type="cellIs" dxfId="1274" priority="2022" operator="equal">
      <formula>"OPORTUNIDADE"</formula>
    </cfRule>
  </conditionalFormatting>
  <conditionalFormatting sqref="Y15">
    <cfRule type="cellIs" dxfId="1273" priority="2020" operator="equal">
      <formula>"NÃO"</formula>
    </cfRule>
    <cfRule type="cellIs" dxfId="1272" priority="2021" operator="equal">
      <formula>"SIM"</formula>
    </cfRule>
  </conditionalFormatting>
  <conditionalFormatting sqref="Z34:Z35">
    <cfRule type="cellIs" dxfId="1271" priority="2019" operator="equal">
      <formula>"OPORTUNIDADE"</formula>
    </cfRule>
  </conditionalFormatting>
  <conditionalFormatting sqref="Z34:Z35">
    <cfRule type="cellIs" dxfId="1270" priority="2017" operator="equal">
      <formula>"NÃO"</formula>
    </cfRule>
    <cfRule type="cellIs" dxfId="1269" priority="2018" operator="equal">
      <formula>"SIM"</formula>
    </cfRule>
  </conditionalFormatting>
  <conditionalFormatting sqref="Z34:Z35">
    <cfRule type="cellIs" dxfId="1268" priority="2016" operator="equal">
      <formula>"OPORTUNIDADE"</formula>
    </cfRule>
  </conditionalFormatting>
  <conditionalFormatting sqref="Z34:Z35">
    <cfRule type="cellIs" dxfId="1267" priority="2014" operator="equal">
      <formula>"NÃO"</formula>
    </cfRule>
    <cfRule type="cellIs" dxfId="1266" priority="2015" operator="equal">
      <formula>"SIM"</formula>
    </cfRule>
  </conditionalFormatting>
  <conditionalFormatting sqref="Z34:Z35">
    <cfRule type="cellIs" dxfId="1265" priority="2013" operator="equal">
      <formula>"OPORTUNIDADE"</formula>
    </cfRule>
  </conditionalFormatting>
  <conditionalFormatting sqref="Z34:Z35">
    <cfRule type="cellIs" dxfId="1264" priority="2011" operator="equal">
      <formula>"NÃO"</formula>
    </cfRule>
    <cfRule type="cellIs" dxfId="1263" priority="2012" operator="equal">
      <formula>"SIM"</formula>
    </cfRule>
  </conditionalFormatting>
  <conditionalFormatting sqref="Y9:Z9 Z10:Z11">
    <cfRule type="cellIs" dxfId="1262" priority="1293" operator="equal">
      <formula>"OPORTUNIDADE"</formula>
    </cfRule>
  </conditionalFormatting>
  <conditionalFormatting sqref="Y9:Z9 Z10:Z11">
    <cfRule type="cellIs" dxfId="1261" priority="1291" operator="equal">
      <formula>"NÃO"</formula>
    </cfRule>
    <cfRule type="cellIs" dxfId="1260" priority="1292" operator="equal">
      <formula>"SIM"</formula>
    </cfRule>
  </conditionalFormatting>
  <conditionalFormatting sqref="Z8">
    <cfRule type="cellIs" dxfId="1259" priority="1290" operator="equal">
      <formula>"OPORTUNIDADE"</formula>
    </cfRule>
  </conditionalFormatting>
  <conditionalFormatting sqref="Z8">
    <cfRule type="cellIs" dxfId="1258" priority="1288" operator="equal">
      <formula>"NÃO"</formula>
    </cfRule>
    <cfRule type="cellIs" dxfId="1257" priority="1289" operator="equal">
      <formula>"SIM"</formula>
    </cfRule>
  </conditionalFormatting>
  <conditionalFormatting sqref="Z8">
    <cfRule type="cellIs" dxfId="1256" priority="1287" operator="equal">
      <formula>"OPORTUNIDADE"</formula>
    </cfRule>
  </conditionalFormatting>
  <conditionalFormatting sqref="Z8">
    <cfRule type="cellIs" dxfId="1255" priority="1285" operator="equal">
      <formula>"NÃO"</formula>
    </cfRule>
    <cfRule type="cellIs" dxfId="1254" priority="1286" operator="equal">
      <formula>"SIM"</formula>
    </cfRule>
  </conditionalFormatting>
  <conditionalFormatting sqref="Z8">
    <cfRule type="cellIs" dxfId="1253" priority="1284" operator="equal">
      <formula>"OPORTUNIDADE"</formula>
    </cfRule>
  </conditionalFormatting>
  <conditionalFormatting sqref="Z8">
    <cfRule type="cellIs" dxfId="1252" priority="1282" operator="equal">
      <formula>"NÃO"</formula>
    </cfRule>
    <cfRule type="cellIs" dxfId="1251" priority="1283" operator="equal">
      <formula>"SIM"</formula>
    </cfRule>
  </conditionalFormatting>
  <conditionalFormatting sqref="Z8">
    <cfRule type="cellIs" dxfId="1250" priority="1281" operator="equal">
      <formula>"OPORTUNIDADE"</formula>
    </cfRule>
  </conditionalFormatting>
  <conditionalFormatting sqref="Z8">
    <cfRule type="cellIs" dxfId="1249" priority="1279" operator="equal">
      <formula>"NÃO"</formula>
    </cfRule>
    <cfRule type="cellIs" dxfId="1248" priority="1280" operator="equal">
      <formula>"SIM"</formula>
    </cfRule>
  </conditionalFormatting>
  <conditionalFormatting sqref="Z8">
    <cfRule type="cellIs" dxfId="1247" priority="1278" operator="equal">
      <formula>"OPORTUNIDADE"</formula>
    </cfRule>
  </conditionalFormatting>
  <conditionalFormatting sqref="Z8">
    <cfRule type="cellIs" dxfId="1246" priority="1276" operator="equal">
      <formula>"NÃO"</formula>
    </cfRule>
    <cfRule type="cellIs" dxfId="1245" priority="1277" operator="equal">
      <formula>"SIM"</formula>
    </cfRule>
  </conditionalFormatting>
  <conditionalFormatting sqref="Z8">
    <cfRule type="cellIs" dxfId="1244" priority="1275" operator="equal">
      <formula>"OPORTUNIDADE"</formula>
    </cfRule>
  </conditionalFormatting>
  <conditionalFormatting sqref="Z8">
    <cfRule type="cellIs" dxfId="1243" priority="1273" operator="equal">
      <formula>"NÃO"</formula>
    </cfRule>
    <cfRule type="cellIs" dxfId="1242" priority="1274" operator="equal">
      <formula>"SIM"</formula>
    </cfRule>
  </conditionalFormatting>
  <conditionalFormatting sqref="Z8">
    <cfRule type="cellIs" dxfId="1241" priority="1272" operator="equal">
      <formula>"OPORTUNIDADE"</formula>
    </cfRule>
  </conditionalFormatting>
  <conditionalFormatting sqref="Z8">
    <cfRule type="cellIs" dxfId="1240" priority="1270" operator="equal">
      <formula>"NÃO"</formula>
    </cfRule>
    <cfRule type="cellIs" dxfId="1239" priority="1271" operator="equal">
      <formula>"SIM"</formula>
    </cfRule>
  </conditionalFormatting>
  <conditionalFormatting sqref="Z8">
    <cfRule type="cellIs" dxfId="1238" priority="1269" operator="equal">
      <formula>"OPORTUNIDADE"</formula>
    </cfRule>
  </conditionalFormatting>
  <conditionalFormatting sqref="Z8">
    <cfRule type="cellIs" dxfId="1237" priority="1267" operator="equal">
      <formula>"NÃO"</formula>
    </cfRule>
    <cfRule type="cellIs" dxfId="1236" priority="1268" operator="equal">
      <formula>"SIM"</formula>
    </cfRule>
  </conditionalFormatting>
  <conditionalFormatting sqref="Z8">
    <cfRule type="cellIs" dxfId="1235" priority="1266" operator="equal">
      <formula>"OPORTUNIDADE"</formula>
    </cfRule>
  </conditionalFormatting>
  <conditionalFormatting sqref="Z8">
    <cfRule type="cellIs" dxfId="1234" priority="1264" operator="equal">
      <formula>"NÃO"</formula>
    </cfRule>
    <cfRule type="cellIs" dxfId="1233" priority="1265" operator="equal">
      <formula>"SIM"</formula>
    </cfRule>
  </conditionalFormatting>
  <conditionalFormatting sqref="Z8">
    <cfRule type="cellIs" dxfId="1232" priority="1263" operator="equal">
      <formula>"OPORTUNIDADE"</formula>
    </cfRule>
  </conditionalFormatting>
  <conditionalFormatting sqref="Z8">
    <cfRule type="cellIs" dxfId="1231" priority="1261" operator="equal">
      <formula>"NÃO"</formula>
    </cfRule>
    <cfRule type="cellIs" dxfId="1230" priority="1262" operator="equal">
      <formula>"SIM"</formula>
    </cfRule>
  </conditionalFormatting>
  <conditionalFormatting sqref="Z8">
    <cfRule type="cellIs" dxfId="1229" priority="1260" operator="equal">
      <formula>"OPORTUNIDADE"</formula>
    </cfRule>
  </conditionalFormatting>
  <conditionalFormatting sqref="Z8">
    <cfRule type="cellIs" dxfId="1228" priority="1258" operator="equal">
      <formula>"NÃO"</formula>
    </cfRule>
    <cfRule type="cellIs" dxfId="1227" priority="1259" operator="equal">
      <formula>"SIM"</formula>
    </cfRule>
  </conditionalFormatting>
  <conditionalFormatting sqref="Z8">
    <cfRule type="cellIs" dxfId="1226" priority="1257" operator="equal">
      <formula>"OPORTUNIDADE"</formula>
    </cfRule>
  </conditionalFormatting>
  <conditionalFormatting sqref="Z8">
    <cfRule type="cellIs" dxfId="1225" priority="1255" operator="equal">
      <formula>"NÃO"</formula>
    </cfRule>
    <cfRule type="cellIs" dxfId="1224" priority="1256" operator="equal">
      <formula>"SIM"</formula>
    </cfRule>
  </conditionalFormatting>
  <conditionalFormatting sqref="Y8">
    <cfRule type="cellIs" dxfId="1223" priority="1254" operator="equal">
      <formula>"OPORTUNIDADE"</formula>
    </cfRule>
  </conditionalFormatting>
  <conditionalFormatting sqref="Y8">
    <cfRule type="cellIs" dxfId="1222" priority="1252" operator="equal">
      <formula>"NÃO"</formula>
    </cfRule>
    <cfRule type="cellIs" dxfId="1221" priority="1253" operator="equal">
      <formula>"SIM"</formula>
    </cfRule>
  </conditionalFormatting>
  <conditionalFormatting sqref="Z7">
    <cfRule type="cellIs" dxfId="1220" priority="1251" operator="equal">
      <formula>"OPORTUNIDADE"</formula>
    </cfRule>
  </conditionalFormatting>
  <conditionalFormatting sqref="Z7">
    <cfRule type="cellIs" dxfId="1219" priority="1249" operator="equal">
      <formula>"NÃO"</formula>
    </cfRule>
    <cfRule type="cellIs" dxfId="1218" priority="1250" operator="equal">
      <formula>"SIM"</formula>
    </cfRule>
  </conditionalFormatting>
  <conditionalFormatting sqref="Z7">
    <cfRule type="cellIs" dxfId="1217" priority="1248" operator="equal">
      <formula>"OPORTUNIDADE"</formula>
    </cfRule>
  </conditionalFormatting>
  <conditionalFormatting sqref="Z7">
    <cfRule type="cellIs" dxfId="1216" priority="1246" operator="equal">
      <formula>"NÃO"</formula>
    </cfRule>
    <cfRule type="cellIs" dxfId="1215" priority="1247" operator="equal">
      <formula>"SIM"</formula>
    </cfRule>
  </conditionalFormatting>
  <conditionalFormatting sqref="Z7">
    <cfRule type="cellIs" dxfId="1214" priority="1245" operator="equal">
      <formula>"OPORTUNIDADE"</formula>
    </cfRule>
  </conditionalFormatting>
  <conditionalFormatting sqref="Z7">
    <cfRule type="cellIs" dxfId="1213" priority="1243" operator="equal">
      <formula>"NÃO"</formula>
    </cfRule>
    <cfRule type="cellIs" dxfId="1212" priority="1244" operator="equal">
      <formula>"SIM"</formula>
    </cfRule>
  </conditionalFormatting>
  <conditionalFormatting sqref="Z7">
    <cfRule type="cellIs" dxfId="1211" priority="1242" operator="equal">
      <formula>"OPORTUNIDADE"</formula>
    </cfRule>
  </conditionalFormatting>
  <conditionalFormatting sqref="Z7">
    <cfRule type="cellIs" dxfId="1210" priority="1240" operator="equal">
      <formula>"NÃO"</formula>
    </cfRule>
    <cfRule type="cellIs" dxfId="1209" priority="1241" operator="equal">
      <formula>"SIM"</formula>
    </cfRule>
  </conditionalFormatting>
  <conditionalFormatting sqref="Z7">
    <cfRule type="cellIs" dxfId="1208" priority="1239" operator="equal">
      <formula>"OPORTUNIDADE"</formula>
    </cfRule>
  </conditionalFormatting>
  <conditionalFormatting sqref="Z7">
    <cfRule type="cellIs" dxfId="1207" priority="1237" operator="equal">
      <formula>"NÃO"</formula>
    </cfRule>
    <cfRule type="cellIs" dxfId="1206" priority="1238" operator="equal">
      <formula>"SIM"</formula>
    </cfRule>
  </conditionalFormatting>
  <conditionalFormatting sqref="Z7">
    <cfRule type="cellIs" dxfId="1205" priority="1236" operator="equal">
      <formula>"OPORTUNIDADE"</formula>
    </cfRule>
  </conditionalFormatting>
  <conditionalFormatting sqref="Z7">
    <cfRule type="cellIs" dxfId="1204" priority="1234" operator="equal">
      <formula>"NÃO"</formula>
    </cfRule>
    <cfRule type="cellIs" dxfId="1203" priority="1235" operator="equal">
      <formula>"SIM"</formula>
    </cfRule>
  </conditionalFormatting>
  <conditionalFormatting sqref="Z7">
    <cfRule type="cellIs" dxfId="1202" priority="1233" operator="equal">
      <formula>"OPORTUNIDADE"</formula>
    </cfRule>
  </conditionalFormatting>
  <conditionalFormatting sqref="Z7">
    <cfRule type="cellIs" dxfId="1201" priority="1231" operator="equal">
      <formula>"NÃO"</formula>
    </cfRule>
    <cfRule type="cellIs" dxfId="1200" priority="1232" operator="equal">
      <formula>"SIM"</formula>
    </cfRule>
  </conditionalFormatting>
  <conditionalFormatting sqref="Z7">
    <cfRule type="cellIs" dxfId="1199" priority="1230" operator="equal">
      <formula>"OPORTUNIDADE"</formula>
    </cfRule>
  </conditionalFormatting>
  <conditionalFormatting sqref="Z7">
    <cfRule type="cellIs" dxfId="1198" priority="1228" operator="equal">
      <formula>"NÃO"</formula>
    </cfRule>
    <cfRule type="cellIs" dxfId="1197" priority="1229" operator="equal">
      <formula>"SIM"</formula>
    </cfRule>
  </conditionalFormatting>
  <conditionalFormatting sqref="Z7">
    <cfRule type="cellIs" dxfId="1196" priority="1227" operator="equal">
      <formula>"OPORTUNIDADE"</formula>
    </cfRule>
  </conditionalFormatting>
  <conditionalFormatting sqref="Z7">
    <cfRule type="cellIs" dxfId="1195" priority="1225" operator="equal">
      <formula>"NÃO"</formula>
    </cfRule>
    <cfRule type="cellIs" dxfId="1194" priority="1226" operator="equal">
      <formula>"SIM"</formula>
    </cfRule>
  </conditionalFormatting>
  <conditionalFormatting sqref="Z7">
    <cfRule type="cellIs" dxfId="1193" priority="1224" operator="equal">
      <formula>"OPORTUNIDADE"</formula>
    </cfRule>
  </conditionalFormatting>
  <conditionalFormatting sqref="Z7">
    <cfRule type="cellIs" dxfId="1192" priority="1222" operator="equal">
      <formula>"NÃO"</formula>
    </cfRule>
    <cfRule type="cellIs" dxfId="1191" priority="1223" operator="equal">
      <formula>"SIM"</formula>
    </cfRule>
  </conditionalFormatting>
  <conditionalFormatting sqref="Z7">
    <cfRule type="cellIs" dxfId="1190" priority="1221" operator="equal">
      <formula>"OPORTUNIDADE"</formula>
    </cfRule>
  </conditionalFormatting>
  <conditionalFormatting sqref="Z7">
    <cfRule type="cellIs" dxfId="1189" priority="1219" operator="equal">
      <formula>"NÃO"</formula>
    </cfRule>
    <cfRule type="cellIs" dxfId="1188" priority="1220" operator="equal">
      <formula>"SIM"</formula>
    </cfRule>
  </conditionalFormatting>
  <conditionalFormatting sqref="Z7">
    <cfRule type="cellIs" dxfId="1187" priority="1218" operator="equal">
      <formula>"OPORTUNIDADE"</formula>
    </cfRule>
  </conditionalFormatting>
  <conditionalFormatting sqref="Z7">
    <cfRule type="cellIs" dxfId="1186" priority="1216" operator="equal">
      <formula>"NÃO"</formula>
    </cfRule>
    <cfRule type="cellIs" dxfId="1185" priority="1217" operator="equal">
      <formula>"SIM"</formula>
    </cfRule>
  </conditionalFormatting>
  <conditionalFormatting sqref="Z7">
    <cfRule type="cellIs" dxfId="1184" priority="1215" operator="equal">
      <formula>"OPORTUNIDADE"</formula>
    </cfRule>
  </conditionalFormatting>
  <conditionalFormatting sqref="Z7">
    <cfRule type="cellIs" dxfId="1183" priority="1213" operator="equal">
      <formula>"NÃO"</formula>
    </cfRule>
    <cfRule type="cellIs" dxfId="1182" priority="1214" operator="equal">
      <formula>"SIM"</formula>
    </cfRule>
  </conditionalFormatting>
  <conditionalFormatting sqref="Z7">
    <cfRule type="cellIs" dxfId="1181" priority="1212" operator="equal">
      <formula>"OPORTUNIDADE"</formula>
    </cfRule>
  </conditionalFormatting>
  <conditionalFormatting sqref="Z7">
    <cfRule type="cellIs" dxfId="1180" priority="1210" operator="equal">
      <formula>"NÃO"</formula>
    </cfRule>
    <cfRule type="cellIs" dxfId="1179" priority="1211" operator="equal">
      <formula>"SIM"</formula>
    </cfRule>
  </conditionalFormatting>
  <conditionalFormatting sqref="Z7">
    <cfRule type="cellIs" dxfId="1178" priority="1209" operator="equal">
      <formula>"OPORTUNIDADE"</formula>
    </cfRule>
  </conditionalFormatting>
  <conditionalFormatting sqref="Z7">
    <cfRule type="cellIs" dxfId="1177" priority="1207" operator="equal">
      <formula>"NÃO"</formula>
    </cfRule>
    <cfRule type="cellIs" dxfId="1176" priority="1208" operator="equal">
      <formula>"SIM"</formula>
    </cfRule>
  </conditionalFormatting>
  <conditionalFormatting sqref="Z7">
    <cfRule type="cellIs" dxfId="1175" priority="1206" operator="equal">
      <formula>"OPORTUNIDADE"</formula>
    </cfRule>
  </conditionalFormatting>
  <conditionalFormatting sqref="Z7">
    <cfRule type="cellIs" dxfId="1174" priority="1204" operator="equal">
      <formula>"NÃO"</formula>
    </cfRule>
    <cfRule type="cellIs" dxfId="1173" priority="1205" operator="equal">
      <formula>"SIM"</formula>
    </cfRule>
  </conditionalFormatting>
  <conditionalFormatting sqref="Z7">
    <cfRule type="cellIs" dxfId="1172" priority="1203" operator="equal">
      <formula>"OPORTUNIDADE"</formula>
    </cfRule>
  </conditionalFormatting>
  <conditionalFormatting sqref="Z7">
    <cfRule type="cellIs" dxfId="1171" priority="1201" operator="equal">
      <formula>"NÃO"</formula>
    </cfRule>
    <cfRule type="cellIs" dxfId="1170" priority="1202" operator="equal">
      <formula>"SIM"</formula>
    </cfRule>
  </conditionalFormatting>
  <conditionalFormatting sqref="Z7">
    <cfRule type="cellIs" dxfId="1169" priority="1200" operator="equal">
      <formula>"OPORTUNIDADE"</formula>
    </cfRule>
  </conditionalFormatting>
  <conditionalFormatting sqref="Z7">
    <cfRule type="cellIs" dxfId="1168" priority="1198" operator="equal">
      <formula>"NÃO"</formula>
    </cfRule>
    <cfRule type="cellIs" dxfId="1167" priority="1199" operator="equal">
      <formula>"SIM"</formula>
    </cfRule>
  </conditionalFormatting>
  <conditionalFormatting sqref="Z7">
    <cfRule type="cellIs" dxfId="1166" priority="1197" operator="equal">
      <formula>"OPORTUNIDADE"</formula>
    </cfRule>
  </conditionalFormatting>
  <conditionalFormatting sqref="Z7">
    <cfRule type="cellIs" dxfId="1165" priority="1195" operator="equal">
      <formula>"NÃO"</formula>
    </cfRule>
    <cfRule type="cellIs" dxfId="1164" priority="1196" operator="equal">
      <formula>"SIM"</formula>
    </cfRule>
  </conditionalFormatting>
  <conditionalFormatting sqref="Z7">
    <cfRule type="cellIs" dxfId="1163" priority="1194" operator="equal">
      <formula>"OPORTUNIDADE"</formula>
    </cfRule>
  </conditionalFormatting>
  <conditionalFormatting sqref="Z7">
    <cfRule type="cellIs" dxfId="1162" priority="1192" operator="equal">
      <formula>"NÃO"</formula>
    </cfRule>
    <cfRule type="cellIs" dxfId="1161" priority="1193" operator="equal">
      <formula>"SIM"</formula>
    </cfRule>
  </conditionalFormatting>
  <conditionalFormatting sqref="Y7:Y8 Y10:Y13">
    <cfRule type="cellIs" dxfId="1160" priority="1191" operator="equal">
      <formula>"OPORTUNIDADE"</formula>
    </cfRule>
  </conditionalFormatting>
  <conditionalFormatting sqref="Y7:Y8 Y10:Y13">
    <cfRule type="cellIs" dxfId="1159" priority="1189" operator="equal">
      <formula>"NÃO"</formula>
    </cfRule>
    <cfRule type="cellIs" dxfId="1158" priority="1190" operator="equal">
      <formula>"SIM"</formula>
    </cfRule>
  </conditionalFormatting>
  <conditionalFormatting sqref="Z12">
    <cfRule type="cellIs" dxfId="1157" priority="1188" operator="equal">
      <formula>"OPORTUNIDADE"</formula>
    </cfRule>
  </conditionalFormatting>
  <conditionalFormatting sqref="Z12">
    <cfRule type="cellIs" dxfId="1156" priority="1186" operator="equal">
      <formula>"NÃO"</formula>
    </cfRule>
    <cfRule type="cellIs" dxfId="1155" priority="1187" operator="equal">
      <formula>"SIM"</formula>
    </cfRule>
  </conditionalFormatting>
  <conditionalFormatting sqref="Z12">
    <cfRule type="cellIs" dxfId="1154" priority="1185" operator="equal">
      <formula>"OPORTUNIDADE"</formula>
    </cfRule>
  </conditionalFormatting>
  <conditionalFormatting sqref="Z12">
    <cfRule type="cellIs" dxfId="1153" priority="1183" operator="equal">
      <formula>"NÃO"</formula>
    </cfRule>
    <cfRule type="cellIs" dxfId="1152" priority="1184" operator="equal">
      <formula>"SIM"</formula>
    </cfRule>
  </conditionalFormatting>
  <conditionalFormatting sqref="Z12">
    <cfRule type="cellIs" dxfId="1151" priority="1182" operator="equal">
      <formula>"OPORTUNIDADE"</formula>
    </cfRule>
  </conditionalFormatting>
  <conditionalFormatting sqref="Z12">
    <cfRule type="cellIs" dxfId="1150" priority="1180" operator="equal">
      <formula>"NÃO"</formula>
    </cfRule>
    <cfRule type="cellIs" dxfId="1149" priority="1181" operator="equal">
      <formula>"SIM"</formula>
    </cfRule>
  </conditionalFormatting>
  <conditionalFormatting sqref="Z13">
    <cfRule type="cellIs" dxfId="1148" priority="1176" operator="equal">
      <formula>"OPORTUNIDADE"</formula>
    </cfRule>
  </conditionalFormatting>
  <conditionalFormatting sqref="Z13">
    <cfRule type="cellIs" dxfId="1147" priority="1174" operator="equal">
      <formula>"NÃO"</formula>
    </cfRule>
    <cfRule type="cellIs" dxfId="1146" priority="1175" operator="equal">
      <formula>"SIM"</formula>
    </cfRule>
  </conditionalFormatting>
  <conditionalFormatting sqref="Y17:Z17">
    <cfRule type="cellIs" dxfId="1145" priority="1173" operator="equal">
      <formula>"OPORTUNIDADE"</formula>
    </cfRule>
  </conditionalFormatting>
  <conditionalFormatting sqref="Y17:Z17">
    <cfRule type="cellIs" dxfId="1144" priority="1171" operator="equal">
      <formula>"NÃO"</formula>
    </cfRule>
    <cfRule type="cellIs" dxfId="1143" priority="1172" operator="equal">
      <formula>"SIM"</formula>
    </cfRule>
  </conditionalFormatting>
  <conditionalFormatting sqref="Y18:Z18">
    <cfRule type="cellIs" dxfId="1142" priority="1170" operator="equal">
      <formula>"OPORTUNIDADE"</formula>
    </cfRule>
  </conditionalFormatting>
  <conditionalFormatting sqref="Y18:Z18">
    <cfRule type="cellIs" dxfId="1141" priority="1168" operator="equal">
      <formula>"NÃO"</formula>
    </cfRule>
    <cfRule type="cellIs" dxfId="1140" priority="1169" operator="equal">
      <formula>"SIM"</formula>
    </cfRule>
  </conditionalFormatting>
  <conditionalFormatting sqref="Z16">
    <cfRule type="cellIs" dxfId="1139" priority="1167" operator="equal">
      <formula>"OPORTUNIDADE"</formula>
    </cfRule>
  </conditionalFormatting>
  <conditionalFormatting sqref="Z16">
    <cfRule type="cellIs" dxfId="1138" priority="1165" operator="equal">
      <formula>"NÃO"</formula>
    </cfRule>
    <cfRule type="cellIs" dxfId="1137" priority="1166" operator="equal">
      <formula>"SIM"</formula>
    </cfRule>
  </conditionalFormatting>
  <conditionalFormatting sqref="Z16">
    <cfRule type="cellIs" dxfId="1136" priority="1164" operator="equal">
      <formula>"OPORTUNIDADE"</formula>
    </cfRule>
  </conditionalFormatting>
  <conditionalFormatting sqref="Z16">
    <cfRule type="cellIs" dxfId="1135" priority="1162" operator="equal">
      <formula>"NÃO"</formula>
    </cfRule>
    <cfRule type="cellIs" dxfId="1134" priority="1163" operator="equal">
      <formula>"SIM"</formula>
    </cfRule>
  </conditionalFormatting>
  <conditionalFormatting sqref="Z16">
    <cfRule type="cellIs" dxfId="1133" priority="1161" operator="equal">
      <formula>"OPORTUNIDADE"</formula>
    </cfRule>
  </conditionalFormatting>
  <conditionalFormatting sqref="Z16">
    <cfRule type="cellIs" dxfId="1132" priority="1159" operator="equal">
      <formula>"NÃO"</formula>
    </cfRule>
    <cfRule type="cellIs" dxfId="1131" priority="1160" operator="equal">
      <formula>"SIM"</formula>
    </cfRule>
  </conditionalFormatting>
  <conditionalFormatting sqref="Z16">
    <cfRule type="cellIs" dxfId="1130" priority="1158" operator="equal">
      <formula>"OPORTUNIDADE"</formula>
    </cfRule>
  </conditionalFormatting>
  <conditionalFormatting sqref="Z16">
    <cfRule type="cellIs" dxfId="1129" priority="1156" operator="equal">
      <formula>"NÃO"</formula>
    </cfRule>
    <cfRule type="cellIs" dxfId="1128" priority="1157" operator="equal">
      <formula>"SIM"</formula>
    </cfRule>
  </conditionalFormatting>
  <conditionalFormatting sqref="Z16">
    <cfRule type="cellIs" dxfId="1127" priority="1155" operator="equal">
      <formula>"OPORTUNIDADE"</formula>
    </cfRule>
  </conditionalFormatting>
  <conditionalFormatting sqref="Z16">
    <cfRule type="cellIs" dxfId="1126" priority="1153" operator="equal">
      <formula>"NÃO"</formula>
    </cfRule>
    <cfRule type="cellIs" dxfId="1125" priority="1154" operator="equal">
      <formula>"SIM"</formula>
    </cfRule>
  </conditionalFormatting>
  <conditionalFormatting sqref="Z16">
    <cfRule type="cellIs" dxfId="1124" priority="1152" operator="equal">
      <formula>"OPORTUNIDADE"</formula>
    </cfRule>
  </conditionalFormatting>
  <conditionalFormatting sqref="Z16">
    <cfRule type="cellIs" dxfId="1123" priority="1150" operator="equal">
      <formula>"NÃO"</formula>
    </cfRule>
    <cfRule type="cellIs" dxfId="1122" priority="1151" operator="equal">
      <formula>"SIM"</formula>
    </cfRule>
  </conditionalFormatting>
  <conditionalFormatting sqref="Z16">
    <cfRule type="cellIs" dxfId="1121" priority="1149" operator="equal">
      <formula>"OPORTUNIDADE"</formula>
    </cfRule>
  </conditionalFormatting>
  <conditionalFormatting sqref="Z16">
    <cfRule type="cellIs" dxfId="1120" priority="1147" operator="equal">
      <formula>"NÃO"</formula>
    </cfRule>
    <cfRule type="cellIs" dxfId="1119" priority="1148" operator="equal">
      <formula>"SIM"</formula>
    </cfRule>
  </conditionalFormatting>
  <conditionalFormatting sqref="Z16">
    <cfRule type="cellIs" dxfId="1118" priority="1146" operator="equal">
      <formula>"OPORTUNIDADE"</formula>
    </cfRule>
  </conditionalFormatting>
  <conditionalFormatting sqref="Z16">
    <cfRule type="cellIs" dxfId="1117" priority="1144" operator="equal">
      <formula>"NÃO"</formula>
    </cfRule>
    <cfRule type="cellIs" dxfId="1116" priority="1145" operator="equal">
      <formula>"SIM"</formula>
    </cfRule>
  </conditionalFormatting>
  <conditionalFormatting sqref="Z16">
    <cfRule type="cellIs" dxfId="1115" priority="1143" operator="equal">
      <formula>"OPORTUNIDADE"</formula>
    </cfRule>
  </conditionalFormatting>
  <conditionalFormatting sqref="Z16">
    <cfRule type="cellIs" dxfId="1114" priority="1141" operator="equal">
      <formula>"NÃO"</formula>
    </cfRule>
    <cfRule type="cellIs" dxfId="1113" priority="1142" operator="equal">
      <formula>"SIM"</formula>
    </cfRule>
  </conditionalFormatting>
  <conditionalFormatting sqref="Z16">
    <cfRule type="cellIs" dxfId="1112" priority="1140" operator="equal">
      <formula>"OPORTUNIDADE"</formula>
    </cfRule>
  </conditionalFormatting>
  <conditionalFormatting sqref="Z16">
    <cfRule type="cellIs" dxfId="1111" priority="1138" operator="equal">
      <formula>"NÃO"</formula>
    </cfRule>
    <cfRule type="cellIs" dxfId="1110" priority="1139" operator="equal">
      <formula>"SIM"</formula>
    </cfRule>
  </conditionalFormatting>
  <conditionalFormatting sqref="Z16">
    <cfRule type="cellIs" dxfId="1109" priority="1137" operator="equal">
      <formula>"OPORTUNIDADE"</formula>
    </cfRule>
  </conditionalFormatting>
  <conditionalFormatting sqref="Z16">
    <cfRule type="cellIs" dxfId="1108" priority="1135" operator="equal">
      <formula>"NÃO"</formula>
    </cfRule>
    <cfRule type="cellIs" dxfId="1107" priority="1136" operator="equal">
      <formula>"SIM"</formula>
    </cfRule>
  </conditionalFormatting>
  <conditionalFormatting sqref="Z16">
    <cfRule type="cellIs" dxfId="1106" priority="1134" operator="equal">
      <formula>"OPORTUNIDADE"</formula>
    </cfRule>
  </conditionalFormatting>
  <conditionalFormatting sqref="Z16">
    <cfRule type="cellIs" dxfId="1105" priority="1132" operator="equal">
      <formula>"NÃO"</formula>
    </cfRule>
    <cfRule type="cellIs" dxfId="1104" priority="1133" operator="equal">
      <formula>"SIM"</formula>
    </cfRule>
  </conditionalFormatting>
  <conditionalFormatting sqref="Y16">
    <cfRule type="cellIs" dxfId="1103" priority="1131" operator="equal">
      <formula>"OPORTUNIDADE"</formula>
    </cfRule>
  </conditionalFormatting>
  <conditionalFormatting sqref="Y16">
    <cfRule type="cellIs" dxfId="1102" priority="1129" operator="equal">
      <formula>"NÃO"</formula>
    </cfRule>
    <cfRule type="cellIs" dxfId="1101" priority="1130" operator="equal">
      <formula>"SIM"</formula>
    </cfRule>
  </conditionalFormatting>
  <conditionalFormatting sqref="Z19:Z20">
    <cfRule type="cellIs" dxfId="1100" priority="1128" operator="equal">
      <formula>"OPORTUNIDADE"</formula>
    </cfRule>
  </conditionalFormatting>
  <conditionalFormatting sqref="Z19:Z20">
    <cfRule type="cellIs" dxfId="1099" priority="1126" operator="equal">
      <formula>"NÃO"</formula>
    </cfRule>
    <cfRule type="cellIs" dxfId="1098" priority="1127" operator="equal">
      <formula>"SIM"</formula>
    </cfRule>
  </conditionalFormatting>
  <conditionalFormatting sqref="Z19:Z20">
    <cfRule type="cellIs" dxfId="1097" priority="1125" operator="equal">
      <formula>"OPORTUNIDADE"</formula>
    </cfRule>
  </conditionalFormatting>
  <conditionalFormatting sqref="Z19:Z20">
    <cfRule type="cellIs" dxfId="1096" priority="1123" operator="equal">
      <formula>"NÃO"</formula>
    </cfRule>
    <cfRule type="cellIs" dxfId="1095" priority="1124" operator="equal">
      <formula>"SIM"</formula>
    </cfRule>
  </conditionalFormatting>
  <conditionalFormatting sqref="Z19:Z20">
    <cfRule type="cellIs" dxfId="1094" priority="1122" operator="equal">
      <formula>"OPORTUNIDADE"</formula>
    </cfRule>
  </conditionalFormatting>
  <conditionalFormatting sqref="Z19:Z20">
    <cfRule type="cellIs" dxfId="1093" priority="1120" operator="equal">
      <formula>"NÃO"</formula>
    </cfRule>
    <cfRule type="cellIs" dxfId="1092" priority="1121" operator="equal">
      <formula>"SIM"</formula>
    </cfRule>
  </conditionalFormatting>
  <conditionalFormatting sqref="Y19:Y20">
    <cfRule type="cellIs" dxfId="1091" priority="1119" operator="equal">
      <formula>"OPORTUNIDADE"</formula>
    </cfRule>
  </conditionalFormatting>
  <conditionalFormatting sqref="Y19:Y20">
    <cfRule type="cellIs" dxfId="1090" priority="1117" operator="equal">
      <formula>"NÃO"</formula>
    </cfRule>
    <cfRule type="cellIs" dxfId="1089" priority="1118" operator="equal">
      <formula>"SIM"</formula>
    </cfRule>
  </conditionalFormatting>
  <conditionalFormatting sqref="Z36">
    <cfRule type="cellIs" dxfId="1088" priority="1116" operator="equal">
      <formula>"OPORTUNIDADE"</formula>
    </cfRule>
  </conditionalFormatting>
  <conditionalFormatting sqref="Z36">
    <cfRule type="cellIs" dxfId="1087" priority="1114" operator="equal">
      <formula>"NÃO"</formula>
    </cfRule>
    <cfRule type="cellIs" dxfId="1086" priority="1115" operator="equal">
      <formula>"SIM"</formula>
    </cfRule>
  </conditionalFormatting>
  <conditionalFormatting sqref="Z36">
    <cfRule type="cellIs" dxfId="1085" priority="1110" operator="equal">
      <formula>"OPORTUNIDADE"</formula>
    </cfRule>
  </conditionalFormatting>
  <conditionalFormatting sqref="Z36">
    <cfRule type="cellIs" dxfId="1084" priority="1108" operator="equal">
      <formula>"NÃO"</formula>
    </cfRule>
    <cfRule type="cellIs" dxfId="1083" priority="1109" operator="equal">
      <formula>"SIM"</formula>
    </cfRule>
  </conditionalFormatting>
  <conditionalFormatting sqref="Y23:Z24">
    <cfRule type="cellIs" dxfId="1082" priority="1107" operator="equal">
      <formula>"OPORTUNIDADE"</formula>
    </cfRule>
  </conditionalFormatting>
  <conditionalFormatting sqref="Y23:Z24">
    <cfRule type="cellIs" dxfId="1081" priority="1105" operator="equal">
      <formula>"NÃO"</formula>
    </cfRule>
    <cfRule type="cellIs" dxfId="1080" priority="1106" operator="equal">
      <formula>"SIM"</formula>
    </cfRule>
  </conditionalFormatting>
  <conditionalFormatting sqref="Z26:Z27">
    <cfRule type="cellIs" dxfId="1079" priority="1104" operator="equal">
      <formula>"OPORTUNIDADE"</formula>
    </cfRule>
  </conditionalFormatting>
  <conditionalFormatting sqref="Z26:Z27">
    <cfRule type="cellIs" dxfId="1078" priority="1102" operator="equal">
      <formula>"NÃO"</formula>
    </cfRule>
    <cfRule type="cellIs" dxfId="1077" priority="1103" operator="equal">
      <formula>"SIM"</formula>
    </cfRule>
  </conditionalFormatting>
  <conditionalFormatting sqref="Z26:Z27">
    <cfRule type="cellIs" dxfId="1076" priority="1101" operator="equal">
      <formula>"OPORTUNIDADE"</formula>
    </cfRule>
  </conditionalFormatting>
  <conditionalFormatting sqref="Z26:Z27">
    <cfRule type="cellIs" dxfId="1075" priority="1099" operator="equal">
      <formula>"NÃO"</formula>
    </cfRule>
    <cfRule type="cellIs" dxfId="1074" priority="1100" operator="equal">
      <formula>"SIM"</formula>
    </cfRule>
  </conditionalFormatting>
  <conditionalFormatting sqref="Z26:Z27">
    <cfRule type="cellIs" dxfId="1073" priority="1098" operator="equal">
      <formula>"OPORTUNIDADE"</formula>
    </cfRule>
  </conditionalFormatting>
  <conditionalFormatting sqref="Z26:Z27">
    <cfRule type="cellIs" dxfId="1072" priority="1096" operator="equal">
      <formula>"NÃO"</formula>
    </cfRule>
    <cfRule type="cellIs" dxfId="1071" priority="1097" operator="equal">
      <formula>"SIM"</formula>
    </cfRule>
  </conditionalFormatting>
  <conditionalFormatting sqref="Z26:Z27">
    <cfRule type="cellIs" dxfId="1070" priority="1095" operator="equal">
      <formula>"OPORTUNIDADE"</formula>
    </cfRule>
  </conditionalFormatting>
  <conditionalFormatting sqref="Z26:Z27">
    <cfRule type="cellIs" dxfId="1069" priority="1093" operator="equal">
      <formula>"NÃO"</formula>
    </cfRule>
    <cfRule type="cellIs" dxfId="1068" priority="1094" operator="equal">
      <formula>"SIM"</formula>
    </cfRule>
  </conditionalFormatting>
  <conditionalFormatting sqref="Z26:Z27">
    <cfRule type="cellIs" dxfId="1067" priority="1092" operator="equal">
      <formula>"OPORTUNIDADE"</formula>
    </cfRule>
  </conditionalFormatting>
  <conditionalFormatting sqref="Z26:Z27">
    <cfRule type="cellIs" dxfId="1066" priority="1090" operator="equal">
      <formula>"NÃO"</formula>
    </cfRule>
    <cfRule type="cellIs" dxfId="1065" priority="1091" operator="equal">
      <formula>"SIM"</formula>
    </cfRule>
  </conditionalFormatting>
  <conditionalFormatting sqref="Z26:Z27">
    <cfRule type="cellIs" dxfId="1064" priority="1089" operator="equal">
      <formula>"OPORTUNIDADE"</formula>
    </cfRule>
  </conditionalFormatting>
  <conditionalFormatting sqref="Z26:Z27">
    <cfRule type="cellIs" dxfId="1063" priority="1087" operator="equal">
      <formula>"NÃO"</formula>
    </cfRule>
    <cfRule type="cellIs" dxfId="1062" priority="1088" operator="equal">
      <formula>"SIM"</formula>
    </cfRule>
  </conditionalFormatting>
  <conditionalFormatting sqref="Z26:Z27">
    <cfRule type="cellIs" dxfId="1061" priority="1086" operator="equal">
      <formula>"OPORTUNIDADE"</formula>
    </cfRule>
  </conditionalFormatting>
  <conditionalFormatting sqref="Z26:Z27">
    <cfRule type="cellIs" dxfId="1060" priority="1084" operator="equal">
      <formula>"NÃO"</formula>
    </cfRule>
    <cfRule type="cellIs" dxfId="1059" priority="1085" operator="equal">
      <formula>"SIM"</formula>
    </cfRule>
  </conditionalFormatting>
  <conditionalFormatting sqref="Z26:Z27">
    <cfRule type="cellIs" dxfId="1058" priority="1083" operator="equal">
      <formula>"OPORTUNIDADE"</formula>
    </cfRule>
  </conditionalFormatting>
  <conditionalFormatting sqref="Z26:Z27">
    <cfRule type="cellIs" dxfId="1057" priority="1081" operator="equal">
      <formula>"NÃO"</formula>
    </cfRule>
    <cfRule type="cellIs" dxfId="1056" priority="1082" operator="equal">
      <formula>"SIM"</formula>
    </cfRule>
  </conditionalFormatting>
  <conditionalFormatting sqref="Z26:Z27">
    <cfRule type="cellIs" dxfId="1055" priority="1080" operator="equal">
      <formula>"OPORTUNIDADE"</formula>
    </cfRule>
  </conditionalFormatting>
  <conditionalFormatting sqref="Z26:Z27">
    <cfRule type="cellIs" dxfId="1054" priority="1078" operator="equal">
      <formula>"NÃO"</formula>
    </cfRule>
    <cfRule type="cellIs" dxfId="1053" priority="1079" operator="equal">
      <formula>"SIM"</formula>
    </cfRule>
  </conditionalFormatting>
  <conditionalFormatting sqref="Z26:Z27">
    <cfRule type="cellIs" dxfId="1052" priority="1077" operator="equal">
      <formula>"OPORTUNIDADE"</formula>
    </cfRule>
  </conditionalFormatting>
  <conditionalFormatting sqref="Z26:Z27">
    <cfRule type="cellIs" dxfId="1051" priority="1075" operator="equal">
      <formula>"NÃO"</formula>
    </cfRule>
    <cfRule type="cellIs" dxfId="1050" priority="1076" operator="equal">
      <formula>"SIM"</formula>
    </cfRule>
  </conditionalFormatting>
  <conditionalFormatting sqref="Z26:Z27">
    <cfRule type="cellIs" dxfId="1049" priority="1074" operator="equal">
      <formula>"OPORTUNIDADE"</formula>
    </cfRule>
  </conditionalFormatting>
  <conditionalFormatting sqref="Z26:Z27">
    <cfRule type="cellIs" dxfId="1048" priority="1072" operator="equal">
      <formula>"NÃO"</formula>
    </cfRule>
    <cfRule type="cellIs" dxfId="1047" priority="1073" operator="equal">
      <formula>"SIM"</formula>
    </cfRule>
  </conditionalFormatting>
  <conditionalFormatting sqref="Z26:Z27">
    <cfRule type="cellIs" dxfId="1046" priority="1071" operator="equal">
      <formula>"OPORTUNIDADE"</formula>
    </cfRule>
  </conditionalFormatting>
  <conditionalFormatting sqref="Z26:Z27">
    <cfRule type="cellIs" dxfId="1045" priority="1069" operator="equal">
      <formula>"NÃO"</formula>
    </cfRule>
    <cfRule type="cellIs" dxfId="1044" priority="1070" operator="equal">
      <formula>"SIM"</formula>
    </cfRule>
  </conditionalFormatting>
  <conditionalFormatting sqref="Z27:Z28">
    <cfRule type="cellIs" dxfId="1043" priority="1062" operator="equal">
      <formula>"OPORTUNIDADE"</formula>
    </cfRule>
  </conditionalFormatting>
  <conditionalFormatting sqref="Z27:Z28">
    <cfRule type="cellIs" dxfId="1042" priority="1060" operator="equal">
      <formula>"NÃO"</formula>
    </cfRule>
    <cfRule type="cellIs" dxfId="1041" priority="1061" operator="equal">
      <formula>"SIM"</formula>
    </cfRule>
  </conditionalFormatting>
  <conditionalFormatting sqref="Z28:Z29">
    <cfRule type="cellIs" dxfId="1040" priority="1059" operator="equal">
      <formula>"OPORTUNIDADE"</formula>
    </cfRule>
  </conditionalFormatting>
  <conditionalFormatting sqref="Z28:Z29">
    <cfRule type="cellIs" dxfId="1039" priority="1057" operator="equal">
      <formula>"NÃO"</formula>
    </cfRule>
    <cfRule type="cellIs" dxfId="1038" priority="1058" operator="equal">
      <formula>"SIM"</formula>
    </cfRule>
  </conditionalFormatting>
  <conditionalFormatting sqref="Z25:Z26">
    <cfRule type="cellIs" dxfId="1037" priority="1056" operator="equal">
      <formula>"OPORTUNIDADE"</formula>
    </cfRule>
  </conditionalFormatting>
  <conditionalFormatting sqref="Z25:Z26">
    <cfRule type="cellIs" dxfId="1036" priority="1054" operator="equal">
      <formula>"NÃO"</formula>
    </cfRule>
    <cfRule type="cellIs" dxfId="1035" priority="1055" operator="equal">
      <formula>"SIM"</formula>
    </cfRule>
  </conditionalFormatting>
  <conditionalFormatting sqref="Z25:Z26">
    <cfRule type="cellIs" dxfId="1034" priority="1053" operator="equal">
      <formula>"OPORTUNIDADE"</formula>
    </cfRule>
  </conditionalFormatting>
  <conditionalFormatting sqref="Z25:Z26">
    <cfRule type="cellIs" dxfId="1033" priority="1051" operator="equal">
      <formula>"NÃO"</formula>
    </cfRule>
    <cfRule type="cellIs" dxfId="1032" priority="1052" operator="equal">
      <formula>"SIM"</formula>
    </cfRule>
  </conditionalFormatting>
  <conditionalFormatting sqref="Z25:Z26">
    <cfRule type="cellIs" dxfId="1031" priority="1050" operator="equal">
      <formula>"OPORTUNIDADE"</formula>
    </cfRule>
  </conditionalFormatting>
  <conditionalFormatting sqref="Z25:Z26">
    <cfRule type="cellIs" dxfId="1030" priority="1048" operator="equal">
      <formula>"NÃO"</formula>
    </cfRule>
    <cfRule type="cellIs" dxfId="1029" priority="1049" operator="equal">
      <formula>"SIM"</formula>
    </cfRule>
  </conditionalFormatting>
  <conditionalFormatting sqref="Z25:Z26">
    <cfRule type="cellIs" dxfId="1028" priority="1047" operator="equal">
      <formula>"OPORTUNIDADE"</formula>
    </cfRule>
  </conditionalFormatting>
  <conditionalFormatting sqref="Z25:Z26">
    <cfRule type="cellIs" dxfId="1027" priority="1045" operator="equal">
      <formula>"NÃO"</formula>
    </cfRule>
    <cfRule type="cellIs" dxfId="1026" priority="1046" operator="equal">
      <formula>"SIM"</formula>
    </cfRule>
  </conditionalFormatting>
  <conditionalFormatting sqref="Z25:Z26">
    <cfRule type="cellIs" dxfId="1025" priority="1044" operator="equal">
      <formula>"OPORTUNIDADE"</formula>
    </cfRule>
  </conditionalFormatting>
  <conditionalFormatting sqref="Z25:Z26">
    <cfRule type="cellIs" dxfId="1024" priority="1042" operator="equal">
      <formula>"NÃO"</formula>
    </cfRule>
    <cfRule type="cellIs" dxfId="1023" priority="1043" operator="equal">
      <formula>"SIM"</formula>
    </cfRule>
  </conditionalFormatting>
  <conditionalFormatting sqref="Z25:Z26">
    <cfRule type="cellIs" dxfId="1022" priority="1041" operator="equal">
      <formula>"OPORTUNIDADE"</formula>
    </cfRule>
  </conditionalFormatting>
  <conditionalFormatting sqref="Z25:Z26">
    <cfRule type="cellIs" dxfId="1021" priority="1039" operator="equal">
      <formula>"NÃO"</formula>
    </cfRule>
    <cfRule type="cellIs" dxfId="1020" priority="1040" operator="equal">
      <formula>"SIM"</formula>
    </cfRule>
  </conditionalFormatting>
  <conditionalFormatting sqref="Z25:Z26">
    <cfRule type="cellIs" dxfId="1019" priority="1038" operator="equal">
      <formula>"OPORTUNIDADE"</formula>
    </cfRule>
  </conditionalFormatting>
  <conditionalFormatting sqref="Z25:Z26">
    <cfRule type="cellIs" dxfId="1018" priority="1036" operator="equal">
      <formula>"NÃO"</formula>
    </cfRule>
    <cfRule type="cellIs" dxfId="1017" priority="1037" operator="equal">
      <formula>"SIM"</formula>
    </cfRule>
  </conditionalFormatting>
  <conditionalFormatting sqref="Z25:Z26">
    <cfRule type="cellIs" dxfId="1016" priority="1035" operator="equal">
      <formula>"OPORTUNIDADE"</formula>
    </cfRule>
  </conditionalFormatting>
  <conditionalFormatting sqref="Z25:Z26">
    <cfRule type="cellIs" dxfId="1015" priority="1033" operator="equal">
      <formula>"NÃO"</formula>
    </cfRule>
    <cfRule type="cellIs" dxfId="1014" priority="1034" operator="equal">
      <formula>"SIM"</formula>
    </cfRule>
  </conditionalFormatting>
  <conditionalFormatting sqref="Z25:Z26">
    <cfRule type="cellIs" dxfId="1013" priority="1032" operator="equal">
      <formula>"OPORTUNIDADE"</formula>
    </cfRule>
  </conditionalFormatting>
  <conditionalFormatting sqref="Z25:Z26">
    <cfRule type="cellIs" dxfId="1012" priority="1030" operator="equal">
      <formula>"NÃO"</formula>
    </cfRule>
    <cfRule type="cellIs" dxfId="1011" priority="1031" operator="equal">
      <formula>"SIM"</formula>
    </cfRule>
  </conditionalFormatting>
  <conditionalFormatting sqref="Z25:Z26">
    <cfRule type="cellIs" dxfId="1010" priority="1029" operator="equal">
      <formula>"OPORTUNIDADE"</formula>
    </cfRule>
  </conditionalFormatting>
  <conditionalFormatting sqref="Z25:Z26">
    <cfRule type="cellIs" dxfId="1009" priority="1027" operator="equal">
      <formula>"NÃO"</formula>
    </cfRule>
    <cfRule type="cellIs" dxfId="1008" priority="1028" operator="equal">
      <formula>"SIM"</formula>
    </cfRule>
  </conditionalFormatting>
  <conditionalFormatting sqref="Z25:Z26">
    <cfRule type="cellIs" dxfId="1007" priority="1026" operator="equal">
      <formula>"OPORTUNIDADE"</formula>
    </cfRule>
  </conditionalFormatting>
  <conditionalFormatting sqref="Z25:Z26">
    <cfRule type="cellIs" dxfId="1006" priority="1024" operator="equal">
      <formula>"NÃO"</formula>
    </cfRule>
    <cfRule type="cellIs" dxfId="1005" priority="1025" operator="equal">
      <formula>"SIM"</formula>
    </cfRule>
  </conditionalFormatting>
  <conditionalFormatting sqref="Z25:Z26">
    <cfRule type="cellIs" dxfId="1004" priority="1023" operator="equal">
      <formula>"OPORTUNIDADE"</formula>
    </cfRule>
  </conditionalFormatting>
  <conditionalFormatting sqref="Z25:Z26">
    <cfRule type="cellIs" dxfId="1003" priority="1021" operator="equal">
      <formula>"NÃO"</formula>
    </cfRule>
    <cfRule type="cellIs" dxfId="1002" priority="1022" operator="equal">
      <formula>"SIM"</formula>
    </cfRule>
  </conditionalFormatting>
  <conditionalFormatting sqref="Z25:Z26">
    <cfRule type="cellIs" dxfId="1001" priority="1020" operator="equal">
      <formula>"OPORTUNIDADE"</formula>
    </cfRule>
  </conditionalFormatting>
  <conditionalFormatting sqref="Z25:Z26">
    <cfRule type="cellIs" dxfId="1000" priority="1018" operator="equal">
      <formula>"NÃO"</formula>
    </cfRule>
    <cfRule type="cellIs" dxfId="999" priority="1019" operator="equal">
      <formula>"SIM"</formula>
    </cfRule>
  </conditionalFormatting>
  <conditionalFormatting sqref="Z25:Z26">
    <cfRule type="cellIs" dxfId="998" priority="1017" operator="equal">
      <formula>"OPORTUNIDADE"</formula>
    </cfRule>
  </conditionalFormatting>
  <conditionalFormatting sqref="Z25:Z26">
    <cfRule type="cellIs" dxfId="997" priority="1015" operator="equal">
      <formula>"NÃO"</formula>
    </cfRule>
    <cfRule type="cellIs" dxfId="996" priority="1016" operator="equal">
      <formula>"SIM"</formula>
    </cfRule>
  </conditionalFormatting>
  <conditionalFormatting sqref="Z25:Z26">
    <cfRule type="cellIs" dxfId="995" priority="1014" operator="equal">
      <formula>"OPORTUNIDADE"</formula>
    </cfRule>
  </conditionalFormatting>
  <conditionalFormatting sqref="Z25:Z26">
    <cfRule type="cellIs" dxfId="994" priority="1012" operator="equal">
      <formula>"NÃO"</formula>
    </cfRule>
    <cfRule type="cellIs" dxfId="993" priority="1013" operator="equal">
      <formula>"SIM"</formula>
    </cfRule>
  </conditionalFormatting>
  <conditionalFormatting sqref="Z25:Z26">
    <cfRule type="cellIs" dxfId="992" priority="1011" operator="equal">
      <formula>"OPORTUNIDADE"</formula>
    </cfRule>
  </conditionalFormatting>
  <conditionalFormatting sqref="Z25:Z26">
    <cfRule type="cellIs" dxfId="991" priority="1009" operator="equal">
      <formula>"NÃO"</formula>
    </cfRule>
    <cfRule type="cellIs" dxfId="990" priority="1010" operator="equal">
      <formula>"SIM"</formula>
    </cfRule>
  </conditionalFormatting>
  <conditionalFormatting sqref="Z25:Z26">
    <cfRule type="cellIs" dxfId="989" priority="1008" operator="equal">
      <formula>"OPORTUNIDADE"</formula>
    </cfRule>
  </conditionalFormatting>
  <conditionalFormatting sqref="Z25:Z26">
    <cfRule type="cellIs" dxfId="988" priority="1006" operator="equal">
      <formula>"NÃO"</formula>
    </cfRule>
    <cfRule type="cellIs" dxfId="987" priority="1007" operator="equal">
      <formula>"SIM"</formula>
    </cfRule>
  </conditionalFormatting>
  <conditionalFormatting sqref="Z25:Z26">
    <cfRule type="cellIs" dxfId="986" priority="1005" operator="equal">
      <formula>"OPORTUNIDADE"</formula>
    </cfRule>
  </conditionalFormatting>
  <conditionalFormatting sqref="Z25:Z26">
    <cfRule type="cellIs" dxfId="985" priority="1003" operator="equal">
      <formula>"NÃO"</formula>
    </cfRule>
    <cfRule type="cellIs" dxfId="984" priority="1004" operator="equal">
      <formula>"SIM"</formula>
    </cfRule>
  </conditionalFormatting>
  <conditionalFormatting sqref="Z25:Z26">
    <cfRule type="cellIs" dxfId="983" priority="1002" operator="equal">
      <formula>"OPORTUNIDADE"</formula>
    </cfRule>
  </conditionalFormatting>
  <conditionalFormatting sqref="Z25:Z26">
    <cfRule type="cellIs" dxfId="982" priority="1000" operator="equal">
      <formula>"NÃO"</formula>
    </cfRule>
    <cfRule type="cellIs" dxfId="981" priority="1001" operator="equal">
      <formula>"SIM"</formula>
    </cfRule>
  </conditionalFormatting>
  <conditionalFormatting sqref="Z24:Z25">
    <cfRule type="cellIs" dxfId="980" priority="996" operator="equal">
      <formula>"OPORTUNIDADE"</formula>
    </cfRule>
  </conditionalFormatting>
  <conditionalFormatting sqref="Z24:Z25">
    <cfRule type="cellIs" dxfId="979" priority="994" operator="equal">
      <formula>"NÃO"</formula>
    </cfRule>
    <cfRule type="cellIs" dxfId="978" priority="995" operator="equal">
      <formula>"SIM"</formula>
    </cfRule>
  </conditionalFormatting>
  <conditionalFormatting sqref="Z24:Z25">
    <cfRule type="cellIs" dxfId="977" priority="993" operator="equal">
      <formula>"OPORTUNIDADE"</formula>
    </cfRule>
  </conditionalFormatting>
  <conditionalFormatting sqref="Z24:Z25">
    <cfRule type="cellIs" dxfId="976" priority="991" operator="equal">
      <formula>"NÃO"</formula>
    </cfRule>
    <cfRule type="cellIs" dxfId="975" priority="992" operator="equal">
      <formula>"SIM"</formula>
    </cfRule>
  </conditionalFormatting>
  <conditionalFormatting sqref="Y24:Y25">
    <cfRule type="cellIs" dxfId="974" priority="990" operator="equal">
      <formula>"OPORTUNIDADE"</formula>
    </cfRule>
  </conditionalFormatting>
  <conditionalFormatting sqref="Y24:Y25">
    <cfRule type="cellIs" dxfId="973" priority="988" operator="equal">
      <formula>"NÃO"</formula>
    </cfRule>
    <cfRule type="cellIs" dxfId="972" priority="989" operator="equal">
      <formula>"SIM"</formula>
    </cfRule>
  </conditionalFormatting>
  <conditionalFormatting sqref="Z29:Z30">
    <cfRule type="cellIs" dxfId="971" priority="987" operator="equal">
      <formula>"OPORTUNIDADE"</formula>
    </cfRule>
  </conditionalFormatting>
  <conditionalFormatting sqref="Z29:Z30">
    <cfRule type="cellIs" dxfId="970" priority="985" operator="equal">
      <formula>"NÃO"</formula>
    </cfRule>
    <cfRule type="cellIs" dxfId="969" priority="986" operator="equal">
      <formula>"SIM"</formula>
    </cfRule>
  </conditionalFormatting>
  <conditionalFormatting sqref="Z30:Z31">
    <cfRule type="cellIs" dxfId="968" priority="984" operator="equal">
      <formula>"OPORTUNIDADE"</formula>
    </cfRule>
  </conditionalFormatting>
  <conditionalFormatting sqref="Z30:Z31">
    <cfRule type="cellIs" dxfId="967" priority="982" operator="equal">
      <formula>"NÃO"</formula>
    </cfRule>
    <cfRule type="cellIs" dxfId="966" priority="983" operator="equal">
      <formula>"SIM"</formula>
    </cfRule>
  </conditionalFormatting>
  <conditionalFormatting sqref="Z30:Z31">
    <cfRule type="cellIs" dxfId="965" priority="981" operator="equal">
      <formula>"OPORTUNIDADE"</formula>
    </cfRule>
  </conditionalFormatting>
  <conditionalFormatting sqref="Z30:Z31">
    <cfRule type="cellIs" dxfId="964" priority="979" operator="equal">
      <formula>"NÃO"</formula>
    </cfRule>
    <cfRule type="cellIs" dxfId="963" priority="980" operator="equal">
      <formula>"SIM"</formula>
    </cfRule>
  </conditionalFormatting>
  <conditionalFormatting sqref="Z30:Z31">
    <cfRule type="cellIs" dxfId="962" priority="978" operator="equal">
      <formula>"OPORTUNIDADE"</formula>
    </cfRule>
  </conditionalFormatting>
  <conditionalFormatting sqref="Z30:Z31">
    <cfRule type="cellIs" dxfId="961" priority="976" operator="equal">
      <formula>"NÃO"</formula>
    </cfRule>
    <cfRule type="cellIs" dxfId="960" priority="977" operator="equal">
      <formula>"SIM"</formula>
    </cfRule>
  </conditionalFormatting>
  <conditionalFormatting sqref="Z32:Z33">
    <cfRule type="cellIs" dxfId="959" priority="969" operator="equal">
      <formula>"OPORTUNIDADE"</formula>
    </cfRule>
  </conditionalFormatting>
  <conditionalFormatting sqref="Z32:Z33">
    <cfRule type="cellIs" dxfId="958" priority="967" operator="equal">
      <formula>"NÃO"</formula>
    </cfRule>
    <cfRule type="cellIs" dxfId="957" priority="968" operator="equal">
      <formula>"SIM"</formula>
    </cfRule>
  </conditionalFormatting>
  <conditionalFormatting sqref="Z32:Z34">
    <cfRule type="cellIs" dxfId="956" priority="963" operator="equal">
      <formula>"OPORTUNIDADE"</formula>
    </cfRule>
  </conditionalFormatting>
  <conditionalFormatting sqref="Z32:Z34">
    <cfRule type="cellIs" dxfId="955" priority="961" operator="equal">
      <formula>"NÃO"</formula>
    </cfRule>
    <cfRule type="cellIs" dxfId="954" priority="962" operator="equal">
      <formula>"SIM"</formula>
    </cfRule>
  </conditionalFormatting>
  <conditionalFormatting sqref="Z32:Z33">
    <cfRule type="cellIs" dxfId="953" priority="960" operator="equal">
      <formula>"OPORTUNIDADE"</formula>
    </cfRule>
  </conditionalFormatting>
  <conditionalFormatting sqref="Z32:Z33">
    <cfRule type="cellIs" dxfId="952" priority="958" operator="equal">
      <formula>"NÃO"</formula>
    </cfRule>
    <cfRule type="cellIs" dxfId="951" priority="959" operator="equal">
      <formula>"SIM"</formula>
    </cfRule>
  </conditionalFormatting>
  <conditionalFormatting sqref="Z33:Z34">
    <cfRule type="cellIs" dxfId="950" priority="957" operator="equal">
      <formula>"OPORTUNIDADE"</formula>
    </cfRule>
  </conditionalFormatting>
  <conditionalFormatting sqref="Z33:Z34">
    <cfRule type="cellIs" dxfId="949" priority="955" operator="equal">
      <formula>"NÃO"</formula>
    </cfRule>
    <cfRule type="cellIs" dxfId="948" priority="956" operator="equal">
      <formula>"SIM"</formula>
    </cfRule>
  </conditionalFormatting>
  <conditionalFormatting sqref="Z32:Z33">
    <cfRule type="cellIs" dxfId="947" priority="954" operator="equal">
      <formula>"OPORTUNIDADE"</formula>
    </cfRule>
  </conditionalFormatting>
  <conditionalFormatting sqref="Z32:Z33">
    <cfRule type="cellIs" dxfId="946" priority="952" operator="equal">
      <formula>"NÃO"</formula>
    </cfRule>
    <cfRule type="cellIs" dxfId="945" priority="953" operator="equal">
      <formula>"SIM"</formula>
    </cfRule>
  </conditionalFormatting>
  <conditionalFormatting sqref="Z33:Z34">
    <cfRule type="cellIs" dxfId="944" priority="951" operator="equal">
      <formula>"OPORTUNIDADE"</formula>
    </cfRule>
  </conditionalFormatting>
  <conditionalFormatting sqref="Z33:Z34">
    <cfRule type="cellIs" dxfId="943" priority="949" operator="equal">
      <formula>"NÃO"</formula>
    </cfRule>
    <cfRule type="cellIs" dxfId="942" priority="950" operator="equal">
      <formula>"SIM"</formula>
    </cfRule>
  </conditionalFormatting>
  <conditionalFormatting sqref="Z31:Z32">
    <cfRule type="cellIs" dxfId="941" priority="945" operator="equal">
      <formula>"OPORTUNIDADE"</formula>
    </cfRule>
  </conditionalFormatting>
  <conditionalFormatting sqref="Z31:Z32">
    <cfRule type="cellIs" dxfId="940" priority="943" operator="equal">
      <formula>"NÃO"</formula>
    </cfRule>
    <cfRule type="cellIs" dxfId="939" priority="944" operator="equal">
      <formula>"SIM"</formula>
    </cfRule>
  </conditionalFormatting>
  <conditionalFormatting sqref="BK13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38" priority="934" operator="equal">
      <formula>"OPORTUNIDADE"</formula>
    </cfRule>
  </conditionalFormatting>
  <conditionalFormatting sqref="Y22:Y24">
    <cfRule type="cellIs" dxfId="937" priority="932" operator="equal">
      <formula>"NÃO"</formula>
    </cfRule>
    <cfRule type="cellIs" dxfId="936" priority="933" operator="equal">
      <formula>"SIM"</formula>
    </cfRule>
  </conditionalFormatting>
  <conditionalFormatting sqref="Y25:Y26">
    <cfRule type="cellIs" dxfId="935" priority="931" operator="equal">
      <formula>"OPORTUNIDADE"</formula>
    </cfRule>
  </conditionalFormatting>
  <conditionalFormatting sqref="Y25:Y26">
    <cfRule type="cellIs" dxfId="934" priority="929" operator="equal">
      <formula>"NÃO"</formula>
    </cfRule>
    <cfRule type="cellIs" dxfId="933" priority="930" operator="equal">
      <formula>"SIM"</formula>
    </cfRule>
  </conditionalFormatting>
  <conditionalFormatting sqref="Y25:Y26">
    <cfRule type="cellIs" dxfId="932" priority="928" operator="equal">
      <formula>"OPORTUNIDADE"</formula>
    </cfRule>
  </conditionalFormatting>
  <conditionalFormatting sqref="Y25:Y26">
    <cfRule type="cellIs" dxfId="931" priority="926" operator="equal">
      <formula>"NÃO"</formula>
    </cfRule>
    <cfRule type="cellIs" dxfId="930" priority="927" operator="equal">
      <formula>"SIM"</formula>
    </cfRule>
  </conditionalFormatting>
  <conditionalFormatting sqref="Y26:Y27">
    <cfRule type="cellIs" dxfId="929" priority="925" operator="equal">
      <formula>"OPORTUNIDADE"</formula>
    </cfRule>
  </conditionalFormatting>
  <conditionalFormatting sqref="Y26:Y27">
    <cfRule type="cellIs" dxfId="928" priority="923" operator="equal">
      <formula>"NÃO"</formula>
    </cfRule>
    <cfRule type="cellIs" dxfId="927" priority="924" operator="equal">
      <formula>"SIM"</formula>
    </cfRule>
  </conditionalFormatting>
  <conditionalFormatting sqref="Y26:Y27">
    <cfRule type="cellIs" dxfId="926" priority="922" operator="equal">
      <formula>"OPORTUNIDADE"</formula>
    </cfRule>
  </conditionalFormatting>
  <conditionalFormatting sqref="Y26:Y27">
    <cfRule type="cellIs" dxfId="925" priority="920" operator="equal">
      <formula>"NÃO"</formula>
    </cfRule>
    <cfRule type="cellIs" dxfId="924" priority="921" operator="equal">
      <formula>"SIM"</formula>
    </cfRule>
  </conditionalFormatting>
  <conditionalFormatting sqref="Y27:Y28">
    <cfRule type="cellIs" dxfId="923" priority="919" operator="equal">
      <formula>"OPORTUNIDADE"</formula>
    </cfRule>
  </conditionalFormatting>
  <conditionalFormatting sqref="Y27:Y28">
    <cfRule type="cellIs" dxfId="922" priority="917" operator="equal">
      <formula>"NÃO"</formula>
    </cfRule>
    <cfRule type="cellIs" dxfId="921" priority="918" operator="equal">
      <formula>"SIM"</formula>
    </cfRule>
  </conditionalFormatting>
  <conditionalFormatting sqref="Y27:Y28">
    <cfRule type="cellIs" dxfId="920" priority="916" operator="equal">
      <formula>"OPORTUNIDADE"</formula>
    </cfRule>
  </conditionalFormatting>
  <conditionalFormatting sqref="Y27:Y28">
    <cfRule type="cellIs" dxfId="919" priority="914" operator="equal">
      <formula>"NÃO"</formula>
    </cfRule>
    <cfRule type="cellIs" dxfId="918" priority="915" operator="equal">
      <formula>"SIM"</formula>
    </cfRule>
  </conditionalFormatting>
  <conditionalFormatting sqref="Y28:Y29">
    <cfRule type="cellIs" dxfId="917" priority="913" operator="equal">
      <formula>"OPORTUNIDADE"</formula>
    </cfRule>
  </conditionalFormatting>
  <conditionalFormatting sqref="Y28:Y29">
    <cfRule type="cellIs" dxfId="916" priority="911" operator="equal">
      <formula>"NÃO"</formula>
    </cfRule>
    <cfRule type="cellIs" dxfId="915" priority="912" operator="equal">
      <formula>"SIM"</formula>
    </cfRule>
  </conditionalFormatting>
  <conditionalFormatting sqref="Y28:Y29">
    <cfRule type="cellIs" dxfId="914" priority="910" operator="equal">
      <formula>"OPORTUNIDADE"</formula>
    </cfRule>
  </conditionalFormatting>
  <conditionalFormatting sqref="Y28:Y29">
    <cfRule type="cellIs" dxfId="913" priority="908" operator="equal">
      <formula>"NÃO"</formula>
    </cfRule>
    <cfRule type="cellIs" dxfId="912" priority="909" operator="equal">
      <formula>"SIM"</formula>
    </cfRule>
  </conditionalFormatting>
  <conditionalFormatting sqref="Y29:Y30">
    <cfRule type="cellIs" dxfId="911" priority="907" operator="equal">
      <formula>"OPORTUNIDADE"</formula>
    </cfRule>
  </conditionalFormatting>
  <conditionalFormatting sqref="Y29:Y30">
    <cfRule type="cellIs" dxfId="910" priority="905" operator="equal">
      <formula>"NÃO"</formula>
    </cfRule>
    <cfRule type="cellIs" dxfId="909" priority="906" operator="equal">
      <formula>"SIM"</formula>
    </cfRule>
  </conditionalFormatting>
  <conditionalFormatting sqref="Y29:Y30">
    <cfRule type="cellIs" dxfId="908" priority="904" operator="equal">
      <formula>"OPORTUNIDADE"</formula>
    </cfRule>
  </conditionalFormatting>
  <conditionalFormatting sqref="Y29:Y30">
    <cfRule type="cellIs" dxfId="907" priority="902" operator="equal">
      <formula>"NÃO"</formula>
    </cfRule>
    <cfRule type="cellIs" dxfId="906" priority="903" operator="equal">
      <formula>"SIM"</formula>
    </cfRule>
  </conditionalFormatting>
  <conditionalFormatting sqref="Y30:Y31">
    <cfRule type="cellIs" dxfId="905" priority="901" operator="equal">
      <formula>"OPORTUNIDADE"</formula>
    </cfRule>
  </conditionalFormatting>
  <conditionalFormatting sqref="Y30:Y31">
    <cfRule type="cellIs" dxfId="904" priority="899" operator="equal">
      <formula>"NÃO"</formula>
    </cfRule>
    <cfRule type="cellIs" dxfId="903" priority="900" operator="equal">
      <formula>"SIM"</formula>
    </cfRule>
  </conditionalFormatting>
  <conditionalFormatting sqref="Y30:Y31">
    <cfRule type="cellIs" dxfId="902" priority="898" operator="equal">
      <formula>"OPORTUNIDADE"</formula>
    </cfRule>
  </conditionalFormatting>
  <conditionalFormatting sqref="Y30:Y31">
    <cfRule type="cellIs" dxfId="901" priority="896" operator="equal">
      <formula>"NÃO"</formula>
    </cfRule>
    <cfRule type="cellIs" dxfId="900" priority="897" operator="equal">
      <formula>"SIM"</formula>
    </cfRule>
  </conditionalFormatting>
  <conditionalFormatting sqref="Y31:Y32">
    <cfRule type="cellIs" dxfId="899" priority="895" operator="equal">
      <formula>"OPORTUNIDADE"</formula>
    </cfRule>
  </conditionalFormatting>
  <conditionalFormatting sqref="Y31:Y32">
    <cfRule type="cellIs" dxfId="898" priority="893" operator="equal">
      <formula>"NÃO"</formula>
    </cfRule>
    <cfRule type="cellIs" dxfId="897" priority="894" operator="equal">
      <formula>"SIM"</formula>
    </cfRule>
  </conditionalFormatting>
  <conditionalFormatting sqref="Y31:Y32">
    <cfRule type="cellIs" dxfId="896" priority="892" operator="equal">
      <formula>"OPORTUNIDADE"</formula>
    </cfRule>
  </conditionalFormatting>
  <conditionalFormatting sqref="Y31:Y32">
    <cfRule type="cellIs" dxfId="895" priority="890" operator="equal">
      <formula>"NÃO"</formula>
    </cfRule>
    <cfRule type="cellIs" dxfId="894" priority="891" operator="equal">
      <formula>"SIM"</formula>
    </cfRule>
  </conditionalFormatting>
  <conditionalFormatting sqref="Y32:Y33">
    <cfRule type="cellIs" dxfId="893" priority="889" operator="equal">
      <formula>"OPORTUNIDADE"</formula>
    </cfRule>
  </conditionalFormatting>
  <conditionalFormatting sqref="Y32:Y33">
    <cfRule type="cellIs" dxfId="892" priority="887" operator="equal">
      <formula>"NÃO"</formula>
    </cfRule>
    <cfRule type="cellIs" dxfId="891" priority="888" operator="equal">
      <formula>"SIM"</formula>
    </cfRule>
  </conditionalFormatting>
  <conditionalFormatting sqref="Y32:Y33">
    <cfRule type="cellIs" dxfId="890" priority="886" operator="equal">
      <formula>"OPORTUNIDADE"</formula>
    </cfRule>
  </conditionalFormatting>
  <conditionalFormatting sqref="Y32:Y33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Y33:Y34">
    <cfRule type="cellIs" dxfId="887" priority="883" operator="equal">
      <formula>"OPORTUNIDADE"</formula>
    </cfRule>
  </conditionalFormatting>
  <conditionalFormatting sqref="Y33:Y34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Y33:Y34">
    <cfRule type="cellIs" dxfId="884" priority="880" operator="equal">
      <formula>"OPORTUNIDADE"</formula>
    </cfRule>
  </conditionalFormatting>
  <conditionalFormatting sqref="Y33:Y34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Y34:Y36">
    <cfRule type="cellIs" dxfId="881" priority="877" operator="equal">
      <formula>"OPORTUNIDADE"</formula>
    </cfRule>
  </conditionalFormatting>
  <conditionalFormatting sqref="Y34:Y36">
    <cfRule type="cellIs" dxfId="880" priority="875" operator="equal">
      <formula>"NÃO"</formula>
    </cfRule>
    <cfRule type="cellIs" dxfId="879" priority="876" operator="equal">
      <formula>"SIM"</formula>
    </cfRule>
  </conditionalFormatting>
  <conditionalFormatting sqref="Y34:Y36">
    <cfRule type="cellIs" dxfId="878" priority="874" operator="equal">
      <formula>"OPORTUNIDADE"</formula>
    </cfRule>
  </conditionalFormatting>
  <conditionalFormatting sqref="Y34:Y36">
    <cfRule type="cellIs" dxfId="877" priority="872" operator="equal">
      <formula>"NÃO"</formula>
    </cfRule>
    <cfRule type="cellIs" dxfId="876" priority="873" operator="equal">
      <formula>"SIM"</formula>
    </cfRule>
  </conditionalFormatting>
  <conditionalFormatting sqref="Y23:Z23">
    <cfRule type="cellIs" dxfId="875" priority="871" operator="equal">
      <formula>"OPORTUNIDADE"</formula>
    </cfRule>
  </conditionalFormatting>
  <conditionalFormatting sqref="Y23:Z23">
    <cfRule type="cellIs" dxfId="874" priority="869" operator="equal">
      <formula>"NÃO"</formula>
    </cfRule>
    <cfRule type="cellIs" dxfId="873" priority="870" operator="equal">
      <formula>"SIM"</formula>
    </cfRule>
  </conditionalFormatting>
  <conditionalFormatting sqref="Y24:Z24">
    <cfRule type="cellIs" dxfId="872" priority="868" operator="equal">
      <formula>"OPORTUNIDADE"</formula>
    </cfRule>
  </conditionalFormatting>
  <conditionalFormatting sqref="Y24:Z24">
    <cfRule type="cellIs" dxfId="871" priority="866" operator="equal">
      <formula>"NÃO"</formula>
    </cfRule>
    <cfRule type="cellIs" dxfId="870" priority="867" operator="equal">
      <formula>"SIM"</formula>
    </cfRule>
  </conditionalFormatting>
  <conditionalFormatting sqref="Z22">
    <cfRule type="cellIs" dxfId="869" priority="865" operator="equal">
      <formula>"OPORTUNIDADE"</formula>
    </cfRule>
  </conditionalFormatting>
  <conditionalFormatting sqref="Z22">
    <cfRule type="cellIs" dxfId="868" priority="863" operator="equal">
      <formula>"NÃO"</formula>
    </cfRule>
    <cfRule type="cellIs" dxfId="867" priority="864" operator="equal">
      <formula>"SIM"</formula>
    </cfRule>
  </conditionalFormatting>
  <conditionalFormatting sqref="Z22">
    <cfRule type="cellIs" dxfId="866" priority="862" operator="equal">
      <formula>"OPORTUNIDADE"</formula>
    </cfRule>
  </conditionalFormatting>
  <conditionalFormatting sqref="Z22">
    <cfRule type="cellIs" dxfId="865" priority="860" operator="equal">
      <formula>"NÃO"</formula>
    </cfRule>
    <cfRule type="cellIs" dxfId="864" priority="861" operator="equal">
      <formula>"SIM"</formula>
    </cfRule>
  </conditionalFormatting>
  <conditionalFormatting sqref="Z22">
    <cfRule type="cellIs" dxfId="863" priority="859" operator="equal">
      <formula>"OPORTUNIDADE"</formula>
    </cfRule>
  </conditionalFormatting>
  <conditionalFormatting sqref="Z22">
    <cfRule type="cellIs" dxfId="862" priority="857" operator="equal">
      <formula>"NÃO"</formula>
    </cfRule>
    <cfRule type="cellIs" dxfId="861" priority="858" operator="equal">
      <formula>"SIM"</formula>
    </cfRule>
  </conditionalFormatting>
  <conditionalFormatting sqref="Y22">
    <cfRule type="cellIs" dxfId="860" priority="853" operator="equal">
      <formula>"OPORTUNIDADE"</formula>
    </cfRule>
  </conditionalFormatting>
  <conditionalFormatting sqref="Y22">
    <cfRule type="cellIs" dxfId="859" priority="851" operator="equal">
      <formula>"NÃO"</formula>
    </cfRule>
    <cfRule type="cellIs" dxfId="858" priority="852" operator="equal">
      <formula>"SIM"</formula>
    </cfRule>
  </conditionalFormatting>
  <conditionalFormatting sqref="Y22">
    <cfRule type="cellIs" dxfId="857" priority="850" operator="equal">
      <formula>"OPORTUNIDADE"</formula>
    </cfRule>
  </conditionalFormatting>
  <conditionalFormatting sqref="Y22">
    <cfRule type="cellIs" dxfId="856" priority="848" operator="equal">
      <formula>"NÃO"</formula>
    </cfRule>
    <cfRule type="cellIs" dxfId="855" priority="849" operator="equal">
      <formula>"SIM"</formula>
    </cfRule>
  </conditionalFormatting>
  <conditionalFormatting sqref="Y22">
    <cfRule type="cellIs" dxfId="854" priority="847" operator="equal">
      <formula>"OPORTUNIDADE"</formula>
    </cfRule>
  </conditionalFormatting>
  <conditionalFormatting sqref="Y22">
    <cfRule type="cellIs" dxfId="853" priority="845" operator="equal">
      <formula>"NÃO"</formula>
    </cfRule>
    <cfRule type="cellIs" dxfId="852" priority="846" operator="equal">
      <formula>"SIM"</formula>
    </cfRule>
  </conditionalFormatting>
  <conditionalFormatting sqref="BP18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1" priority="840" operator="equal">
      <formula>"OPORTUNIDADE"</formula>
    </cfRule>
  </conditionalFormatting>
  <conditionalFormatting sqref="Y36">
    <cfRule type="cellIs" dxfId="850" priority="838" operator="equal">
      <formula>"NÃO"</formula>
    </cfRule>
    <cfRule type="cellIs" dxfId="849" priority="839" operator="equal">
      <formula>"SIM"</formula>
    </cfRule>
  </conditionalFormatting>
  <conditionalFormatting sqref="Y42:Z42">
    <cfRule type="cellIs" dxfId="848" priority="837" operator="equal">
      <formula>"OPORTUNIDADE"</formula>
    </cfRule>
  </conditionalFormatting>
  <conditionalFormatting sqref="Y42:Z42">
    <cfRule type="cellIs" dxfId="847" priority="835" operator="equal">
      <formula>"NÃO"</formula>
    </cfRule>
    <cfRule type="cellIs" dxfId="846" priority="836" operator="equal">
      <formula>"SIM"</formula>
    </cfRule>
  </conditionalFormatting>
  <conditionalFormatting sqref="Z43:Z44">
    <cfRule type="cellIs" dxfId="845" priority="834" operator="equal">
      <formula>"OPORTUNIDADE"</formula>
    </cfRule>
  </conditionalFormatting>
  <conditionalFormatting sqref="Z43:Z44">
    <cfRule type="cellIs" dxfId="844" priority="832" operator="equal">
      <formula>"NÃO"</formula>
    </cfRule>
    <cfRule type="cellIs" dxfId="843" priority="833" operator="equal">
      <formula>"SIM"</formula>
    </cfRule>
  </conditionalFormatting>
  <conditionalFormatting sqref="Z43:Z44">
    <cfRule type="cellIs" dxfId="842" priority="831" operator="equal">
      <formula>"OPORTUNIDADE"</formula>
    </cfRule>
  </conditionalFormatting>
  <conditionalFormatting sqref="Z43:Z44">
    <cfRule type="cellIs" dxfId="841" priority="829" operator="equal">
      <formula>"NÃO"</formula>
    </cfRule>
    <cfRule type="cellIs" dxfId="840" priority="830" operator="equal">
      <formula>"SIM"</formula>
    </cfRule>
  </conditionalFormatting>
  <conditionalFormatting sqref="Z43:Z44">
    <cfRule type="cellIs" dxfId="839" priority="828" operator="equal">
      <formula>"OPORTUNIDADE"</formula>
    </cfRule>
  </conditionalFormatting>
  <conditionalFormatting sqref="Z43:Z44">
    <cfRule type="cellIs" dxfId="838" priority="826" operator="equal">
      <formula>"NÃO"</formula>
    </cfRule>
    <cfRule type="cellIs" dxfId="837" priority="827" operator="equal">
      <formula>"SIM"</formula>
    </cfRule>
  </conditionalFormatting>
  <conditionalFormatting sqref="Y43:Y44">
    <cfRule type="cellIs" dxfId="836" priority="825" operator="equal">
      <formula>"OPORTUNIDADE"</formula>
    </cfRule>
  </conditionalFormatting>
  <conditionalFormatting sqref="Y43:Y44">
    <cfRule type="cellIs" dxfId="835" priority="823" operator="equal">
      <formula>"NÃO"</formula>
    </cfRule>
    <cfRule type="cellIs" dxfId="834" priority="824" operator="equal">
      <formula>"SIM"</formula>
    </cfRule>
  </conditionalFormatting>
  <conditionalFormatting sqref="Y42:Z44">
    <cfRule type="cellIs" dxfId="833" priority="822" operator="equal">
      <formula>"OPORTUNIDADE"</formula>
    </cfRule>
  </conditionalFormatting>
  <conditionalFormatting sqref="Y42:Z44">
    <cfRule type="cellIs" dxfId="832" priority="820" operator="equal">
      <formula>"NÃO"</formula>
    </cfRule>
    <cfRule type="cellIs" dxfId="831" priority="821" operator="equal">
      <formula>"SIM"</formula>
    </cfRule>
  </conditionalFormatting>
  <conditionalFormatting sqref="Z43:Z44">
    <cfRule type="cellIs" dxfId="830" priority="819" operator="equal">
      <formula>"OPORTUNIDADE"</formula>
    </cfRule>
  </conditionalFormatting>
  <conditionalFormatting sqref="Z43:Z44">
    <cfRule type="cellIs" dxfId="829" priority="817" operator="equal">
      <formula>"NÃO"</formula>
    </cfRule>
    <cfRule type="cellIs" dxfId="828" priority="818" operator="equal">
      <formula>"SIM"</formula>
    </cfRule>
  </conditionalFormatting>
  <conditionalFormatting sqref="Z43:Z44">
    <cfRule type="cellIs" dxfId="827" priority="816" operator="equal">
      <formula>"OPORTUNIDADE"</formula>
    </cfRule>
  </conditionalFormatting>
  <conditionalFormatting sqref="Z43:Z44">
    <cfRule type="cellIs" dxfId="826" priority="814" operator="equal">
      <formula>"NÃO"</formula>
    </cfRule>
    <cfRule type="cellIs" dxfId="825" priority="815" operator="equal">
      <formula>"SIM"</formula>
    </cfRule>
  </conditionalFormatting>
  <conditionalFormatting sqref="Y43:Y44">
    <cfRule type="cellIs" dxfId="824" priority="813" operator="equal">
      <formula>"OPORTUNIDADE"</formula>
    </cfRule>
  </conditionalFormatting>
  <conditionalFormatting sqref="Y43:Y44">
    <cfRule type="cellIs" dxfId="823" priority="811" operator="equal">
      <formula>"NÃO"</formula>
    </cfRule>
    <cfRule type="cellIs" dxfId="822" priority="812" operator="equal">
      <formula>"SIM"</formula>
    </cfRule>
  </conditionalFormatting>
  <conditionalFormatting sqref="Y42:Y44">
    <cfRule type="cellIs" dxfId="821" priority="810" operator="equal">
      <formula>"OPORTUNIDADE"</formula>
    </cfRule>
  </conditionalFormatting>
  <conditionalFormatting sqref="Y42:Y44">
    <cfRule type="cellIs" dxfId="820" priority="808" operator="equal">
      <formula>"NÃO"</formula>
    </cfRule>
    <cfRule type="cellIs" dxfId="819" priority="809" operator="equal">
      <formula>"SIM"</formula>
    </cfRule>
  </conditionalFormatting>
  <conditionalFormatting sqref="Y42:Z42">
    <cfRule type="cellIs" dxfId="818" priority="807" operator="equal">
      <formula>"OPORTUNIDADE"</formula>
    </cfRule>
  </conditionalFormatting>
  <conditionalFormatting sqref="Y42:Z42">
    <cfRule type="cellIs" dxfId="817" priority="805" operator="equal">
      <formula>"NÃO"</formula>
    </cfRule>
    <cfRule type="cellIs" dxfId="816" priority="806" operator="equal">
      <formula>"SIM"</formula>
    </cfRule>
  </conditionalFormatting>
  <conditionalFormatting sqref="Y43:Z43">
    <cfRule type="cellIs" dxfId="815" priority="804" operator="equal">
      <formula>"OPORTUNIDADE"</formula>
    </cfRule>
  </conditionalFormatting>
  <conditionalFormatting sqref="Y43:Z43">
    <cfRule type="cellIs" dxfId="814" priority="802" operator="equal">
      <formula>"NÃO"</formula>
    </cfRule>
    <cfRule type="cellIs" dxfId="813" priority="803" operator="equal">
      <formula>"SIM"</formula>
    </cfRule>
  </conditionalFormatting>
  <conditionalFormatting sqref="Z44:Z45">
    <cfRule type="cellIs" dxfId="812" priority="801" operator="equal">
      <formula>"OPORTUNIDADE"</formula>
    </cfRule>
  </conditionalFormatting>
  <conditionalFormatting sqref="Z44:Z45">
    <cfRule type="cellIs" dxfId="811" priority="799" operator="equal">
      <formula>"NÃO"</formula>
    </cfRule>
    <cfRule type="cellIs" dxfId="810" priority="800" operator="equal">
      <formula>"SIM"</formula>
    </cfRule>
  </conditionalFormatting>
  <conditionalFormatting sqref="Z44:Z45">
    <cfRule type="cellIs" dxfId="809" priority="798" operator="equal">
      <formula>"OPORTUNIDADE"</formula>
    </cfRule>
  </conditionalFormatting>
  <conditionalFormatting sqref="Z44:Z45">
    <cfRule type="cellIs" dxfId="808" priority="796" operator="equal">
      <formula>"NÃO"</formula>
    </cfRule>
    <cfRule type="cellIs" dxfId="807" priority="797" operator="equal">
      <formula>"SIM"</formula>
    </cfRule>
  </conditionalFormatting>
  <conditionalFormatting sqref="Z44:Z45">
    <cfRule type="cellIs" dxfId="806" priority="795" operator="equal">
      <formula>"OPORTUNIDADE"</formula>
    </cfRule>
  </conditionalFormatting>
  <conditionalFormatting sqref="Z44:Z45">
    <cfRule type="cellIs" dxfId="805" priority="793" operator="equal">
      <formula>"NÃO"</formula>
    </cfRule>
    <cfRule type="cellIs" dxfId="804" priority="794" operator="equal">
      <formula>"SIM"</formula>
    </cfRule>
  </conditionalFormatting>
  <conditionalFormatting sqref="Z44:Z45">
    <cfRule type="cellIs" dxfId="803" priority="792" operator="equal">
      <formula>"OPORTUNIDADE"</formula>
    </cfRule>
  </conditionalFormatting>
  <conditionalFormatting sqref="Z44:Z45">
    <cfRule type="cellIs" dxfId="802" priority="790" operator="equal">
      <formula>"NÃO"</formula>
    </cfRule>
    <cfRule type="cellIs" dxfId="801" priority="791" operator="equal">
      <formula>"SIM"</formula>
    </cfRule>
  </conditionalFormatting>
  <conditionalFormatting sqref="Z44:Z45">
    <cfRule type="cellIs" dxfId="800" priority="789" operator="equal">
      <formula>"OPORTUNIDADE"</formula>
    </cfRule>
  </conditionalFormatting>
  <conditionalFormatting sqref="Z44:Z45">
    <cfRule type="cellIs" dxfId="799" priority="787" operator="equal">
      <formula>"NÃO"</formula>
    </cfRule>
    <cfRule type="cellIs" dxfId="798" priority="788" operator="equal">
      <formula>"SIM"</formula>
    </cfRule>
  </conditionalFormatting>
  <conditionalFormatting sqref="Z44:Z45">
    <cfRule type="cellIs" dxfId="797" priority="786" operator="equal">
      <formula>"OPORTUNIDADE"</formula>
    </cfRule>
  </conditionalFormatting>
  <conditionalFormatting sqref="Z44: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4:Z45">
    <cfRule type="cellIs" dxfId="794" priority="783" operator="equal">
      <formula>"OPORTUNIDADE"</formula>
    </cfRule>
  </conditionalFormatting>
  <conditionalFormatting sqref="Z44: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4:Z45">
    <cfRule type="cellIs" dxfId="791" priority="780" operator="equal">
      <formula>"OPORTUNIDADE"</formula>
    </cfRule>
  </conditionalFormatting>
  <conditionalFormatting sqref="Z44: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4:Z45">
    <cfRule type="cellIs" dxfId="788" priority="777" operator="equal">
      <formula>"OPORTUNIDADE"</formula>
    </cfRule>
  </conditionalFormatting>
  <conditionalFormatting sqref="Z44: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4:Z45">
    <cfRule type="cellIs" dxfId="785" priority="774" operator="equal">
      <formula>"OPORTUNIDADE"</formula>
    </cfRule>
  </conditionalFormatting>
  <conditionalFormatting sqref="Z44: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4:Z45">
    <cfRule type="cellIs" dxfId="782" priority="771" operator="equal">
      <formula>"OPORTUNIDADE"</formula>
    </cfRule>
  </conditionalFormatting>
  <conditionalFormatting sqref="Z44: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4:Z45">
    <cfRule type="cellIs" dxfId="779" priority="768" operator="equal">
      <formula>"OPORTUNIDADE"</formula>
    </cfRule>
  </conditionalFormatting>
  <conditionalFormatting sqref="Z44: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4:Z45">
    <cfRule type="cellIs" dxfId="776" priority="765" operator="equal">
      <formula>"OPORTUNIDADE"</formula>
    </cfRule>
  </conditionalFormatting>
  <conditionalFormatting sqref="Z44: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4:Z45">
    <cfRule type="cellIs" dxfId="773" priority="762" operator="equal">
      <formula>"OPORTUNIDADE"</formula>
    </cfRule>
  </conditionalFormatting>
  <conditionalFormatting sqref="Z44: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4:Z45">
    <cfRule type="cellIs" dxfId="770" priority="759" operator="equal">
      <formula>"OPORTUNIDADE"</formula>
    </cfRule>
  </conditionalFormatting>
  <conditionalFormatting sqref="Z44: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4:Z45">
    <cfRule type="cellIs" dxfId="767" priority="756" operator="equal">
      <formula>"OPORTUNIDADE"</formula>
    </cfRule>
  </conditionalFormatting>
  <conditionalFormatting sqref="Z44: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4:Z45">
    <cfRule type="cellIs" dxfId="764" priority="753" operator="equal">
      <formula>"OPORTUNIDADE"</formula>
    </cfRule>
  </conditionalFormatting>
  <conditionalFormatting sqref="Z44: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4:Z45">
    <cfRule type="cellIs" dxfId="761" priority="750" operator="equal">
      <formula>"OPORTUNIDADE"</formula>
    </cfRule>
  </conditionalFormatting>
  <conditionalFormatting sqref="Z44: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Z44:Z45">
    <cfRule type="cellIs" dxfId="758" priority="747" operator="equal">
      <formula>"OPORTUNIDADE"</formula>
    </cfRule>
  </conditionalFormatting>
  <conditionalFormatting sqref="Z44:Z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Z44:Z45">
    <cfRule type="cellIs" dxfId="755" priority="744" operator="equal">
      <formula>"OPORTUNIDADE"</formula>
    </cfRule>
  </conditionalFormatting>
  <conditionalFormatting sqref="Z44:Z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Z44:Z45">
    <cfRule type="cellIs" dxfId="752" priority="741" operator="equal">
      <formula>"OPORTUNIDADE"</formula>
    </cfRule>
  </conditionalFormatting>
  <conditionalFormatting sqref="Z44:Z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Z44:Z45">
    <cfRule type="cellIs" dxfId="749" priority="738" operator="equal">
      <formula>"OPORTUNIDADE"</formula>
    </cfRule>
  </conditionalFormatting>
  <conditionalFormatting sqref="Z44:Z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44:Z45">
    <cfRule type="cellIs" dxfId="746" priority="735" operator="equal">
      <formula>"OPORTUNIDADE"</formula>
    </cfRule>
  </conditionalFormatting>
  <conditionalFormatting sqref="Z44:Z45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44:Z45">
    <cfRule type="cellIs" dxfId="743" priority="732" operator="equal">
      <formula>"OPORTUNIDADE"</formula>
    </cfRule>
  </conditionalFormatting>
  <conditionalFormatting sqref="Z44:Z45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44:Z45">
    <cfRule type="cellIs" dxfId="740" priority="729" operator="equal">
      <formula>"OPORTUNIDADE"</formula>
    </cfRule>
  </conditionalFormatting>
  <conditionalFormatting sqref="Z44:Z45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44:Z45">
    <cfRule type="cellIs" dxfId="737" priority="726" operator="equal">
      <formula>"OPORTUNIDADE"</formula>
    </cfRule>
  </conditionalFormatting>
  <conditionalFormatting sqref="Z44:Z45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44:Z45">
    <cfRule type="cellIs" dxfId="734" priority="723" operator="equal">
      <formula>"OPORTUNIDADE"</formula>
    </cfRule>
  </conditionalFormatting>
  <conditionalFormatting sqref="Z44:Z45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44:Z45">
    <cfRule type="cellIs" dxfId="731" priority="720" operator="equal">
      <formula>"OPORTUNIDADE"</formula>
    </cfRule>
  </conditionalFormatting>
  <conditionalFormatting sqref="Z44:Z45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44:Z45">
    <cfRule type="cellIs" dxfId="728" priority="717" operator="equal">
      <formula>"OPORTUNIDADE"</formula>
    </cfRule>
  </conditionalFormatting>
  <conditionalFormatting sqref="Z44:Z45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44:Z45">
    <cfRule type="cellIs" dxfId="725" priority="714" operator="equal">
      <formula>"OPORTUNIDADE"</formula>
    </cfRule>
  </conditionalFormatting>
  <conditionalFormatting sqref="Z44:Z45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44:Z45">
    <cfRule type="cellIs" dxfId="722" priority="711" operator="equal">
      <formula>"OPORTUNIDADE"</formula>
    </cfRule>
  </conditionalFormatting>
  <conditionalFormatting sqref="Z44:Z45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Y44:Y45">
    <cfRule type="cellIs" dxfId="719" priority="708" operator="equal">
      <formula>"OPORTUNIDADE"</formula>
    </cfRule>
  </conditionalFormatting>
  <conditionalFormatting sqref="Y44:Y45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Y44:Y45">
    <cfRule type="cellIs" dxfId="716" priority="705" operator="equal">
      <formula>"OPORTUNIDADE"</formula>
    </cfRule>
  </conditionalFormatting>
  <conditionalFormatting sqref="Y44:Y45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Y44:Y45">
    <cfRule type="cellIs" dxfId="713" priority="702" operator="equal">
      <formula>"OPORTUNIDADE"</formula>
    </cfRule>
  </conditionalFormatting>
  <conditionalFormatting sqref="Y44:Y45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Y44:Y45">
    <cfRule type="cellIs" dxfId="710" priority="699" operator="equal">
      <formula>"OPORTUNIDADE"</formula>
    </cfRule>
  </conditionalFormatting>
  <conditionalFormatting sqref="Y44:Y45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45">
    <cfRule type="cellIs" dxfId="707" priority="612" operator="equal">
      <formula>"OPORTUNIDADE"</formula>
    </cfRule>
  </conditionalFormatting>
  <conditionalFormatting sqref="Z45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Z45">
    <cfRule type="cellIs" dxfId="704" priority="609" operator="equal">
      <formula>"OPORTUNIDADE"</formula>
    </cfRule>
  </conditionalFormatting>
  <conditionalFormatting sqref="Z45">
    <cfRule type="cellIs" dxfId="703" priority="607" operator="equal">
      <formula>"NÃO"</formula>
    </cfRule>
    <cfRule type="cellIs" dxfId="702" priority="608" operator="equal">
      <formula>"SIM"</formula>
    </cfRule>
  </conditionalFormatting>
  <conditionalFormatting sqref="Z45">
    <cfRule type="cellIs" dxfId="701" priority="606" operator="equal">
      <formula>"OPORTUNIDADE"</formula>
    </cfRule>
  </conditionalFormatting>
  <conditionalFormatting sqref="Z45">
    <cfRule type="cellIs" dxfId="700" priority="604" operator="equal">
      <formula>"NÃO"</formula>
    </cfRule>
    <cfRule type="cellIs" dxfId="699" priority="605" operator="equal">
      <formula>"SIM"</formula>
    </cfRule>
  </conditionalFormatting>
  <conditionalFormatting sqref="Z45">
    <cfRule type="cellIs" dxfId="698" priority="603" operator="equal">
      <formula>"OPORTUNIDADE"</formula>
    </cfRule>
  </conditionalFormatting>
  <conditionalFormatting sqref="Z45">
    <cfRule type="cellIs" dxfId="697" priority="601" operator="equal">
      <formula>"NÃO"</formula>
    </cfRule>
    <cfRule type="cellIs" dxfId="696" priority="602" operator="equal">
      <formula>"SIM"</formula>
    </cfRule>
  </conditionalFormatting>
  <conditionalFormatting sqref="Z45">
    <cfRule type="cellIs" dxfId="695" priority="600" operator="equal">
      <formula>"OPORTUNIDADE"</formula>
    </cfRule>
  </conditionalFormatting>
  <conditionalFormatting sqref="Z45">
    <cfRule type="cellIs" dxfId="694" priority="598" operator="equal">
      <formula>"NÃO"</formula>
    </cfRule>
    <cfRule type="cellIs" dxfId="693" priority="599" operator="equal">
      <formula>"SIM"</formula>
    </cfRule>
  </conditionalFormatting>
  <conditionalFormatting sqref="Z45">
    <cfRule type="cellIs" dxfId="692" priority="597" operator="equal">
      <formula>"OPORTUNIDADE"</formula>
    </cfRule>
  </conditionalFormatting>
  <conditionalFormatting sqref="Z45">
    <cfRule type="cellIs" dxfId="691" priority="595" operator="equal">
      <formula>"NÃO"</formula>
    </cfRule>
    <cfRule type="cellIs" dxfId="690" priority="596" operator="equal">
      <formula>"SIM"</formula>
    </cfRule>
  </conditionalFormatting>
  <conditionalFormatting sqref="Z45">
    <cfRule type="cellIs" dxfId="689" priority="594" operator="equal">
      <formula>"OPORTUNIDADE"</formula>
    </cfRule>
  </conditionalFormatting>
  <conditionalFormatting sqref="Z45">
    <cfRule type="cellIs" dxfId="688" priority="592" operator="equal">
      <formula>"NÃO"</formula>
    </cfRule>
    <cfRule type="cellIs" dxfId="687" priority="593" operator="equal">
      <formula>"SIM"</formula>
    </cfRule>
  </conditionalFormatting>
  <conditionalFormatting sqref="Z45">
    <cfRule type="cellIs" dxfId="686" priority="591" operator="equal">
      <formula>"OPORTUNIDADE"</formula>
    </cfRule>
  </conditionalFormatting>
  <conditionalFormatting sqref="Z45">
    <cfRule type="cellIs" dxfId="685" priority="589" operator="equal">
      <formula>"NÃO"</formula>
    </cfRule>
    <cfRule type="cellIs" dxfId="684" priority="590" operator="equal">
      <formula>"SIM"</formula>
    </cfRule>
  </conditionalFormatting>
  <conditionalFormatting sqref="Z45">
    <cfRule type="cellIs" dxfId="683" priority="588" operator="equal">
      <formula>"OPORTUNIDADE"</formula>
    </cfRule>
  </conditionalFormatting>
  <conditionalFormatting sqref="Z45">
    <cfRule type="cellIs" dxfId="682" priority="586" operator="equal">
      <formula>"NÃO"</formula>
    </cfRule>
    <cfRule type="cellIs" dxfId="681" priority="587" operator="equal">
      <formula>"SIM"</formula>
    </cfRule>
  </conditionalFormatting>
  <conditionalFormatting sqref="Z45">
    <cfRule type="cellIs" dxfId="680" priority="585" operator="equal">
      <formula>"OPORTUNIDADE"</formula>
    </cfRule>
  </conditionalFormatting>
  <conditionalFormatting sqref="Z45">
    <cfRule type="cellIs" dxfId="679" priority="583" operator="equal">
      <formula>"NÃO"</formula>
    </cfRule>
    <cfRule type="cellIs" dxfId="678" priority="584" operator="equal">
      <formula>"SIM"</formula>
    </cfRule>
  </conditionalFormatting>
  <conditionalFormatting sqref="Z45">
    <cfRule type="cellIs" dxfId="677" priority="582" operator="equal">
      <formula>"OPORTUNIDADE"</formula>
    </cfRule>
  </conditionalFormatting>
  <conditionalFormatting sqref="Z45">
    <cfRule type="cellIs" dxfId="676" priority="580" operator="equal">
      <formula>"NÃO"</formula>
    </cfRule>
    <cfRule type="cellIs" dxfId="675" priority="581" operator="equal">
      <formula>"SIM"</formula>
    </cfRule>
  </conditionalFormatting>
  <conditionalFormatting sqref="Z45">
    <cfRule type="cellIs" dxfId="674" priority="579" operator="equal">
      <formula>"OPORTUNIDADE"</formula>
    </cfRule>
  </conditionalFormatting>
  <conditionalFormatting sqref="Z45">
    <cfRule type="cellIs" dxfId="673" priority="577" operator="equal">
      <formula>"NÃO"</formula>
    </cfRule>
    <cfRule type="cellIs" dxfId="672" priority="578" operator="equal">
      <formula>"SIM"</formula>
    </cfRule>
  </conditionalFormatting>
  <conditionalFormatting sqref="Z45">
    <cfRule type="cellIs" dxfId="671" priority="576" operator="equal">
      <formula>"OPORTUNIDADE"</formula>
    </cfRule>
  </conditionalFormatting>
  <conditionalFormatting sqref="Z45">
    <cfRule type="cellIs" dxfId="670" priority="574" operator="equal">
      <formula>"NÃO"</formula>
    </cfRule>
    <cfRule type="cellIs" dxfId="669" priority="575" operator="equal">
      <formula>"SIM"</formula>
    </cfRule>
  </conditionalFormatting>
  <conditionalFormatting sqref="Y45">
    <cfRule type="cellIs" dxfId="668" priority="573" operator="equal">
      <formula>"OPORTUNIDADE"</formula>
    </cfRule>
  </conditionalFormatting>
  <conditionalFormatting sqref="Y45">
    <cfRule type="cellIs" dxfId="667" priority="571" operator="equal">
      <formula>"NÃO"</formula>
    </cfRule>
    <cfRule type="cellIs" dxfId="666" priority="572" operator="equal">
      <formula>"SIM"</formula>
    </cfRule>
  </conditionalFormatting>
  <conditionalFormatting sqref="Y45">
    <cfRule type="cellIs" dxfId="665" priority="570" operator="equal">
      <formula>"OPORTUNIDADE"</formula>
    </cfRule>
  </conditionalFormatting>
  <conditionalFormatting sqref="Y45">
    <cfRule type="cellIs" dxfId="664" priority="568" operator="equal">
      <formula>"NÃO"</formula>
    </cfRule>
    <cfRule type="cellIs" dxfId="663" priority="569" operator="equal">
      <formula>"SIM"</formula>
    </cfRule>
  </conditionalFormatting>
  <conditionalFormatting sqref="Y45">
    <cfRule type="cellIs" dxfId="662" priority="567" operator="equal">
      <formula>"OPORTUNIDADE"</formula>
    </cfRule>
  </conditionalFormatting>
  <conditionalFormatting sqref="Y45">
    <cfRule type="cellIs" dxfId="661" priority="565" operator="equal">
      <formula>"NÃO"</formula>
    </cfRule>
    <cfRule type="cellIs" dxfId="660" priority="566" operator="equal">
      <formula>"SIM"</formula>
    </cfRule>
  </conditionalFormatting>
  <conditionalFormatting sqref="Y45">
    <cfRule type="cellIs" dxfId="659" priority="564" operator="equal">
      <formula>"OPORTUNIDADE"</formula>
    </cfRule>
  </conditionalFormatting>
  <conditionalFormatting sqref="Y45">
    <cfRule type="cellIs" dxfId="658" priority="562" operator="equal">
      <formula>"NÃO"</formula>
    </cfRule>
    <cfRule type="cellIs" dxfId="657" priority="563" operator="equal">
      <formula>"SIM"</formula>
    </cfRule>
  </conditionalFormatting>
  <conditionalFormatting sqref="Z50:Z52">
    <cfRule type="cellIs" dxfId="656" priority="561" operator="equal">
      <formula>"OPORTUNIDADE"</formula>
    </cfRule>
  </conditionalFormatting>
  <conditionalFormatting sqref="Z50:Z52">
    <cfRule type="cellIs" dxfId="655" priority="559" operator="equal">
      <formula>"NÃO"</formula>
    </cfRule>
    <cfRule type="cellIs" dxfId="654" priority="560" operator="equal">
      <formula>"SIM"</formula>
    </cfRule>
  </conditionalFormatting>
  <conditionalFormatting sqref="Z50:Z52">
    <cfRule type="cellIs" dxfId="653" priority="558" operator="equal">
      <formula>"OPORTUNIDADE"</formula>
    </cfRule>
  </conditionalFormatting>
  <conditionalFormatting sqref="Z50:Z52">
    <cfRule type="cellIs" dxfId="652" priority="556" operator="equal">
      <formula>"NÃO"</formula>
    </cfRule>
    <cfRule type="cellIs" dxfId="651" priority="557" operator="equal">
      <formula>"SIM"</formula>
    </cfRule>
  </conditionalFormatting>
  <conditionalFormatting sqref="Z50:Z52">
    <cfRule type="cellIs" dxfId="650" priority="555" operator="equal">
      <formula>"OPORTUNIDADE"</formula>
    </cfRule>
  </conditionalFormatting>
  <conditionalFormatting sqref="Z50:Z52">
    <cfRule type="cellIs" dxfId="649" priority="553" operator="equal">
      <formula>"NÃO"</formula>
    </cfRule>
    <cfRule type="cellIs" dxfId="648" priority="554" operator="equal">
      <formula>"SIM"</formula>
    </cfRule>
  </conditionalFormatting>
  <conditionalFormatting sqref="Z50:Z52">
    <cfRule type="cellIs" dxfId="647" priority="552" operator="equal">
      <formula>"OPORTUNIDADE"</formula>
    </cfRule>
  </conditionalFormatting>
  <conditionalFormatting sqref="Z50:Z52">
    <cfRule type="cellIs" dxfId="646" priority="550" operator="equal">
      <formula>"NÃO"</formula>
    </cfRule>
    <cfRule type="cellIs" dxfId="645" priority="551" operator="equal">
      <formula>"SIM"</formula>
    </cfRule>
  </conditionalFormatting>
  <conditionalFormatting sqref="Z50:Z52">
    <cfRule type="cellIs" dxfId="644" priority="549" operator="equal">
      <formula>"OPORTUNIDADE"</formula>
    </cfRule>
  </conditionalFormatting>
  <conditionalFormatting sqref="Z50:Z52">
    <cfRule type="cellIs" dxfId="643" priority="547" operator="equal">
      <formula>"NÃO"</formula>
    </cfRule>
    <cfRule type="cellIs" dxfId="642" priority="548" operator="equal">
      <formula>"SIM"</formula>
    </cfRule>
  </conditionalFormatting>
  <conditionalFormatting sqref="Z50:Z52">
    <cfRule type="cellIs" dxfId="641" priority="546" operator="equal">
      <formula>"OPORTUNIDADE"</formula>
    </cfRule>
  </conditionalFormatting>
  <conditionalFormatting sqref="Z50:Z52">
    <cfRule type="cellIs" dxfId="640" priority="544" operator="equal">
      <formula>"NÃO"</formula>
    </cfRule>
    <cfRule type="cellIs" dxfId="639" priority="545" operator="equal">
      <formula>"SIM"</formula>
    </cfRule>
  </conditionalFormatting>
  <conditionalFormatting sqref="Z50:Z52">
    <cfRule type="cellIs" dxfId="638" priority="543" operator="equal">
      <formula>"OPORTUNIDADE"</formula>
    </cfRule>
  </conditionalFormatting>
  <conditionalFormatting sqref="Z50:Z52">
    <cfRule type="cellIs" dxfId="637" priority="541" operator="equal">
      <formula>"NÃO"</formula>
    </cfRule>
    <cfRule type="cellIs" dxfId="636" priority="542" operator="equal">
      <formula>"SIM"</formula>
    </cfRule>
  </conditionalFormatting>
  <conditionalFormatting sqref="Z50:Z52">
    <cfRule type="cellIs" dxfId="635" priority="540" operator="equal">
      <formula>"OPORTUNIDADE"</formula>
    </cfRule>
  </conditionalFormatting>
  <conditionalFormatting sqref="Z50:Z52">
    <cfRule type="cellIs" dxfId="634" priority="538" operator="equal">
      <formula>"NÃO"</formula>
    </cfRule>
    <cfRule type="cellIs" dxfId="633" priority="539" operator="equal">
      <formula>"SIM"</formula>
    </cfRule>
  </conditionalFormatting>
  <conditionalFormatting sqref="Z50:Z52">
    <cfRule type="cellIs" dxfId="632" priority="537" operator="equal">
      <formula>"OPORTUNIDADE"</formula>
    </cfRule>
  </conditionalFormatting>
  <conditionalFormatting sqref="Z50:Z52">
    <cfRule type="cellIs" dxfId="631" priority="535" operator="equal">
      <formula>"NÃO"</formula>
    </cfRule>
    <cfRule type="cellIs" dxfId="630" priority="536" operator="equal">
      <formula>"SIM"</formula>
    </cfRule>
  </conditionalFormatting>
  <conditionalFormatting sqref="Z50:Z52">
    <cfRule type="cellIs" dxfId="629" priority="534" operator="equal">
      <formula>"OPORTUNIDADE"</formula>
    </cfRule>
  </conditionalFormatting>
  <conditionalFormatting sqref="Z50:Z52">
    <cfRule type="cellIs" dxfId="628" priority="532" operator="equal">
      <formula>"NÃO"</formula>
    </cfRule>
    <cfRule type="cellIs" dxfId="627" priority="533" operator="equal">
      <formula>"SIM"</formula>
    </cfRule>
  </conditionalFormatting>
  <conditionalFormatting sqref="Z50:Z52">
    <cfRule type="cellIs" dxfId="626" priority="531" operator="equal">
      <formula>"OPORTUNIDADE"</formula>
    </cfRule>
  </conditionalFormatting>
  <conditionalFormatting sqref="Z50:Z52">
    <cfRule type="cellIs" dxfId="625" priority="529" operator="equal">
      <formula>"NÃO"</formula>
    </cfRule>
    <cfRule type="cellIs" dxfId="624" priority="530" operator="equal">
      <formula>"SIM"</formula>
    </cfRule>
  </conditionalFormatting>
  <conditionalFormatting sqref="Z50:Z52">
    <cfRule type="cellIs" dxfId="623" priority="528" operator="equal">
      <formula>"OPORTUNIDADE"</formula>
    </cfRule>
  </conditionalFormatting>
  <conditionalFormatting sqref="Z50:Z52">
    <cfRule type="cellIs" dxfId="622" priority="526" operator="equal">
      <formula>"NÃO"</formula>
    </cfRule>
    <cfRule type="cellIs" dxfId="621" priority="527" operator="equal">
      <formula>"SIM"</formula>
    </cfRule>
  </conditionalFormatting>
  <conditionalFormatting sqref="Z50:Z51">
    <cfRule type="cellIs" dxfId="620" priority="525" operator="equal">
      <formula>"OPORTUNIDADE"</formula>
    </cfRule>
  </conditionalFormatting>
  <conditionalFormatting sqref="Z50:Z51">
    <cfRule type="cellIs" dxfId="619" priority="523" operator="equal">
      <formula>"NÃO"</formula>
    </cfRule>
    <cfRule type="cellIs" dxfId="618" priority="524" operator="equal">
      <formula>"SIM"</formula>
    </cfRule>
  </conditionalFormatting>
  <conditionalFormatting sqref="Z50:Z51">
    <cfRule type="cellIs" dxfId="617" priority="522" operator="equal">
      <formula>"OPORTUNIDADE"</formula>
    </cfRule>
  </conditionalFormatting>
  <conditionalFormatting sqref="Z50:Z51">
    <cfRule type="cellIs" dxfId="616" priority="520" operator="equal">
      <formula>"NÃO"</formula>
    </cfRule>
    <cfRule type="cellIs" dxfId="615" priority="521" operator="equal">
      <formula>"SIM"</formula>
    </cfRule>
  </conditionalFormatting>
  <conditionalFormatting sqref="Z50:Z51">
    <cfRule type="cellIs" dxfId="614" priority="519" operator="equal">
      <formula>"OPORTUNIDADE"</formula>
    </cfRule>
  </conditionalFormatting>
  <conditionalFormatting sqref="Z50:Z51">
    <cfRule type="cellIs" dxfId="613" priority="517" operator="equal">
      <formula>"NÃO"</formula>
    </cfRule>
    <cfRule type="cellIs" dxfId="612" priority="518" operator="equal">
      <formula>"SIM"</formula>
    </cfRule>
  </conditionalFormatting>
  <conditionalFormatting sqref="Z50:Z51">
    <cfRule type="cellIs" dxfId="611" priority="516" operator="equal">
      <formula>"OPORTUNIDADE"</formula>
    </cfRule>
  </conditionalFormatting>
  <conditionalFormatting sqref="Z50:Z51">
    <cfRule type="cellIs" dxfId="610" priority="514" operator="equal">
      <formula>"NÃO"</formula>
    </cfRule>
    <cfRule type="cellIs" dxfId="609" priority="515" operator="equal">
      <formula>"SIM"</formula>
    </cfRule>
  </conditionalFormatting>
  <conditionalFormatting sqref="Z50:Z51">
    <cfRule type="cellIs" dxfId="608" priority="513" operator="equal">
      <formula>"OPORTUNIDADE"</formula>
    </cfRule>
  </conditionalFormatting>
  <conditionalFormatting sqref="Z50:Z51">
    <cfRule type="cellIs" dxfId="607" priority="511" operator="equal">
      <formula>"NÃO"</formula>
    </cfRule>
    <cfRule type="cellIs" dxfId="606" priority="512" operator="equal">
      <formula>"SIM"</formula>
    </cfRule>
  </conditionalFormatting>
  <conditionalFormatting sqref="Z50:Z51">
    <cfRule type="cellIs" dxfId="605" priority="510" operator="equal">
      <formula>"OPORTUNIDADE"</formula>
    </cfRule>
  </conditionalFormatting>
  <conditionalFormatting sqref="Z50:Z51">
    <cfRule type="cellIs" dxfId="604" priority="508" operator="equal">
      <formula>"NÃO"</formula>
    </cfRule>
    <cfRule type="cellIs" dxfId="603" priority="509" operator="equal">
      <formula>"SIM"</formula>
    </cfRule>
  </conditionalFormatting>
  <conditionalFormatting sqref="Z50:Z51">
    <cfRule type="cellIs" dxfId="602" priority="507" operator="equal">
      <formula>"OPORTUNIDADE"</formula>
    </cfRule>
  </conditionalFormatting>
  <conditionalFormatting sqref="Z50:Z51">
    <cfRule type="cellIs" dxfId="601" priority="505" operator="equal">
      <formula>"NÃO"</formula>
    </cfRule>
    <cfRule type="cellIs" dxfId="600" priority="506" operator="equal">
      <formula>"SIM"</formula>
    </cfRule>
  </conditionalFormatting>
  <conditionalFormatting sqref="Z50:Z51">
    <cfRule type="cellIs" dxfId="599" priority="504" operator="equal">
      <formula>"OPORTUNIDADE"</formula>
    </cfRule>
  </conditionalFormatting>
  <conditionalFormatting sqref="Z50:Z51">
    <cfRule type="cellIs" dxfId="598" priority="502" operator="equal">
      <formula>"NÃO"</formula>
    </cfRule>
    <cfRule type="cellIs" dxfId="597" priority="503" operator="equal">
      <formula>"SIM"</formula>
    </cfRule>
  </conditionalFormatting>
  <conditionalFormatting sqref="Z50:Z51">
    <cfRule type="cellIs" dxfId="596" priority="501" operator="equal">
      <formula>"OPORTUNIDADE"</formula>
    </cfRule>
  </conditionalFormatting>
  <conditionalFormatting sqref="Z50:Z51">
    <cfRule type="cellIs" dxfId="595" priority="499" operator="equal">
      <formula>"NÃO"</formula>
    </cfRule>
    <cfRule type="cellIs" dxfId="594" priority="500" operator="equal">
      <formula>"SIM"</formula>
    </cfRule>
  </conditionalFormatting>
  <conditionalFormatting sqref="Z50:Z51">
    <cfRule type="cellIs" dxfId="593" priority="498" operator="equal">
      <formula>"OPORTUNIDADE"</formula>
    </cfRule>
  </conditionalFormatting>
  <conditionalFormatting sqref="Z50:Z51">
    <cfRule type="cellIs" dxfId="592" priority="496" operator="equal">
      <formula>"NÃO"</formula>
    </cfRule>
    <cfRule type="cellIs" dxfId="591" priority="497" operator="equal">
      <formula>"SIM"</formula>
    </cfRule>
  </conditionalFormatting>
  <conditionalFormatting sqref="Z50:Z51">
    <cfRule type="cellIs" dxfId="590" priority="495" operator="equal">
      <formula>"OPORTUNIDADE"</formula>
    </cfRule>
  </conditionalFormatting>
  <conditionalFormatting sqref="Z50:Z51">
    <cfRule type="cellIs" dxfId="589" priority="493" operator="equal">
      <formula>"NÃO"</formula>
    </cfRule>
    <cfRule type="cellIs" dxfId="588" priority="494" operator="equal">
      <formula>"SIM"</formula>
    </cfRule>
  </conditionalFormatting>
  <conditionalFormatting sqref="Z50:Z51">
    <cfRule type="cellIs" dxfId="587" priority="492" operator="equal">
      <formula>"OPORTUNIDADE"</formula>
    </cfRule>
  </conditionalFormatting>
  <conditionalFormatting sqref="Z50:Z51">
    <cfRule type="cellIs" dxfId="586" priority="490" operator="equal">
      <formula>"NÃO"</formula>
    </cfRule>
    <cfRule type="cellIs" dxfId="585" priority="491" operator="equal">
      <formula>"SIM"</formula>
    </cfRule>
  </conditionalFormatting>
  <conditionalFormatting sqref="Z50:Z51">
    <cfRule type="cellIs" dxfId="584" priority="489" operator="equal">
      <formula>"OPORTUNIDADE"</formula>
    </cfRule>
  </conditionalFormatting>
  <conditionalFormatting sqref="Z50:Z51">
    <cfRule type="cellIs" dxfId="583" priority="487" operator="equal">
      <formula>"NÃO"</formula>
    </cfRule>
    <cfRule type="cellIs" dxfId="582" priority="488" operator="equal">
      <formula>"SIM"</formula>
    </cfRule>
  </conditionalFormatting>
  <conditionalFormatting sqref="Z50:Z51">
    <cfRule type="cellIs" dxfId="581" priority="486" operator="equal">
      <formula>"OPORTUNIDADE"</formula>
    </cfRule>
  </conditionalFormatting>
  <conditionalFormatting sqref="Z50:Z51">
    <cfRule type="cellIs" dxfId="580" priority="484" operator="equal">
      <formula>"NÃO"</formula>
    </cfRule>
    <cfRule type="cellIs" dxfId="579" priority="485" operator="equal">
      <formula>"SIM"</formula>
    </cfRule>
  </conditionalFormatting>
  <conditionalFormatting sqref="Z50:Z51">
    <cfRule type="cellIs" dxfId="578" priority="483" operator="equal">
      <formula>"OPORTUNIDADE"</formula>
    </cfRule>
  </conditionalFormatting>
  <conditionalFormatting sqref="Z50:Z51">
    <cfRule type="cellIs" dxfId="577" priority="481" operator="equal">
      <formula>"NÃO"</formula>
    </cfRule>
    <cfRule type="cellIs" dxfId="576" priority="482" operator="equal">
      <formula>"SIM"</formula>
    </cfRule>
  </conditionalFormatting>
  <conditionalFormatting sqref="Z50:Z51">
    <cfRule type="cellIs" dxfId="575" priority="480" operator="equal">
      <formula>"OPORTUNIDADE"</formula>
    </cfRule>
  </conditionalFormatting>
  <conditionalFormatting sqref="Z50:Z51">
    <cfRule type="cellIs" dxfId="574" priority="478" operator="equal">
      <formula>"NÃO"</formula>
    </cfRule>
    <cfRule type="cellIs" dxfId="573" priority="479" operator="equal">
      <formula>"SIM"</formula>
    </cfRule>
  </conditionalFormatting>
  <conditionalFormatting sqref="Z50:Z51">
    <cfRule type="cellIs" dxfId="572" priority="477" operator="equal">
      <formula>"OPORTUNIDADE"</formula>
    </cfRule>
  </conditionalFormatting>
  <conditionalFormatting sqref="Z50:Z51">
    <cfRule type="cellIs" dxfId="571" priority="475" operator="equal">
      <formula>"NÃO"</formula>
    </cfRule>
    <cfRule type="cellIs" dxfId="570" priority="476" operator="equal">
      <formula>"SIM"</formula>
    </cfRule>
  </conditionalFormatting>
  <conditionalFormatting sqref="Z50:Z51">
    <cfRule type="cellIs" dxfId="569" priority="474" operator="equal">
      <formula>"OPORTUNIDADE"</formula>
    </cfRule>
  </conditionalFormatting>
  <conditionalFormatting sqref="Z50:Z51">
    <cfRule type="cellIs" dxfId="568" priority="472" operator="equal">
      <formula>"NÃO"</formula>
    </cfRule>
    <cfRule type="cellIs" dxfId="567" priority="473" operator="equal">
      <formula>"SIM"</formula>
    </cfRule>
  </conditionalFormatting>
  <conditionalFormatting sqref="Z50:Z51">
    <cfRule type="cellIs" dxfId="566" priority="471" operator="equal">
      <formula>"OPORTUNIDADE"</formula>
    </cfRule>
  </conditionalFormatting>
  <conditionalFormatting sqref="Z50:Z51">
    <cfRule type="cellIs" dxfId="565" priority="469" operator="equal">
      <formula>"NÃO"</formula>
    </cfRule>
    <cfRule type="cellIs" dxfId="564" priority="470" operator="equal">
      <formula>"SIM"</formula>
    </cfRule>
  </conditionalFormatting>
  <conditionalFormatting sqref="Z50:Z51">
    <cfRule type="cellIs" dxfId="563" priority="468" operator="equal">
      <formula>"OPORTUNIDADE"</formula>
    </cfRule>
  </conditionalFormatting>
  <conditionalFormatting sqref="Z50:Z51">
    <cfRule type="cellIs" dxfId="562" priority="466" operator="equal">
      <formula>"NÃO"</formula>
    </cfRule>
    <cfRule type="cellIs" dxfId="561" priority="467" operator="equal">
      <formula>"SIM"</formula>
    </cfRule>
  </conditionalFormatting>
  <conditionalFormatting sqref="Z50:Z52">
    <cfRule type="cellIs" dxfId="560" priority="465" operator="equal">
      <formula>"OPORTUNIDADE"</formula>
    </cfRule>
  </conditionalFormatting>
  <conditionalFormatting sqref="Z50:Z52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50:Z52">
    <cfRule type="cellIs" dxfId="557" priority="462" operator="equal">
      <formula>"OPORTUNIDADE"</formula>
    </cfRule>
  </conditionalFormatting>
  <conditionalFormatting sqref="Z50:Z52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50:Z52">
    <cfRule type="cellIs" dxfId="554" priority="459" operator="equal">
      <formula>"OPORTUNIDADE"</formula>
    </cfRule>
  </conditionalFormatting>
  <conditionalFormatting sqref="Z50:Z52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Z51:Z52">
    <cfRule type="cellIs" dxfId="551" priority="456" operator="equal">
      <formula>"OPORTUNIDADE"</formula>
    </cfRule>
  </conditionalFormatting>
  <conditionalFormatting sqref="Z51:Z52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Y50:Y51">
    <cfRule type="cellIs" dxfId="548" priority="453" operator="equal">
      <formula>"OPORTUNIDADE"</formula>
    </cfRule>
  </conditionalFormatting>
  <conditionalFormatting sqref="Y50:Y51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Y50:Y51">
    <cfRule type="cellIs" dxfId="545" priority="450" operator="equal">
      <formula>"OPORTUNIDADE"</formula>
    </cfRule>
  </conditionalFormatting>
  <conditionalFormatting sqref="Y50:Y51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Y50:Y52">
    <cfRule type="cellIs" dxfId="542" priority="447" operator="equal">
      <formula>"OPORTUNIDADE"</formula>
    </cfRule>
  </conditionalFormatting>
  <conditionalFormatting sqref="Y50:Y52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Y50:Y52">
    <cfRule type="cellIs" dxfId="539" priority="444" operator="equal">
      <formula>"OPORTUNIDADE"</formula>
    </cfRule>
  </conditionalFormatting>
  <conditionalFormatting sqref="Y50:Y52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Y51:Y52">
    <cfRule type="cellIs" dxfId="536" priority="441" operator="equal">
      <formula>"OPORTUNIDADE"</formula>
    </cfRule>
  </conditionalFormatting>
  <conditionalFormatting sqref="Y51:Y52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Y51:Y52">
    <cfRule type="cellIs" dxfId="533" priority="438" operator="equal">
      <formula>"OPORTUNIDADE"</formula>
    </cfRule>
  </conditionalFormatting>
  <conditionalFormatting sqref="Y51:Y52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Y55:Z55">
    <cfRule type="cellIs" dxfId="530" priority="435" operator="equal">
      <formula>"OPORTUNIDADE"</formula>
    </cfRule>
  </conditionalFormatting>
  <conditionalFormatting sqref="Y55:Z55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52:Z55">
    <cfRule type="cellIs" dxfId="527" priority="432" operator="equal">
      <formula>"OPORTUNIDADE"</formula>
    </cfRule>
  </conditionalFormatting>
  <conditionalFormatting sqref="Z52:Z55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Z54:Z56">
    <cfRule type="cellIs" dxfId="524" priority="429" operator="equal">
      <formula>"OPORTUNIDADE"</formula>
    </cfRule>
  </conditionalFormatting>
  <conditionalFormatting sqref="Z54:Z56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Z53:Z56">
    <cfRule type="cellIs" dxfId="521" priority="426" operator="equal">
      <formula>"OPORTUNIDADE"</formula>
    </cfRule>
  </conditionalFormatting>
  <conditionalFormatting sqref="Z53:Z56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Z53:Z56">
    <cfRule type="cellIs" dxfId="518" priority="423" operator="equal">
      <formula>"OPORTUNIDADE"</formula>
    </cfRule>
  </conditionalFormatting>
  <conditionalFormatting sqref="Z53:Z56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Z53:Z56">
    <cfRule type="cellIs" dxfId="515" priority="420" operator="equal">
      <formula>"OPORTUNIDADE"</formula>
    </cfRule>
  </conditionalFormatting>
  <conditionalFormatting sqref="Z53:Z56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Z52:Z55">
    <cfRule type="cellIs" dxfId="512" priority="417" operator="equal">
      <formula>"OPORTUNIDADE"</formula>
    </cfRule>
  </conditionalFormatting>
  <conditionalFormatting sqref="Z52:Z55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Z52:Z56">
    <cfRule type="cellIs" dxfId="509" priority="414" operator="equal">
      <formula>"OPORTUNIDADE"</formula>
    </cfRule>
  </conditionalFormatting>
  <conditionalFormatting sqref="Z52:Z56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Z52:Z55">
    <cfRule type="cellIs" dxfId="506" priority="411" operator="equal">
      <formula>"OPORTUNIDADE"</formula>
    </cfRule>
  </conditionalFormatting>
  <conditionalFormatting sqref="Z52:Z55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Z54:Z56">
    <cfRule type="cellIs" dxfId="503" priority="408" operator="equal">
      <formula>"OPORTUNIDADE"</formula>
    </cfRule>
  </conditionalFormatting>
  <conditionalFormatting sqref="Z54:Z56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Z52:Z55">
    <cfRule type="cellIs" dxfId="500" priority="405" operator="equal">
      <formula>"OPORTUNIDADE"</formula>
    </cfRule>
  </conditionalFormatting>
  <conditionalFormatting sqref="Z52:Z55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Z54:Z56">
    <cfRule type="cellIs" dxfId="497" priority="402" operator="equal">
      <formula>"OPORTUNIDADE"</formula>
    </cfRule>
  </conditionalFormatting>
  <conditionalFormatting sqref="Z54:Z56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Z52:Z53">
    <cfRule type="cellIs" dxfId="494" priority="399" operator="equal">
      <formula>"OPORTUNIDADE"</formula>
    </cfRule>
  </conditionalFormatting>
  <conditionalFormatting sqref="Z52:Z53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52:Y53">
    <cfRule type="cellIs" dxfId="491" priority="396" operator="equal">
      <formula>"OPORTUNIDADE"</formula>
    </cfRule>
  </conditionalFormatting>
  <conditionalFormatting sqref="Y52:Y53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52:Y53">
    <cfRule type="cellIs" dxfId="488" priority="393" operator="equal">
      <formula>"OPORTUNIDADE"</formula>
    </cfRule>
  </conditionalFormatting>
  <conditionalFormatting sqref="Y52:Y53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52:Y55">
    <cfRule type="cellIs" dxfId="485" priority="390" operator="equal">
      <formula>"OPORTUNIDADE"</formula>
    </cfRule>
  </conditionalFormatting>
  <conditionalFormatting sqref="Y52:Y55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52:Y55">
    <cfRule type="cellIs" dxfId="482" priority="387" operator="equal">
      <formula>"OPORTUNIDADE"</formula>
    </cfRule>
  </conditionalFormatting>
  <conditionalFormatting sqref="Y52:Y55">
    <cfRule type="cellIs" dxfId="481" priority="385" operator="equal">
      <formula>"NÃO"</formula>
    </cfRule>
    <cfRule type="cellIs" dxfId="480" priority="386" operator="equal">
      <formula>"SIM"</formula>
    </cfRule>
  </conditionalFormatting>
  <conditionalFormatting sqref="Y54:Y56">
    <cfRule type="cellIs" dxfId="479" priority="384" operator="equal">
      <formula>"OPORTUNIDADE"</formula>
    </cfRule>
  </conditionalFormatting>
  <conditionalFormatting sqref="Y54:Y56">
    <cfRule type="cellIs" dxfId="478" priority="382" operator="equal">
      <formula>"NÃO"</formula>
    </cfRule>
    <cfRule type="cellIs" dxfId="477" priority="383" operator="equal">
      <formula>"SIM"</formula>
    </cfRule>
  </conditionalFormatting>
  <conditionalFormatting sqref="Y54:Y56">
    <cfRule type="cellIs" dxfId="476" priority="381" operator="equal">
      <formula>"OPORTUNIDADE"</formula>
    </cfRule>
  </conditionalFormatting>
  <conditionalFormatting sqref="Y54:Y56">
    <cfRule type="cellIs" dxfId="475" priority="379" operator="equal">
      <formula>"NÃO"</formula>
    </cfRule>
    <cfRule type="cellIs" dxfId="474" priority="380" operator="equal">
      <formula>"SIM"</formula>
    </cfRule>
  </conditionalFormatting>
  <conditionalFormatting sqref="Y53:Y56">
    <cfRule type="cellIs" dxfId="473" priority="378" operator="equal">
      <formula>"OPORTUNIDADE"</formula>
    </cfRule>
  </conditionalFormatting>
  <conditionalFormatting sqref="Y53:Y56">
    <cfRule type="cellIs" dxfId="472" priority="376" operator="equal">
      <formula>"NÃO"</formula>
    </cfRule>
    <cfRule type="cellIs" dxfId="471" priority="377" operator="equal">
      <formula>"SIM"</formula>
    </cfRule>
  </conditionalFormatting>
  <conditionalFormatting sqref="Y53:Y56">
    <cfRule type="cellIs" dxfId="470" priority="375" operator="equal">
      <formula>"OPORTUNIDADE"</formula>
    </cfRule>
  </conditionalFormatting>
  <conditionalFormatting sqref="Y53:Y56">
    <cfRule type="cellIs" dxfId="469" priority="373" operator="equal">
      <formula>"NÃO"</formula>
    </cfRule>
    <cfRule type="cellIs" dxfId="468" priority="374" operator="equal">
      <formula>"SIM"</formula>
    </cfRule>
  </conditionalFormatting>
  <conditionalFormatting sqref="Y56:Z56">
    <cfRule type="cellIs" dxfId="467" priority="372" operator="equal">
      <formula>"OPORTUNIDADE"</formula>
    </cfRule>
  </conditionalFormatting>
  <conditionalFormatting sqref="Y56:Z56">
    <cfRule type="cellIs" dxfId="466" priority="370" operator="equal">
      <formula>"NÃO"</formula>
    </cfRule>
    <cfRule type="cellIs" dxfId="465" priority="371" operator="equal">
      <formula>"SIM"</formula>
    </cfRule>
  </conditionalFormatting>
  <conditionalFormatting sqref="Y53:Z53">
    <cfRule type="cellIs" dxfId="464" priority="369" operator="equal">
      <formula>"OPORTUNIDADE"</formula>
    </cfRule>
  </conditionalFormatting>
  <conditionalFormatting sqref="Y53:Z53">
    <cfRule type="cellIs" dxfId="463" priority="367" operator="equal">
      <formula>"NÃO"</formula>
    </cfRule>
    <cfRule type="cellIs" dxfId="462" priority="368" operator="equal">
      <formula>"SIM"</formula>
    </cfRule>
  </conditionalFormatting>
  <conditionalFormatting sqref="Y53:Z53">
    <cfRule type="cellIs" dxfId="461" priority="366" operator="equal">
      <formula>"OPORTUNIDADE"</formula>
    </cfRule>
  </conditionalFormatting>
  <conditionalFormatting sqref="Y53:Z53">
    <cfRule type="cellIs" dxfId="460" priority="364" operator="equal">
      <formula>"NÃO"</formula>
    </cfRule>
    <cfRule type="cellIs" dxfId="459" priority="365" operator="equal">
      <formula>"SIM"</formula>
    </cfRule>
  </conditionalFormatting>
  <conditionalFormatting sqref="Y43:Z43">
    <cfRule type="cellIs" dxfId="458" priority="363" operator="equal">
      <formula>"OPORTUNIDADE"</formula>
    </cfRule>
  </conditionalFormatting>
  <conditionalFormatting sqref="Y43:Z43">
    <cfRule type="cellIs" dxfId="457" priority="361" operator="equal">
      <formula>"NÃO"</formula>
    </cfRule>
    <cfRule type="cellIs" dxfId="456" priority="362" operator="equal">
      <formula>"SIM"</formula>
    </cfRule>
  </conditionalFormatting>
  <conditionalFormatting sqref="Y43:Z43">
    <cfRule type="cellIs" dxfId="455" priority="360" operator="equal">
      <formula>"OPORTUNIDADE"</formula>
    </cfRule>
  </conditionalFormatting>
  <conditionalFormatting sqref="Y43:Z43">
    <cfRule type="cellIs" dxfId="454" priority="358" operator="equal">
      <formula>"NÃO"</formula>
    </cfRule>
    <cfRule type="cellIs" dxfId="453" priority="359" operator="equal">
      <formula>"SIM"</formula>
    </cfRule>
  </conditionalFormatting>
  <conditionalFormatting sqref="Y44:Z44">
    <cfRule type="cellIs" dxfId="452" priority="357" operator="equal">
      <formula>"OPORTUNIDADE"</formula>
    </cfRule>
  </conditionalFormatting>
  <conditionalFormatting sqref="Y44:Z44">
    <cfRule type="cellIs" dxfId="451" priority="355" operator="equal">
      <formula>"NÃO"</formula>
    </cfRule>
    <cfRule type="cellIs" dxfId="450" priority="356" operator="equal">
      <formula>"SIM"</formula>
    </cfRule>
  </conditionalFormatting>
  <conditionalFormatting sqref="Y56:Z56">
    <cfRule type="cellIs" dxfId="449" priority="351" operator="equal">
      <formula>"OPORTUNIDADE"</formula>
    </cfRule>
  </conditionalFormatting>
  <conditionalFormatting sqref="Y56:Z56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54:Z54">
    <cfRule type="cellIs" dxfId="446" priority="348" operator="equal">
      <formula>"OPORTUNIDADE"</formula>
    </cfRule>
  </conditionalFormatting>
  <conditionalFormatting sqref="Y54:Z54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54:Z54">
    <cfRule type="cellIs" dxfId="443" priority="345" operator="equal">
      <formula>"OPORTUNIDADE"</formula>
    </cfRule>
  </conditionalFormatting>
  <conditionalFormatting sqref="Y54:Z54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BP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40" priority="336" operator="equal">
      <formula>"OPORTUNIDADE"</formula>
    </cfRule>
  </conditionalFormatting>
  <conditionalFormatting sqref="Z4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8">
    <cfRule type="cellIs" dxfId="437" priority="333" operator="equal">
      <formula>"OPORTUNIDADE"</formula>
    </cfRule>
  </conditionalFormatting>
  <conditionalFormatting sqref="Z4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8">
    <cfRule type="cellIs" dxfId="434" priority="330" operator="equal">
      <formula>"OPORTUNIDADE"</formula>
    </cfRule>
  </conditionalFormatting>
  <conditionalFormatting sqref="Z4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8">
    <cfRule type="cellIs" dxfId="431" priority="327" operator="equal">
      <formula>"OPORTUNIDADE"</formula>
    </cfRule>
  </conditionalFormatting>
  <conditionalFormatting sqref="Z4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8">
    <cfRule type="cellIs" dxfId="428" priority="324" operator="equal">
      <formula>"OPORTUNIDADE"</formula>
    </cfRule>
  </conditionalFormatting>
  <conditionalFormatting sqref="Z4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8">
    <cfRule type="cellIs" dxfId="425" priority="321" operator="equal">
      <formula>"OPORTUNIDADE"</formula>
    </cfRule>
  </conditionalFormatting>
  <conditionalFormatting sqref="Z4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8">
    <cfRule type="cellIs" dxfId="422" priority="318" operator="equal">
      <formula>"OPORTUNIDADE"</formula>
    </cfRule>
  </conditionalFormatting>
  <conditionalFormatting sqref="Z4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8">
    <cfRule type="cellIs" dxfId="419" priority="315" operator="equal">
      <formula>"OPORTUNIDADE"</formula>
    </cfRule>
  </conditionalFormatting>
  <conditionalFormatting sqref="Z4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8">
    <cfRule type="cellIs" dxfId="416" priority="312" operator="equal">
      <formula>"OPORTUNIDADE"</formula>
    </cfRule>
  </conditionalFormatting>
  <conditionalFormatting sqref="Z4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8">
    <cfRule type="cellIs" dxfId="413" priority="309" operator="equal">
      <formula>"OPORTUNIDADE"</formula>
    </cfRule>
  </conditionalFormatting>
  <conditionalFormatting sqref="Z4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48">
    <cfRule type="cellIs" dxfId="410" priority="306" operator="equal">
      <formula>"OPORTUNIDADE"</formula>
    </cfRule>
  </conditionalFormatting>
  <conditionalFormatting sqref="Z4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48">
    <cfRule type="cellIs" dxfId="407" priority="303" operator="equal">
      <formula>"OPORTUNIDADE"</formula>
    </cfRule>
  </conditionalFormatting>
  <conditionalFormatting sqref="Z4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48">
    <cfRule type="cellIs" dxfId="404" priority="300" operator="equal">
      <formula>"OPORTUNIDADE"</formula>
    </cfRule>
  </conditionalFormatting>
  <conditionalFormatting sqref="Z48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48">
    <cfRule type="cellIs" dxfId="401" priority="297" operator="equal">
      <formula>"OPORTUNIDADE"</formula>
    </cfRule>
  </conditionalFormatting>
  <conditionalFormatting sqref="Z48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48">
    <cfRule type="cellIs" dxfId="398" priority="294" operator="equal">
      <formula>"OPORTUNIDADE"</formula>
    </cfRule>
  </conditionalFormatting>
  <conditionalFormatting sqref="Z48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48">
    <cfRule type="cellIs" dxfId="395" priority="291" operator="equal">
      <formula>"OPORTUNIDADE"</formula>
    </cfRule>
  </conditionalFormatting>
  <conditionalFormatting sqref="Z48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48">
    <cfRule type="cellIs" dxfId="392" priority="288" operator="equal">
      <formula>"OPORTUNIDADE"</formula>
    </cfRule>
  </conditionalFormatting>
  <conditionalFormatting sqref="Z48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48">
    <cfRule type="cellIs" dxfId="389" priority="285" operator="equal">
      <formula>"OPORTUNIDADE"</formula>
    </cfRule>
  </conditionalFormatting>
  <conditionalFormatting sqref="Z48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48">
    <cfRule type="cellIs" dxfId="386" priority="282" operator="equal">
      <formula>"OPORTUNIDADE"</formula>
    </cfRule>
  </conditionalFormatting>
  <conditionalFormatting sqref="Z48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48">
    <cfRule type="cellIs" dxfId="383" priority="279" operator="equal">
      <formula>"OPORTUNIDADE"</formula>
    </cfRule>
  </conditionalFormatting>
  <conditionalFormatting sqref="Z48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48">
    <cfRule type="cellIs" dxfId="380" priority="276" operator="equal">
      <formula>"OPORTUNIDADE"</formula>
    </cfRule>
  </conditionalFormatting>
  <conditionalFormatting sqref="Z48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48">
    <cfRule type="cellIs" dxfId="377" priority="273" operator="equal">
      <formula>"OPORTUNIDADE"</formula>
    </cfRule>
  </conditionalFormatting>
  <conditionalFormatting sqref="Y48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58:Z58">
    <cfRule type="cellIs" dxfId="374" priority="270" operator="equal">
      <formula>"OPORTUNIDADE"</formula>
    </cfRule>
  </conditionalFormatting>
  <conditionalFormatting sqref="Y58:Z58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59">
    <cfRule type="cellIs" dxfId="371" priority="267" operator="equal">
      <formula>"OPORTUNIDADE"</formula>
    </cfRule>
  </conditionalFormatting>
  <conditionalFormatting sqref="Z59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59">
    <cfRule type="cellIs" dxfId="368" priority="264" operator="equal">
      <formula>"OPORTUNIDADE"</formula>
    </cfRule>
  </conditionalFormatting>
  <conditionalFormatting sqref="Z59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59">
    <cfRule type="cellIs" dxfId="365" priority="261" operator="equal">
      <formula>"OPORTUNIDADE"</formula>
    </cfRule>
  </conditionalFormatting>
  <conditionalFormatting sqref="Z59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59">
    <cfRule type="cellIs" dxfId="362" priority="258" operator="equal">
      <formula>"OPORTUNIDADE"</formula>
    </cfRule>
  </conditionalFormatting>
  <conditionalFormatting sqref="Z59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59">
    <cfRule type="cellIs" dxfId="359" priority="255" operator="equal">
      <formula>"OPORTUNIDADE"</formula>
    </cfRule>
  </conditionalFormatting>
  <conditionalFormatting sqref="Z5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59">
    <cfRule type="cellIs" dxfId="356" priority="252" operator="equal">
      <formula>"OPORTUNIDADE"</formula>
    </cfRule>
  </conditionalFormatting>
  <conditionalFormatting sqref="Z5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59">
    <cfRule type="cellIs" dxfId="353" priority="249" operator="equal">
      <formula>"OPORTUNIDADE"</formula>
    </cfRule>
  </conditionalFormatting>
  <conditionalFormatting sqref="Z5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59">
    <cfRule type="cellIs" dxfId="350" priority="246" operator="equal">
      <formula>"OPORTUNIDADE"</formula>
    </cfRule>
  </conditionalFormatting>
  <conditionalFormatting sqref="Z5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59">
    <cfRule type="cellIs" dxfId="347" priority="243" operator="equal">
      <formula>"OPORTUNIDADE"</formula>
    </cfRule>
  </conditionalFormatting>
  <conditionalFormatting sqref="Z5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59">
    <cfRule type="cellIs" dxfId="344" priority="240" operator="equal">
      <formula>"OPORTUNIDADE"</formula>
    </cfRule>
  </conditionalFormatting>
  <conditionalFormatting sqref="Z5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59">
    <cfRule type="cellIs" dxfId="341" priority="237" operator="equal">
      <formula>"OPORTUNIDADE"</formula>
    </cfRule>
  </conditionalFormatting>
  <conditionalFormatting sqref="Z59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59">
    <cfRule type="cellIs" dxfId="338" priority="234" operator="equal">
      <formula>"OPORTUNIDADE"</formula>
    </cfRule>
  </conditionalFormatting>
  <conditionalFormatting sqref="Z5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59">
    <cfRule type="cellIs" dxfId="335" priority="231" operator="equal">
      <formula>"OPORTUNIDADE"</formula>
    </cfRule>
  </conditionalFormatting>
  <conditionalFormatting sqref="Z5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59">
    <cfRule type="cellIs" dxfId="332" priority="228" operator="equal">
      <formula>"OPORTUNIDADE"</formula>
    </cfRule>
  </conditionalFormatting>
  <conditionalFormatting sqref="Z5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59">
    <cfRule type="cellIs" dxfId="329" priority="225" operator="equal">
      <formula>"OPORTUNIDADE"</formula>
    </cfRule>
  </conditionalFormatting>
  <conditionalFormatting sqref="Z5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59">
    <cfRule type="cellIs" dxfId="326" priority="222" operator="equal">
      <formula>"OPORTUNIDADE"</formula>
    </cfRule>
  </conditionalFormatting>
  <conditionalFormatting sqref="Z5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9">
    <cfRule type="cellIs" dxfId="323" priority="219" operator="equal">
      <formula>"OPORTUNIDADE"</formula>
    </cfRule>
  </conditionalFormatting>
  <conditionalFormatting sqref="Z5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9">
    <cfRule type="cellIs" dxfId="320" priority="216" operator="equal">
      <formula>"OPORTUNIDADE"</formula>
    </cfRule>
  </conditionalFormatting>
  <conditionalFormatting sqref="Z5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9">
    <cfRule type="cellIs" dxfId="317" priority="213" operator="equal">
      <formula>"OPORTUNIDADE"</formula>
    </cfRule>
  </conditionalFormatting>
  <conditionalFormatting sqref="Z5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9">
    <cfRule type="cellIs" dxfId="314" priority="210" operator="equal">
      <formula>"OPORTUNIDADE"</formula>
    </cfRule>
  </conditionalFormatting>
  <conditionalFormatting sqref="Z5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9">
    <cfRule type="cellIs" dxfId="311" priority="207" operator="equal">
      <formula>"OPORTUNIDADE"</formula>
    </cfRule>
  </conditionalFormatting>
  <conditionalFormatting sqref="Z5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9">
    <cfRule type="cellIs" dxfId="308" priority="204" operator="equal">
      <formula>"OPORTUNIDADE"</formula>
    </cfRule>
  </conditionalFormatting>
  <conditionalFormatting sqref="Z5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9">
    <cfRule type="cellIs" dxfId="305" priority="201" operator="equal">
      <formula>"OPORTUNIDADE"</formula>
    </cfRule>
  </conditionalFormatting>
  <conditionalFormatting sqref="Z5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59">
    <cfRule type="cellIs" dxfId="302" priority="198" operator="equal">
      <formula>"OPORTUNIDADE"</formula>
    </cfRule>
  </conditionalFormatting>
  <conditionalFormatting sqref="Y5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59">
    <cfRule type="cellIs" dxfId="299" priority="195" operator="equal">
      <formula>"OPORTUNIDADE"</formula>
    </cfRule>
  </conditionalFormatting>
  <conditionalFormatting sqref="Y5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59">
    <cfRule type="cellIs" dxfId="296" priority="192" operator="equal">
      <formula>"OPORTUNIDADE"</formula>
    </cfRule>
  </conditionalFormatting>
  <conditionalFormatting sqref="Y5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59">
    <cfRule type="cellIs" dxfId="293" priority="189" operator="equal">
      <formula>"OPORTUNIDADE"</formula>
    </cfRule>
  </conditionalFormatting>
  <conditionalFormatting sqref="Y5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9">
    <cfRule type="cellIs" dxfId="290" priority="186" operator="equal">
      <formula>"OPORTUNIDADE"</formula>
    </cfRule>
  </conditionalFormatting>
  <conditionalFormatting sqref="Z5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9">
    <cfRule type="cellIs" dxfId="287" priority="183" operator="equal">
      <formula>"OPORTUNIDADE"</formula>
    </cfRule>
  </conditionalFormatting>
  <conditionalFormatting sqref="Z5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59">
    <cfRule type="cellIs" dxfId="284" priority="180" operator="equal">
      <formula>"OPORTUNIDADE"</formula>
    </cfRule>
  </conditionalFormatting>
  <conditionalFormatting sqref="Z5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59">
    <cfRule type="cellIs" dxfId="281" priority="177" operator="equal">
      <formula>"OPORTUNIDADE"</formula>
    </cfRule>
  </conditionalFormatting>
  <conditionalFormatting sqref="Z5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59">
    <cfRule type="cellIs" dxfId="278" priority="174" operator="equal">
      <formula>"OPORTUNIDADE"</formula>
    </cfRule>
  </conditionalFormatting>
  <conditionalFormatting sqref="Z5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59">
    <cfRule type="cellIs" dxfId="275" priority="171" operator="equal">
      <formula>"OPORTUNIDADE"</formula>
    </cfRule>
  </conditionalFormatting>
  <conditionalFormatting sqref="Z5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59">
    <cfRule type="cellIs" dxfId="272" priority="168" operator="equal">
      <formula>"OPORTUNIDADE"</formula>
    </cfRule>
  </conditionalFormatting>
  <conditionalFormatting sqref="Z59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59">
    <cfRule type="cellIs" dxfId="269" priority="165" operator="equal">
      <formula>"OPORTUNIDADE"</formula>
    </cfRule>
  </conditionalFormatting>
  <conditionalFormatting sqref="Z59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59">
    <cfRule type="cellIs" dxfId="266" priority="162" operator="equal">
      <formula>"OPORTUNIDADE"</formula>
    </cfRule>
  </conditionalFormatting>
  <conditionalFormatting sqref="Z59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59">
    <cfRule type="cellIs" dxfId="263" priority="159" operator="equal">
      <formula>"OPORTUNIDADE"</formula>
    </cfRule>
  </conditionalFormatting>
  <conditionalFormatting sqref="Z59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59">
    <cfRule type="cellIs" dxfId="260" priority="156" operator="equal">
      <formula>"OPORTUNIDADE"</formula>
    </cfRule>
  </conditionalFormatting>
  <conditionalFormatting sqref="Z59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59">
    <cfRule type="cellIs" dxfId="257" priority="153" operator="equal">
      <formula>"OPORTUNIDADE"</formula>
    </cfRule>
  </conditionalFormatting>
  <conditionalFormatting sqref="Z59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59">
    <cfRule type="cellIs" dxfId="254" priority="150" operator="equal">
      <formula>"OPORTUNIDADE"</formula>
    </cfRule>
  </conditionalFormatting>
  <conditionalFormatting sqref="Z59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59">
    <cfRule type="cellIs" dxfId="251" priority="147" operator="equal">
      <formula>"OPORTUNIDADE"</formula>
    </cfRule>
  </conditionalFormatting>
  <conditionalFormatting sqref="Y59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59">
    <cfRule type="cellIs" dxfId="248" priority="144" operator="equal">
      <formula>"OPORTUNIDADE"</formula>
    </cfRule>
  </conditionalFormatting>
  <conditionalFormatting sqref="Y59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59">
    <cfRule type="cellIs" dxfId="245" priority="141" operator="equal">
      <formula>"OPORTUNIDADE"</formula>
    </cfRule>
  </conditionalFormatting>
  <conditionalFormatting sqref="Y59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59">
    <cfRule type="cellIs" dxfId="242" priority="138" operator="equal">
      <formula>"OPORTUNIDADE"</formula>
    </cfRule>
  </conditionalFormatting>
  <conditionalFormatting sqref="Y59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6:Z46">
    <cfRule type="cellIs" dxfId="239" priority="135" operator="equal">
      <formula>"OPORTUNIDADE"</formula>
    </cfRule>
  </conditionalFormatting>
  <conditionalFormatting sqref="Y46:Z4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7">
    <cfRule type="cellIs" dxfId="236" priority="132" operator="equal">
      <formula>"OPORTUNIDADE"</formula>
    </cfRule>
  </conditionalFormatting>
  <conditionalFormatting sqref="Z4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7">
    <cfRule type="cellIs" dxfId="233" priority="129" operator="equal">
      <formula>"OPORTUNIDADE"</formula>
    </cfRule>
  </conditionalFormatting>
  <conditionalFormatting sqref="Z4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7">
    <cfRule type="cellIs" dxfId="230" priority="126" operator="equal">
      <formula>"OPORTUNIDADE"</formula>
    </cfRule>
  </conditionalFormatting>
  <conditionalFormatting sqref="Z4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7">
    <cfRule type="cellIs" dxfId="227" priority="123" operator="equal">
      <formula>"OPORTUNIDADE"</formula>
    </cfRule>
  </conditionalFormatting>
  <conditionalFormatting sqref="Z4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7">
    <cfRule type="cellIs" dxfId="224" priority="120" operator="equal">
      <formula>"OPORTUNIDADE"</formula>
    </cfRule>
  </conditionalFormatting>
  <conditionalFormatting sqref="Z4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7">
    <cfRule type="cellIs" dxfId="221" priority="117" operator="equal">
      <formula>"OPORTUNIDADE"</formula>
    </cfRule>
  </conditionalFormatting>
  <conditionalFormatting sqref="Z4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7">
    <cfRule type="cellIs" dxfId="218" priority="114" operator="equal">
      <formula>"OPORTUNIDADE"</formula>
    </cfRule>
  </conditionalFormatting>
  <conditionalFormatting sqref="Z4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7">
    <cfRule type="cellIs" dxfId="215" priority="111" operator="equal">
      <formula>"OPORTUNIDADE"</formula>
    </cfRule>
  </conditionalFormatting>
  <conditionalFormatting sqref="Z4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7">
    <cfRule type="cellIs" dxfId="212" priority="108" operator="equal">
      <formula>"OPORTUNIDADE"</formula>
    </cfRule>
  </conditionalFormatting>
  <conditionalFormatting sqref="Z4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7">
    <cfRule type="cellIs" dxfId="209" priority="105" operator="equal">
      <formula>"OPORTUNIDADE"</formula>
    </cfRule>
  </conditionalFormatting>
  <conditionalFormatting sqref="Z4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7">
    <cfRule type="cellIs" dxfId="206" priority="102" operator="equal">
      <formula>"OPORTUNIDADE"</formula>
    </cfRule>
  </conditionalFormatting>
  <conditionalFormatting sqref="Z4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7">
    <cfRule type="cellIs" dxfId="203" priority="99" operator="equal">
      <formula>"OPORTUNIDADE"</formula>
    </cfRule>
  </conditionalFormatting>
  <conditionalFormatting sqref="Z4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47">
    <cfRule type="cellIs" dxfId="200" priority="96" operator="equal">
      <formula>"OPORTUNIDADE"</formula>
    </cfRule>
  </conditionalFormatting>
  <conditionalFormatting sqref="Z4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47">
    <cfRule type="cellIs" dxfId="197" priority="93" operator="equal">
      <formula>"OPORTUNIDADE"</formula>
    </cfRule>
  </conditionalFormatting>
  <conditionalFormatting sqref="Z4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47">
    <cfRule type="cellIs" dxfId="194" priority="90" operator="equal">
      <formula>"OPORTUNIDADE"</formula>
    </cfRule>
  </conditionalFormatting>
  <conditionalFormatting sqref="Z4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47">
    <cfRule type="cellIs" dxfId="191" priority="87" operator="equal">
      <formula>"OPORTUNIDADE"</formula>
    </cfRule>
  </conditionalFormatting>
  <conditionalFormatting sqref="Z4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7">
    <cfRule type="cellIs" dxfId="188" priority="84" operator="equal">
      <formula>"OPORTUNIDADE"</formula>
    </cfRule>
  </conditionalFormatting>
  <conditionalFormatting sqref="Z4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7">
    <cfRule type="cellIs" dxfId="185" priority="81" operator="equal">
      <formula>"OPORTUNIDADE"</formula>
    </cfRule>
  </conditionalFormatting>
  <conditionalFormatting sqref="Z4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7">
    <cfRule type="cellIs" dxfId="182" priority="78" operator="equal">
      <formula>"OPORTUNIDADE"</formula>
    </cfRule>
  </conditionalFormatting>
  <conditionalFormatting sqref="Z4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7">
    <cfRule type="cellIs" dxfId="179" priority="75" operator="equal">
      <formula>"OPORTUNIDADE"</formula>
    </cfRule>
  </conditionalFormatting>
  <conditionalFormatting sqref="Z4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7">
    <cfRule type="cellIs" dxfId="176" priority="72" operator="equal">
      <formula>"OPORTUNIDADE"</formula>
    </cfRule>
  </conditionalFormatting>
  <conditionalFormatting sqref="Z4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7">
    <cfRule type="cellIs" dxfId="173" priority="69" operator="equal">
      <formula>"OPORTUNIDADE"</formula>
    </cfRule>
  </conditionalFormatting>
  <conditionalFormatting sqref="Z4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7">
    <cfRule type="cellIs" dxfId="170" priority="66" operator="equal">
      <formula>"OPORTUNIDADE"</formula>
    </cfRule>
  </conditionalFormatting>
  <conditionalFormatting sqref="Z4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7">
    <cfRule type="cellIs" dxfId="167" priority="63" operator="equal">
      <formula>"OPORTUNIDADE"</formula>
    </cfRule>
  </conditionalFormatting>
  <conditionalFormatting sqref="Y4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7">
    <cfRule type="cellIs" dxfId="164" priority="60" operator="equal">
      <formula>"OPORTUNIDADE"</formula>
    </cfRule>
  </conditionalFormatting>
  <conditionalFormatting sqref="Y4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7">
    <cfRule type="cellIs" dxfId="161" priority="57" operator="equal">
      <formula>"OPORTUNIDADE"</formula>
    </cfRule>
  </conditionalFormatting>
  <conditionalFormatting sqref="Y4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47">
    <cfRule type="cellIs" dxfId="158" priority="54" operator="equal">
      <formula>"OPORTUNIDADE"</formula>
    </cfRule>
  </conditionalFormatting>
  <conditionalFormatting sqref="Y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7">
    <cfRule type="cellIs" dxfId="155" priority="51" operator="equal">
      <formula>"OPORTUNIDADE"</formula>
    </cfRule>
  </conditionalFormatting>
  <conditionalFormatting sqref="Z4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7">
    <cfRule type="cellIs" dxfId="152" priority="48" operator="equal">
      <formula>"OPORTUNIDADE"</formula>
    </cfRule>
  </conditionalFormatting>
  <conditionalFormatting sqref="Z4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47">
    <cfRule type="cellIs" dxfId="149" priority="45" operator="equal">
      <formula>"OPORTUNIDADE"</formula>
    </cfRule>
  </conditionalFormatting>
  <conditionalFormatting sqref="Z4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47">
    <cfRule type="cellIs" dxfId="146" priority="42" operator="equal">
      <formula>"OPORTUNIDADE"</formula>
    </cfRule>
  </conditionalFormatting>
  <conditionalFormatting sqref="Z4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47">
    <cfRule type="cellIs" dxfId="143" priority="39" operator="equal">
      <formula>"OPORTUNIDADE"</formula>
    </cfRule>
  </conditionalFormatting>
  <conditionalFormatting sqref="Z4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47">
    <cfRule type="cellIs" dxfId="140" priority="36" operator="equal">
      <formula>"OPORTUNIDADE"</formula>
    </cfRule>
  </conditionalFormatting>
  <conditionalFormatting sqref="Z4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7">
    <cfRule type="cellIs" dxfId="137" priority="33" operator="equal">
      <formula>"OPORTUNIDADE"</formula>
    </cfRule>
  </conditionalFormatting>
  <conditionalFormatting sqref="Z47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7">
    <cfRule type="cellIs" dxfId="134" priority="30" operator="equal">
      <formula>"OPORTUNIDADE"</formula>
    </cfRule>
  </conditionalFormatting>
  <conditionalFormatting sqref="Z47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7">
    <cfRule type="cellIs" dxfId="131" priority="27" operator="equal">
      <formula>"OPORTUNIDADE"</formula>
    </cfRule>
  </conditionalFormatting>
  <conditionalFormatting sqref="Z47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47">
    <cfRule type="cellIs" dxfId="128" priority="24" operator="equal">
      <formula>"OPORTUNIDADE"</formula>
    </cfRule>
  </conditionalFormatting>
  <conditionalFormatting sqref="Z4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47">
    <cfRule type="cellIs" dxfId="125" priority="21" operator="equal">
      <formula>"OPORTUNIDADE"</formula>
    </cfRule>
  </conditionalFormatting>
  <conditionalFormatting sqref="Z4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7">
    <cfRule type="cellIs" dxfId="122" priority="18" operator="equal">
      <formula>"OPORTUNIDADE"</formula>
    </cfRule>
  </conditionalFormatting>
  <conditionalFormatting sqref="Z4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7">
    <cfRule type="cellIs" dxfId="119" priority="15" operator="equal">
      <formula>"OPORTUNIDADE"</formula>
    </cfRule>
  </conditionalFormatting>
  <conditionalFormatting sqref="Z4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7">
    <cfRule type="cellIs" dxfId="116" priority="12" operator="equal">
      <formula>"OPORTUNIDADE"</formula>
    </cfRule>
  </conditionalFormatting>
  <conditionalFormatting sqref="Y4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7">
    <cfRule type="cellIs" dxfId="113" priority="9" operator="equal">
      <formula>"OPORTUNIDADE"</formula>
    </cfRule>
  </conditionalFormatting>
  <conditionalFormatting sqref="Y4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7">
    <cfRule type="cellIs" dxfId="110" priority="6" operator="equal">
      <formula>"OPORTUNIDADE"</formula>
    </cfRule>
  </conditionalFormatting>
  <conditionalFormatting sqref="Y4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7">
    <cfRule type="cellIs" dxfId="107" priority="3" operator="equal">
      <formula>"OPORTUNIDADE"</formula>
    </cfRule>
  </conditionalFormatting>
  <conditionalFormatting sqref="Y4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1335</v>
      </c>
      <c r="D5" s="354"/>
      <c r="E5" s="354"/>
      <c r="F5" s="354"/>
      <c r="G5" s="354"/>
      <c r="H5" s="354"/>
      <c r="I5" s="354"/>
      <c r="J5" s="355"/>
      <c r="K5" s="356" t="s">
        <v>1336</v>
      </c>
      <c r="L5" s="357"/>
      <c r="M5" s="357"/>
      <c r="N5" s="357"/>
      <c r="O5" s="358" t="s">
        <v>1337</v>
      </c>
      <c r="P5" s="359"/>
      <c r="Q5" s="360"/>
    </row>
    <row r="6" spans="1:17" s="93" customFormat="1" ht="15.75" customHeight="1">
      <c r="A6" s="87" t="s">
        <v>1338</v>
      </c>
      <c r="B6" s="94" t="s">
        <v>1339</v>
      </c>
      <c r="C6" s="95" t="s">
        <v>1163</v>
      </c>
      <c r="D6" s="96" t="s">
        <v>1164</v>
      </c>
      <c r="E6" s="95" t="s">
        <v>1340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1341</v>
      </c>
      <c r="M6" s="139" t="s">
        <v>628</v>
      </c>
      <c r="N6" s="140" t="s">
        <v>1158</v>
      </c>
      <c r="O6" s="246" t="s">
        <v>1201</v>
      </c>
      <c r="P6" s="157"/>
      <c r="Q6" s="193" t="s">
        <v>1342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POV-PRV</v>
      </c>
      <c r="E57" s="99" t="str">
        <f>IF(FN_MC!D55="","*",FN_MC!D55)</f>
        <v>A20</v>
      </c>
      <c r="F57" s="99" t="str">
        <f>IF(FN_MC!H55="","*",FN_MC!H55)</f>
        <v>PSG</v>
      </c>
      <c r="G57" s="99" t="str">
        <f>IF(FN_MC!M55="","*",FN_MC!M55)</f>
        <v>PSG-PSS</v>
      </c>
      <c r="H57" s="154">
        <f>IF(FN_MC!K55="","*",FN_MC!K55)</f>
        <v>1803</v>
      </c>
      <c r="I57" s="132">
        <f>IF(FN_MC!O55="","*",FN_MC!O55)</f>
        <v>0.375</v>
      </c>
      <c r="J57" s="132">
        <f>IF(FN_MC!P55="","*",FN_MC!P55)</f>
        <v>4.1666666666666664E-2</v>
      </c>
      <c r="K57" s="141" t="str">
        <f>IF(FN_MC!AK55="","*",FN_MC!AK55)</f>
        <v>PSG</v>
      </c>
      <c r="L57" s="141" t="str">
        <f>IF(FN_MC!AM55="","*",FN_MC!AM55)</f>
        <v>PSG-PSS</v>
      </c>
      <c r="M57" s="141">
        <f>IF(FN_MC!AP55="","*",FN_MC!AP55)</f>
        <v>1803</v>
      </c>
      <c r="N57" s="141" t="str">
        <f>IF(FN_MC!AM55="","*",FN_MC!AM55)</f>
        <v>PSG-PSS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LEÔNCIO (TF-526)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0.16666666666666666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1343</v>
      </c>
      <c r="W1" s="366"/>
      <c r="X1" s="366"/>
      <c r="Y1" s="104"/>
    </row>
    <row r="2" spans="1:25" s="100" customFormat="1" ht="11.25" customHeight="1">
      <c r="A2" s="105" t="s">
        <v>1344</v>
      </c>
      <c r="B2" s="105" t="s">
        <v>1339</v>
      </c>
      <c r="C2" s="105" t="s">
        <v>605</v>
      </c>
      <c r="D2" s="106" t="s">
        <v>1163</v>
      </c>
      <c r="E2" s="106" t="s">
        <v>1164</v>
      </c>
      <c r="F2" s="106" t="s">
        <v>1338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1345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POV-PRV</v>
      </c>
      <c r="F53" s="110">
        <f>IF(FN_MC!B55="","*",FN_MC!B55)</f>
        <v>45965</v>
      </c>
      <c r="G53" s="110" t="str">
        <f>IF(FN_MC!D55="","*",FN_MC!D55)</f>
        <v>A20</v>
      </c>
      <c r="H53" s="110" t="str">
        <f>IF(FN_MC!F55="","*",FN_MC!F55)</f>
        <v>INSPEÇÃO AUTO DE LINHA</v>
      </c>
      <c r="I53" s="110" t="str">
        <f>IF(FN_MC!H55="","*",FN_MC!H55)</f>
        <v>PSG</v>
      </c>
      <c r="J53" s="110" t="str">
        <f>IF(FN_MC!I55="","*",FN_MC!I55)</f>
        <v>PSS</v>
      </c>
      <c r="K53" s="110" t="str">
        <f>IF(FN_MC!M55="","*",FN_MC!M55)</f>
        <v>PSG-PSS</v>
      </c>
      <c r="L53" s="110" t="str">
        <f>IF(FN_MC!N55="","*",FN_MC!N55)</f>
        <v>PSGPSS</v>
      </c>
      <c r="M53" s="111">
        <f>IF(FN_MC!J55="","*",FN_MC!J55)</f>
        <v>103</v>
      </c>
      <c r="N53" s="296">
        <f>IF(FN_MC!K55="","*",FN_MC!K55)</f>
        <v>1803</v>
      </c>
      <c r="O53" s="296" t="str">
        <f>IF(FN_MC!L55="","*",FN_MC!L55)</f>
        <v>-</v>
      </c>
      <c r="P53" s="111"/>
      <c r="Q53" s="128">
        <f>IF(FN_MC!O55="","*",FN_MC!O55)</f>
        <v>0.375</v>
      </c>
      <c r="R53" s="128">
        <f>IF(FN_MC!P55="","*",FN_MC!P55)</f>
        <v>4.1666666666666664E-2</v>
      </c>
      <c r="S53" s="110" t="str">
        <f>IF(FN_MC!Q55="","*",CONCATENATE(FN_MC!Q55," ",FN_MC!R55))</f>
        <v>1 BINÁRIO</v>
      </c>
      <c r="T53" s="110" t="str">
        <f>IF(FN_MC!V55="","*",FN_MC!V55)</f>
        <v>Lucas</v>
      </c>
      <c r="U53" s="110" t="str">
        <f>IF(FN_MC!W55="","*",FN_MC!W55)</f>
        <v xml:space="preserve">Inspeção de via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LEÔNCIO (TF-526)</v>
      </c>
      <c r="H54" s="110" t="str">
        <f>IF(FN_MC!F56="","*",FN_MC!F56)</f>
        <v>PDM - SOLDA</v>
      </c>
      <c r="I54" s="110" t="str">
        <f>IF(FN_MC!H56="","*",FN_MC!H56)</f>
        <v>PSS1</v>
      </c>
      <c r="J54" s="110" t="str">
        <f>IF(FN_MC!I56="","*",FN_MC!I56)</f>
        <v>-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0.16666666666666666</v>
      </c>
      <c r="S54" s="110" t="str">
        <f>IF(FN_MC!Q56="","*",CONCATENATE(FN_MC!Q56," ",FN_MC!R56))</f>
        <v>2 Nº DE SOLDA</v>
      </c>
      <c r="T54" s="110" t="str">
        <f>IF(FN_MC!V56="","*",FN_MC!V56)</f>
        <v>Lucas</v>
      </c>
      <c r="U54" s="110" t="str">
        <f>IF(FN_MC!W56="","*",FN_MC!W56)</f>
        <v>Execução de solda - Condicionado a temperatura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2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1346</v>
      </c>
      <c r="C2" s="95" t="s">
        <v>1148</v>
      </c>
      <c r="D2" s="95" t="s">
        <v>1150</v>
      </c>
      <c r="E2" s="95" t="s">
        <v>1347</v>
      </c>
      <c r="F2" s="95" t="s">
        <v>1348</v>
      </c>
      <c r="G2" s="95" t="s">
        <v>1349</v>
      </c>
      <c r="H2" s="95" t="s">
        <v>1350</v>
      </c>
      <c r="I2" s="95" t="s">
        <v>1351</v>
      </c>
      <c r="J2" s="95" t="s">
        <v>1352</v>
      </c>
      <c r="K2" s="131" t="s">
        <v>1353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A20</v>
      </c>
      <c r="E53" s="121" t="str">
        <f>IF(FN_MC!H55="","*",FN_MC!H55)</f>
        <v>PSG</v>
      </c>
      <c r="F53" s="137" t="str">
        <f>IF(FN_MC!M55="","*",FN_MC!M55)</f>
        <v>PSG-PSS</v>
      </c>
      <c r="G53" s="121" t="str">
        <f>IF(FN_MC!I55="","*",FN_MC!I55)</f>
        <v>PSS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LEÔNCIO (TF-526)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-</v>
      </c>
      <c r="H54" s="121" t="str">
        <f>IF(FN_MC!AB56="","*",FN_MC!AB56)</f>
        <v>-</v>
      </c>
      <c r="I54" s="121" t="str">
        <f>IF(FN_MC!AC56="","*",FN_MC!AC56)</f>
        <v>-</v>
      </c>
      <c r="J54" s="122" t="str">
        <f>IF(FN_MC!AA56="","*",FN_MC!AA56)</f>
        <v>-</v>
      </c>
      <c r="K54" s="134" t="str">
        <f>IF(FN_MC!AD56="","*",FN_MC!AD56)</f>
        <v>-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2025-11-03T18:15:21Z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