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7" documentId="8_{C16AF0B1-DE6F-4D81-B6CC-DB7BBC320B89}" xr6:coauthVersionLast="47" xr6:coauthVersionMax="47" xr10:uidLastSave="{30C7AF04-2765-44AC-8973-2EA134AE3EE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06" i="1" l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M634" i="1" a="1"/>
  <c r="M634" i="1" s="1"/>
  <c r="K630" i="15" s="1"/>
  <c r="N634" i="1" a="1"/>
  <c r="N634" i="1" s="1"/>
  <c r="L630" i="15" s="1"/>
  <c r="R634" i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M635" i="1" a="1"/>
  <c r="M635" i="1" s="1"/>
  <c r="K631" i="15" s="1"/>
  <c r="N635" i="1" a="1"/>
  <c r="N635" i="1" s="1"/>
  <c r="L631" i="15" s="1"/>
  <c r="R635" i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M636" i="1" a="1"/>
  <c r="M636" i="1" s="1"/>
  <c r="K632" i="15" s="1"/>
  <c r="N636" i="1" a="1"/>
  <c r="N636" i="1" s="1"/>
  <c r="L632" i="15" s="1"/>
  <c r="R636" i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M637" i="1" a="1"/>
  <c r="M637" i="1" s="1"/>
  <c r="K633" i="15" s="1"/>
  <c r="N637" i="1" a="1"/>
  <c r="N637" i="1" s="1"/>
  <c r="L633" i="15" s="1"/>
  <c r="R637" i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M639" i="1" a="1"/>
  <c r="M639" i="1" s="1"/>
  <c r="K635" i="15" s="1"/>
  <c r="N639" i="1" a="1"/>
  <c r="N639" i="1" s="1"/>
  <c r="L635" i="15" s="1"/>
  <c r="R639" i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M640" i="1" a="1"/>
  <c r="M640" i="1" s="1"/>
  <c r="K636" i="15" s="1"/>
  <c r="N640" i="1" a="1"/>
  <c r="N640" i="1" s="1"/>
  <c r="L636" i="15" s="1"/>
  <c r="R640" i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M641" i="1" a="1"/>
  <c r="M641" i="1" s="1"/>
  <c r="K637" i="15" s="1"/>
  <c r="N641" i="1" a="1"/>
  <c r="N641" i="1" s="1"/>
  <c r="L637" i="15" s="1"/>
  <c r="R641" i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M642" i="1" a="1"/>
  <c r="M642" i="1" s="1"/>
  <c r="K638" i="15" s="1"/>
  <c r="N642" i="1" a="1"/>
  <c r="N642" i="1" s="1"/>
  <c r="L638" i="15" s="1"/>
  <c r="R642" i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M643" i="1" a="1"/>
  <c r="M643" i="1" s="1"/>
  <c r="K639" i="15" s="1"/>
  <c r="N643" i="1" a="1"/>
  <c r="N643" i="1" s="1"/>
  <c r="L639" i="15" s="1"/>
  <c r="R643" i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M644" i="1" a="1"/>
  <c r="M644" i="1" s="1"/>
  <c r="K640" i="15" s="1"/>
  <c r="N644" i="1" a="1"/>
  <c r="N644" i="1" s="1"/>
  <c r="L640" i="15" s="1"/>
  <c r="R644" i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M645" i="1" a="1"/>
  <c r="M645" i="1" s="1"/>
  <c r="K641" i="15" s="1"/>
  <c r="N645" i="1" a="1"/>
  <c r="N645" i="1" s="1"/>
  <c r="L641" i="15" s="1"/>
  <c r="R645" i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M648" i="1" a="1"/>
  <c r="M648" i="1" s="1"/>
  <c r="K644" i="15" s="1"/>
  <c r="N648" i="1" a="1"/>
  <c r="N648" i="1" s="1"/>
  <c r="L644" i="15" s="1"/>
  <c r="R648" i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M649" i="1" a="1"/>
  <c r="M649" i="1" s="1"/>
  <c r="K645" i="15" s="1"/>
  <c r="N649" i="1" a="1"/>
  <c r="N649" i="1" s="1"/>
  <c r="L645" i="15" s="1"/>
  <c r="R649" i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M650" i="1" a="1"/>
  <c r="M650" i="1" s="1"/>
  <c r="K646" i="15" s="1"/>
  <c r="N650" i="1" a="1"/>
  <c r="N650" i="1" s="1"/>
  <c r="L646" i="15" s="1"/>
  <c r="R650" i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M651" i="1" a="1"/>
  <c r="M651" i="1" s="1"/>
  <c r="K647" i="15" s="1"/>
  <c r="N651" i="1" a="1"/>
  <c r="N651" i="1" s="1"/>
  <c r="L647" i="15" s="1"/>
  <c r="R651" i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M652" i="1" a="1"/>
  <c r="M652" i="1" s="1"/>
  <c r="K648" i="15" s="1"/>
  <c r="N652" i="1" a="1"/>
  <c r="N652" i="1" s="1"/>
  <c r="L648" i="15" s="1"/>
  <c r="R652" i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M653" i="1" a="1"/>
  <c r="M653" i="1" s="1"/>
  <c r="K649" i="15" s="1"/>
  <c r="N653" i="1" a="1"/>
  <c r="N653" i="1" s="1"/>
  <c r="L649" i="15" s="1"/>
  <c r="R653" i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M654" i="1" a="1"/>
  <c r="M654" i="1" s="1"/>
  <c r="K650" i="15" s="1"/>
  <c r="N654" i="1" a="1"/>
  <c r="N654" i="1" s="1"/>
  <c r="L650" i="15" s="1"/>
  <c r="R654" i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M655" i="1" a="1"/>
  <c r="M655" i="1" s="1"/>
  <c r="K651" i="15" s="1"/>
  <c r="N655" i="1" a="1"/>
  <c r="N655" i="1" s="1"/>
  <c r="L651" i="15" s="1"/>
  <c r="R655" i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N657" i="1" a="1"/>
  <c r="N657" i="1" s="1"/>
  <c r="L653" i="15" s="1"/>
  <c r="R657" i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<sst xmlns="http://schemas.openxmlformats.org/spreadsheetml/2006/main" count="13021" uniqueCount="1995">
  <si>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</si>
  <si>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</si>
  <si>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</si>
  <si>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</si>
  <si>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</si>
  <si>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</si>
  <si>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</si>
  <si>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</si>
  <si>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</si>
  <si>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</si>
  <si>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</si>
  <si>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</si>
  <si>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</si>
  <si>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</si>
  <si>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</si>
  <si>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</si>
  <si>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</si>
  <si>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</si>
  <si>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</si>
  <si>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</si>
  <si>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</si>
  <si>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</si>
  <si>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</si>
  <si>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</si>
  <si>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</si>
  <si>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</si>
  <si>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</si>
  <si>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</si>
  <si>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</si>
  <si>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</si>
  <si>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</si>
  <si>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</si>
  <si>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</si>
  <si>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</si>
  <si>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</si>
  <si>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</si>
  <si>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</si>
  <si>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</si>
  <si>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</si>
  <si>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</si>
  <si>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</si>
  <si>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</si>
  <si>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</si>
  <si>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</si>
  <si>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</si>
  <si>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</si>
  <si>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</si>
  <si>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</si>
  <si>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</si>
  <si>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</si>
  <si>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</si>
  <si>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</si>
  <si>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</si>
  <si>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</si>
  <si>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</si>
  <si>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</si>
  <si>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</si>
  <si>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</si>
  <si>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</si>
  <si>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</si>
  <si>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</si>
  <si>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</si>
  <si>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</si>
  <si>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</si>
  <si>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</si>
  <si>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</si>
  <si>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</si>
  <si>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</si>
  <si>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</si>
  <si>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</si>
  <si>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</si>
  <si>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</si>
  <si>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</si>
  <si>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</si>
  <si>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</si>
  <si>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</si>
  <si>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</si>
  <si>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</si>
  <si>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</si>
  <si>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</si>
  <si>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</si>
  <si>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</si>
  <si>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</si>
  <si>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</si>
  <si>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</si>
  <si>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</si>
  <si>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</si>
  <si>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</si>
  <si>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</si>
  <si>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</si>
  <si>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</si>
  <si>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</si>
  <si>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</si>
  <si>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</si>
  <si>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</si>
  <si>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</si>
  <si>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</si>
  <si>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</si>
  <si>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</si>
  <si>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</si>
  <si>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</si>
  <si>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</si>
  <si>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</si>
  <si>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</si>
  <si>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</si>
  <si>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</si>
  <si>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</si>
  <si>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</si>
  <si>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</si>
  <si>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</si>
  <si>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</si>
  <si>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</si>
  <si>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</si>
  <si>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</si>
  <si>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</si>
  <si>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</si>
  <si>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</si>
  <si>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</si>
  <si>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</si>
  <si>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</si>
  <si>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</si>
  <si>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</si>
  <si>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</si>
  <si>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</si>
  <si>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</si>
  <si>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</si>
  <si>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</si>
  <si>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</si>
  <si>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</si>
  <si>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</si>
  <si>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</si>
  <si>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</si>
  <si>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</si>
  <si>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</si>
  <si>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</si>
  <si>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</si>
  <si>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</si>
  <si>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</si>
  <si>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</si>
  <si>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</si>
  <si>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</si>
  <si>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</si>
  <si>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</si>
  <si>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</si>
  <si>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</si>
  <si>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</si>
  <si>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</si>
  <si>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</si>
  <si>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</si>
  <si>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</si>
  <si>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</si>
  <si>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</si>
  <si>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</si>
  <si>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</si>
  <si>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</si>
  <si>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</si>
  <si>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</si>
  <si>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</si>
  <si>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</si>
  <si>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</si>
  <si>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</si>
  <si>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</si>
  <si>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</si>
  <si>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</si>
  <si>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</si>
  <si>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</si>
  <si>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</si>
  <si>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</si>
  <si>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</si>
  <si>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</si>
  <si>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</si>
  <si>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</si>
  <si>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</si>
  <si>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</si>
  <si>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</si>
  <si>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</si>
  <si>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</si>
  <si>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</si>
  <si>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</si>
  <si>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</si>
  <si>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</si>
  <si>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</si>
  <si>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</si>
  <si>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</si>
  <si>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</si>
  <si>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</si>
  <si>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</si>
  <si>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</si>
  <si>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</si>
  <si>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</si>
  <si>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</si>
  <si>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</si>
  <si>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</si>
  <si>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</si>
  <si>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</si>
  <si>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</si>
  <si>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</si>
  <si>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</si>
  <si>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</si>
  <si>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</si>
  <si>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</si>
  <si>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</si>
  <si>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</si>
  <si>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</si>
  <si>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</si>
  <si>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</si>
  <si>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</si>
  <si>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</si>
  <si>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</si>
  <si>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</si>
  <si>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</si>
  <si>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</si>
  <si>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</si>
  <si>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</si>
  <si>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</si>
  <si>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</si>
  <si>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</si>
  <si>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</si>
  <si>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</si>
  <si>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</si>
  <si>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</si>
  <si>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</si>
  <si>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</si>
  <si>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</si>
  <si>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</si>
  <si>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</si>
  <si>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</si>
  <si>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</si>
  <si>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</si>
  <si>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</si>
  <si>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</si>
  <si>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</si>
  <si>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</si>
  <si>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</si>
  <si>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</si>
  <si>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</si>
  <si>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</si>
  <si>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</si>
  <si>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</si>
  <si>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</si>
  <si>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</si>
  <si>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</si>
  <si>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</si>
  <si>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</si>
  <si>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</si>
  <si>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</si>
  <si>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</si>
  <si>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</si>
  <si>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</si>
  <si>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</si>
  <si>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</si>
  <si>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</si>
  <si>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</si>
  <si>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</si>
  <si>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</si>
  <si>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</si>
  <si>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</si>
  <si>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</si>
  <si>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</si>
  <si>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</si>
  <si>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</si>
  <si>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</si>
  <si>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</si>
  <si>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</si>
  <si>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</si>
  <si>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</si>
  <si>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</si>
  <si>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</si>
  <si>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</si>
  <si>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</si>
  <si>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</si>
  <si>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</si>
  <si>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</si>
  <si>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</si>
  <si>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</si>
  <si>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</si>
  <si>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</si>
  <si>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</si>
  <si>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</si>
  <si>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</si>
  <si>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</si>
  <si>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</si>
  <si>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</si>
  <si>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</si>
  <si>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</si>
  <si>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</si>
  <si>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</si>
  <si>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</si>
  <si>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</si>
  <si>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</si>
  <si>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</si>
  <si>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</si>
  <si>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</si>
  <si>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</si>
  <si>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</si>
  <si>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</si>
  <si>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</si>
  <si>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</si>
  <si>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</si>
  <si>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</si>
  <si>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</si>
  <si>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</si>
  <si>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</si>
  <si>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</si>
  <si>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</si>
  <si>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</si>
  <si>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</si>
  <si>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</si>
  <si>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</si>
  <si>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</si>
  <si>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</si>
  <si>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</si>
  <si>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</si>
  <si>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</si>
  <si>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</si>
  <si>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</si>
  <si>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</si>
  <si>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</si>
  <si>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</si>
  <si>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</si>
  <si>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</si>
  <si>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</si>
  <si>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</si>
  <si>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</si>
  <si>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</si>
  <si>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</si>
  <si>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</si>
  <si>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</si>
  <si>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</si>
  <si>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</si>
  <si>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</si>
  <si>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</si>
  <si>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</si>
  <si>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</si>
  <si>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</si>
  <si>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</si>
  <si>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</si>
  <si>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</si>
  <si>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</si>
  <si>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</si>
  <si>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</si>
  <si>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</si>
  <si>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</si>
  <si>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</si>
  <si>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</si>
  <si>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</si>
  <si>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</si>
  <si>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</si>
  <si>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</si>
  <si>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</si>
  <si>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</si>
  <si>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</si>
  <si>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</si>
  <si>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</si>
  <si>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</si>
  <si>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</si>
  <si>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</si>
  <si>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</si>
  <si>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</si>
  <si>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</si>
  <si>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</si>
  <si>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</si>
  <si>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</si>
  <si>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</si>
  <si>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</si>
  <si>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</si>
  <si>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</si>
  <si>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</si>
  <si>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</si>
  <si>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</si>
  <si>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</si>
  <si>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</si>
  <si>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</si>
  <si>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</si>
  <si>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</si>
  <si>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</si>
  <si>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</si>
  <si>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</si>
  <si>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</si>
  <si>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</si>
  <si>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</si>
  <si>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</si>
  <si>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</si>
  <si>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</si>
  <si>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</si>
  <si>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</si>
  <si>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</si>
  <si>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</si>
  <si>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</si>
  <si>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</si>
  <si>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</si>
  <si>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</si>
  <si>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</si>
  <si>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</si>
  <si>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</si>
  <si>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</si>
  <si>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</si>
  <si>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</si>
  <si>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</si>
  <si>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</si>
  <si>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</si>
  <si>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</si>
  <si>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</si>
  <si>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</si>
  <si>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</si>
  <si>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</si>
  <si>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</si>
  <si>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</si>
  <si>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</si>
  <si>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</si>
  <si>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</si>
  <si>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</si>
  <si>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</si>
  <si>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</si>
  <si>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</si>
  <si>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</si>
  <si>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</si>
  <si>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</si>
  <si>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</si>
  <si>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</si>
  <si>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</si>
  <si>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</si>
  <si>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</si>
  <si>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</si>
  <si>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</si>
  <si>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</si>
  <si>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</si>
  <si>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</si>
  <si>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</si>
  <si>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</si>
  <si>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</si>
  <si>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</si>
  <si>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</si>
  <si>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</si>
  <si>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</si>
  <si>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</si>
  <si>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</si>
  <si>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</si>
  <si>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</si>
  <si>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</si>
  <si>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</si>
  <si>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</si>
  <si>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</si>
  <si>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</si>
  <si>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</si>
  <si>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</si>
  <si>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</si>
  <si>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</si>
  <si>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</si>
  <si>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</si>
  <si>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</si>
  <si>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</si>
  <si>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</si>
  <si>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</si>
  <si>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</si>
  <si>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</si>
  <si>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</si>
  <si>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</si>
  <si>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</si>
  <si>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</si>
  <si>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</si>
  <si>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</si>
  <si>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</si>
  <si>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</si>
  <si>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</si>
  <si>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</si>
  <si>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</si>
  <si>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</si>
  <si>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</si>
  <si>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</si>
  <si>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</si>
  <si>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</si>
  <si>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</si>
  <si>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</si>
  <si>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</si>
  <si>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</si>
  <si>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</si>
  <si>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</si>
  <si>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</si>
  <si>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</si>
  <si>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</si>
  <si>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</si>
  <si>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</si>
  <si>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</si>
  <si>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</si>
  <si>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</si>
  <si>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</si>
  <si>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</si>
  <si>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</si>
  <si>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</si>
  <si>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</si>
  <si>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</si>
  <si>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</si>
  <si>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</si>
  <si>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</si>
  <si>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</si>
  <si>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</si>
  <si>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</si>
  <si>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</si>
  <si>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</si>
  <si>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</si>
  <si>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</si>
  <si>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</si>
  <si>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</si>
  <si>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</si>
  <si>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</si>
  <si>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</si>
  <si>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</si>
  <si>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</si>
  <si>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</si>
  <si>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</si>
  <si>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</si>
  <si>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</si>
  <si>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</si>
  <si>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</si>
  <si>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</si>
  <si>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</si>
  <si>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</si>
  <si>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</si>
  <si>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</si>
  <si>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</si>
  <si>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</si>
  <si>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</si>
  <si>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</si>
  <si>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</si>
  <si>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</si>
  <si>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</si>
  <si>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</si>
  <si>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</si>
  <si>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</si>
  <si>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</si>
  <si>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</si>
  <si>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</si>
  <si>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</si>
  <si>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</si>
  <si>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</si>
  <si>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</si>
  <si>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</si>
  <si>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</si>
  <si>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</si>
  <si>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</si>
  <si>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</si>
  <si>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</si>
  <si>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</si>
  <si>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</si>
  <si>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</si>
  <si>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</si>
  <si>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</si>
  <si>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</si>
  <si>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</si>
  <si>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</si>
  <si>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</si>
  <si>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</si>
  <si>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</si>
  <si>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</si>
  <si>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</si>
  <si>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</si>
  <si>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</si>
  <si>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</si>
  <si>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</si>
  <si>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</si>
  <si>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</si>
  <si>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</si>
  <si>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</si>
  <si>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</si>
  <si>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</si>
  <si>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</si>
  <si>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</si>
  <si>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</si>
  <si>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</si>
  <si>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</si>
  <si>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</si>
  <si>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</si>
  <si>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</si>
  <si>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</si>
  <si>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</si>
  <si>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</si>
  <si>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</si>
  <si>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</si>
  <si>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</si>
  <si>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</si>
  <si>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</si>
  <si>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</si>
  <si>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</si>
  <si>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</si>
  <si>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</si>
  <si>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</si>
  <si>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</si>
  <si>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</si>
  <si>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</si>
  <si>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</si>
  <si>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</si>
  <si>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</si>
  <si>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</si>
  <si>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</si>
  <si>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</si>
  <si>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</si>
  <si>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</si>
  <si>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</si>
  <si>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</si>
  <si>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</si>
  <si>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</si>
  <si>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</si>
  <si>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</si>
  <si>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</si>
  <si>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</si>
  <si>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</si>
  <si>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</si>
  <si>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</si>
  <si>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</si>
  <si>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</si>
  <si>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</si>
  <si>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</si>
  <si>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</si>
  <si>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</si>
  <si>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</si>
  <si>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</si>
  <si>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</si>
  <si>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</si>
  <si>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</si>
  <si>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</si>
  <si>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</si>
  <si>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</si>
  <si>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</si>
  <si>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</si>
  <si>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</si>
  <si>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</si>
  <si>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</si>
  <si>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</si>
  <si>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</si>
  <si>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</si>
  <si>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</si>
  <si>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</si>
  <si>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</si>
  <si>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</si>
  <si>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</si>
  <si>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</si>
  <si>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</si>
  <si>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</si>
  <si>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</si>
  <si>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</si>
  <si>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</si>
  <si>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</si>
  <si>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</si>
  <si>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</si>
  <si>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</si>
  <si>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</si>
  <si>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</si>
  <si>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</si>
  <si>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</si>
  <si>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</si>
  <si>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</si>
  <si>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</si>
  <si>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</si>
  <si>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</si>
  <si>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</si>
  <si>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</si>
  <si>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</si>
  <si>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</si>
  <si>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</si>
  <si>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</si>
  <si>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</si>
  <si>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</si>
  <si>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</si>
  <si>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</si>
  <si>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</si>
  <si>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</si>
  <si>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</si>
  <si>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</si>
  <si>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</si>
  <si>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</si>
  <si>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</si>
  <si>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</si>
  <si>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</si>
  <si>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</si>
  <si>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</si>
  <si>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</si>
  <si>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</si>
  <si>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</si>
  <si>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</si>
  <si>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</si>
  <si>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</si>
  <si>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</si>
  <si>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</si>
  <si>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</si>
  <si>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</si>
  <si>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</si>
  <si>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</si>
  <si>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</si>
  <si>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</si>
  <si>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</si>
  <si>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</si>
  <si>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</si>
  <si>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</si>
  <si>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</si>
  <si>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</si>
  <si>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</si>
  <si>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</si>
  <si>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</si>
  <si>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</si>
  <si>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</si>
  <si>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</si>
  <si>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</si>
  <si>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</si>
  <si>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</si>
  <si>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</si>
  <si>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</si>
  <si>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</si>
  <si>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</si>
  <si>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</si>
  <si>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</si>
  <si>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</si>
  <si>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</si>
  <si>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</si>
  <si>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</si>
  <si>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</si>
  <si>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</si>
  <si>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</si>
  <si>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</si>
  <si>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</si>
  <si>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</si>
  <si>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</si>
  <si>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</si>
  <si>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</si>
  <si>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</si>
  <si>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</si>
  <si>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</si>
  <si>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</si>
  <si>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</si>
  <si>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</si>
  <si>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</si>
  <si>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</si>
  <si>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</si>
  <si>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</si>
  <si>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</si>
  <si>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</si>
  <si>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</si>
  <si>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</si>
  <si>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</si>
  <si>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</si>
  <si>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</si>
  <si>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</si>
  <si>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</si>
  <si>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</si>
  <si>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</si>
  <si>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</si>
  <si>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</si>
  <si>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</si>
  <si>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</si>
  <si>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</si>
  <si>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</si>
  <si>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</si>
  <si>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</si>
  <si>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</si>
  <si>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</si>
  <si>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</si>
  <si>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</si>
  <si>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</si>
  <si>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</si>
  <si>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</si>
  <si>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</si>
  <si>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</si>
  <si>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</si>
  <si>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</si>
  <si>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</si>
  <si>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</si>
  <si>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</si>
  <si>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</si>
  <si>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</si>
  <si>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</si>
  <si>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</si>
  <si>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</si>
  <si>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</si>
  <si>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</si>
  <si>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</si>
  <si>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</si>
  <si>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</si>
  <si>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</si>
  <si>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</si>
  <si>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</si>
  <si>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</si>
  <si>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</si>
  <si>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</si>
  <si>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</si>
  <si>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</si>
  <si>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</si>
  <si>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</si>
  <si>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</si>
  <si>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</si>
  <si>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</si>
  <si>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</si>
  <si>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</si>
  <si>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</si>
  <si>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</si>
  <si>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</si>
  <si>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</si>
  <si>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</si>
  <si>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</si>
  <si>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</si>
  <si>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</si>
  <si>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</si>
  <si>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</si>
  <si>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</si>
  <si>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</si>
  <si>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</si>
  <si>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</si>
  <si>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</si>
  <si>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</si>
  <si>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</si>
  <si>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</si>
  <si>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</si>
  <si>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</si>
  <si>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</si>
  <si>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</si>
  <si>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</si>
  <si>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</si>
  <si>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</si>
  <si>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</si>
  <si>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</si>
  <si>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</si>
  <si>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</si>
  <si>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</si>
  <si>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</si>
  <si>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</si>
  <si>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</si>
  <si>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</si>
  <si>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</si>
  <si>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</si>
  <si>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</si>
  <si>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</si>
  <si>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</si>
  <si>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</si>
  <si>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</si>
  <si>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</si>
  <si>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</si>
  <si>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</si>
  <si>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</si>
  <si>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</si>
  <si>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</si>
  <si>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</si>
  <si>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</si>
  <si>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</si>
  <si>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</si>
  <si>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</si>
  <si>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</si>
  <si>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</si>
  <si>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</si>
  <si>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</si>
  <si>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</si>
  <si>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</si>
  <si>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</si>
  <si>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</si>
  <si>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</si>
  <si>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</si>
  <si>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</si>
  <si>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</si>
  <si>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</si>
  <si>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</si>
  <si>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</si>
  <si>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</si>
  <si>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</si>
  <si>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</si>
  <si>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</si>
  <si>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</si>
  <si>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</si>
  <si>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</si>
  <si>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</si>
  <si>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</si>
  <si>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</si>
  <si>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</si>
  <si>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</si>
  <si>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</si>
  <si>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</si>
  <si>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</si>
  <si>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</si>
  <si>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</si>
  <si>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</si>
  <si>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</si>
  <si>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</si>
  <si>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</si>
  <si>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</si>
  <si>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</si>
  <si>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</si>
  <si>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</si>
  <si>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</si>
  <si>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</si>
  <si>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</si>
  <si>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</si>
  <si>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</si>
  <si>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</si>
  <si>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</si>
  <si>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</si>
  <si>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</si>
  <si>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</si>
  <si>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</si>
  <si>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</si>
  <si>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</si>
  <si>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</si>
  <si>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</si>
  <si>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</si>
  <si>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</si>
  <si>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</si>
  <si>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</si>
  <si>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</si>
  <si>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</si>
  <si>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</si>
  <si>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</si>
  <si>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</si>
  <si>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</si>
  <si>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</si>
  <si>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</si>
  <si>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</si>
  <si>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</si>
  <si>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</si>
  <si>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</si>
  <si>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</si>
  <si>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</si>
  <si>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</si>
  <si>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</si>
  <si>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</si>
  <si>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</si>
  <si>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</si>
  <si>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</si>
  <si>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</si>
  <si>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</si>
  <si>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</si>
  <si>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</si>
  <si>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</si>
  <si>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</si>
  <si>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</si>
  <si>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</si>
  <si>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</si>
  <si>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</si>
  <si>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</si>
  <si>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</si>
  <si>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</si>
  <si>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</si>
  <si>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</si>
  <si>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</si>
  <si>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</si>
  <si>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</si>
  <si>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</si>
  <si>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</si>
  <si>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</si>
  <si>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</si>
  <si>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</si>
  <si>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</si>
  <si>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</si>
  <si>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</si>
  <si>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</si>
  <si>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</si>
  <si>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</si>
  <si>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</si>
  <si>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</si>
  <si>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</si>
  <si>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</si>
  <si>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</si>
  <si>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</si>
  <si>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</si>
  <si>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</si>
  <si>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</si>
  <si>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</si>
  <si>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</si>
  <si>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</si>
  <si>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</si>
  <si>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</si>
  <si>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</si>
  <si>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</si>
  <si>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</si>
  <si>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</si>
  <si>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</si>
  <si>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</si>
  <si>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</si>
  <si>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</si>
  <si>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</si>
  <si>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</si>
  <si>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</si>
  <si>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</si>
  <si>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</si>
  <si>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</si>
  <si>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</si>
  <si>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</si>
  <si>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</si>
  <si>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</si>
  <si>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</si>
  <si>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</si>
  <si>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</si>
  <si>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</si>
  <si>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</si>
  <si>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</si>
  <si>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</si>
  <si>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</si>
  <si>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</si>
  <si>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</si>
  <si>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</si>
  <si>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</si>
  <si>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</si>
  <si>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</si>
  <si>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</si>
  <si>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</si>
  <si>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</si>
  <si>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</si>
  <si>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</si>
  <si>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</si>
  <si>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</si>
  <si>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</si>
  <si>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</si>
  <si>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</si>
  <si>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</si>
  <si>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</si>
  <si>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</si>
  <si>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</si>
  <si>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</si>
  <si>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</si>
  <si>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</si>
  <si>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</si>
  <si>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</si>
  <si>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</si>
  <si>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</si>
  <si>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</si>
  <si>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</si>
  <si>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</si>
  <si>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</si>
  <si>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</si>
  <si>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</si>
  <si>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</si>
  <si>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</si>
  <si>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</si>
  <si>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</si>
  <si>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</si>
  <si>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</si>
  <si>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</si>
  <si>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</si>
  <si>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</si>
  <si>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</si>
  <si>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</si>
  <si>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</si>
  <si>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</si>
  <si>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</si>
  <si>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</si>
  <si>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</si>
  <si>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</si>
  <si>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</si>
  <si>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</si>
  <si>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</si>
  <si>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</si>
  <si>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</si>
  <si>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</si>
  <si>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</si>
  <si>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</si>
  <si>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</si>
  <si>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</si>
  <si>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</si>
  <si>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</si>
  <si>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</si>
  <si>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</si>
  <si>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</si>
  <si>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</si>
  <si>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</si>
  <si>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</si>
  <si>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</si>
  <si>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</si>
  <si>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</si>
  <si>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</si>
  <si>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</si>
  <si>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</si>
  <si>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</si>
  <si>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</si>
  <si>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</si>
  <si>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</si>
  <si>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</si>
  <si>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</si>
  <si>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</si>
  <si>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</si>
  <si>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</si>
  <si>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</si>
  <si>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</si>
  <si>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</si>
  <si>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</si>
  <si>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</si>
  <si>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</si>
  <si>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</si>
  <si>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</si>
  <si>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</si>
  <si>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</si>
  <si>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</si>
  <si>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</si>
  <si>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</si>
  <si>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</si>
  <si>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</si>
  <si>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</si>
  <si>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</si>
  <si>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</si>
  <si>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</si>
  <si>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</si>
  <si>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</si>
  <si>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</si>
  <si>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</si>
  <si>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</si>
  <si>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</si>
  <si>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</si>
  <si>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</si>
  <si>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</si>
  <si>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</si>
  <si>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</si>
  <si>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</si>
  <si>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</si>
  <si>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</si>
  <si>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</si>
  <si>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</si>
  <si>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</si>
  <si>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</si>
  <si>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</si>
  <si>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</si>
  <si>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</si>
  <si>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</si>
  <si>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</si>
  <si>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</si>
  <si>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</si>
  <si>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</si>
  <si>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</si>
  <si>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</si>
  <si>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</si>
  <si>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</si>
  <si>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</si>
  <si>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</si>
  <si>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</si>
  <si>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</si>
  <si>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</si>
  <si>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</si>
  <si>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</si>
  <si>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</si>
  <si>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</si>
  <si>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</si>
  <si>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</si>
  <si>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</si>
  <si>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</si>
  <si>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</si>
  <si>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</si>
  <si>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</si>
  <si>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</si>
  <si>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</si>
  <si>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</si>
  <si>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</si>
  <si>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</si>
  <si>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</si>
  <si>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</si>
  <si>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</si>
  <si>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</si>
  <si>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</si>
  <si>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</si>
  <si>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</si>
  <si>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</si>
  <si>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</si>
  <si>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</si>
  <si>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</si>
  <si>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</si>
  <si>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</si>
  <si>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</si>
  <si>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</si>
  <si>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</si>
  <si>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</si>
  <si>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</si>
  <si>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</si>
  <si>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</si>
  <si>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</si>
  <si>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</si>
  <si>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</si>
  <si>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</si>
  <si>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</si>
  <si>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</si>
  <si>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</si>
  <si>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</si>
  <si>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</si>
  <si>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</si>
  <si>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</si>
  <si>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</si>
  <si>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</si>
  <si>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</si>
  <si>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</si>
  <si>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</si>
  <si>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</si>
  <si>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</si>
  <si>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</si>
  <si>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</si>
  <si>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</si>
  <si>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</si>
  <si>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</si>
  <si>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</si>
  <si>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</si>
  <si>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</si>
  <si>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</si>
  <si>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</si>
  <si>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</si>
  <si>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</si>
  <si>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</si>
  <si>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</si>
  <si>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</si>
  <si>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</si>
  <si>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</si>
  <si>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</si>
  <si>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</si>
  <si>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</si>
  <si>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</si>
  <si>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</si>
  <si>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</si>
  <si>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</si>
  <si>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</si>
  <si>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</si>
  <si>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</si>
  <si>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</si>
  <si>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</si>
  <si>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</si>
  <si>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</si>
  <si>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</si>
  <si>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</si>
  <si>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</si>
  <si>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</si>
  <si>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</si>
  <si>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</si>
  <si>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</si>
  <si>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</si>
  <si>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</si>
  <si>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</si>
  <si>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</si>
  <si>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</si>
  <si>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</si>
  <si>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</si>
  <si>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</si>
  <si>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</si>
  <si>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</si>
  <si>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</si>
  <si>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</si>
  <si>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</si>
  <si>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</si>
  <si>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</si>
  <si>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</si>
  <si>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</si>
  <si>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</si>
  <si>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</si>
  <si>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</si>
  <si>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</si>
  <si>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</si>
  <si>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</si>
  <si>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</si>
  <si>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</si>
  <si>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</si>
  <si>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</si>
  <si>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</si>
  <si>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</si>
  <si>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</si>
  <si>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</si>
  <si>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</si>
  <si>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</si>
  <si>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</si>
  <si>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</si>
  <si>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</si>
  <si>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</si>
  <si>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</si>
  <si>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</si>
  <si>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</si>
  <si>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</si>
  <si>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</si>
  <si>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</si>
  <si>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</si>
  <si>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</si>
  <si>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</si>
  <si>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</si>
  <si>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</si>
  <si>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</si>
  <si>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</si>
  <si>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</si>
  <si>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</si>
  <si>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</si>
  <si>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</si>
  <si>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</si>
  <si>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</si>
  <si>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</si>
  <si>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</si>
  <si>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</si>
  <si>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</si>
  <si>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</si>
  <si>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</si>
  <si>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</si>
  <si>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</si>
  <si>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</si>
  <si>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</si>
  <si>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</si>
  <si>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</si>
  <si>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</si>
  <si>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</si>
  <si>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</si>
  <si>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</si>
  <si>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</si>
  <si>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</si>
  <si>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</si>
  <si>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</si>
  <si>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</si>
  <si>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</si>
  <si>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</si>
  <si>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</si>
  <si>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</si>
  <si>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</si>
  <si>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</si>
  <si>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</si>
  <si>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</si>
  <si>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</si>
  <si>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</si>
  <si>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</si>
  <si>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</si>
  <si>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</si>
  <si>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</si>
  <si>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</si>
  <si>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</si>
  <si>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</si>
  <si>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</si>
  <si>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</si>
  <si>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</si>
  <si>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</si>
  <si>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</si>
  <si>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</si>
  <si>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</si>
  <si>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</si>
  <si>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</si>
  <si>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</si>
  <si>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</si>
  <si>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</si>
  <si>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</si>
  <si>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</si>
  <si>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</si>
  <si>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</si>
  <si>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</si>
  <si>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</si>
  <si>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</si>
  <si>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</si>
  <si>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</si>
  <si>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</si>
  <si>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</si>
  <si>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</si>
  <si>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</si>
  <si>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</si>
  <si>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</si>
  <si>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</si>
  <si>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</si>
  <si>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</si>
  <si>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</si>
  <si>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</si>
  <si>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</si>
  <si>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</si>
  <si>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</si>
  <si>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</si>
  <si>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</si>
  <si>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</si>
  <si>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</si>
  <si>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</si>
  <si>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</si>
  <si>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</si>
  <si>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</si>
  <si>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</si>
  <si>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</si>
  <si>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</si>
  <si>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</si>
  <si>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</si>
  <si>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</si>
  <si>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</si>
  <si>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</si>
  <si>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</si>
  <si>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</si>
  <si>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</si>
  <si>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</si>
  <si>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</si>
  <si>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</si>
  <si>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</si>
  <si>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</si>
  <si>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</si>
  <si>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</si>
  <si>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</si>
  <si>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</si>
  <si>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</si>
  <si>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</si>
  <si>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</si>
  <si>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</si>
  <si>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</si>
  <si>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</si>
  <si>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</si>
  <si>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</si>
  <si>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</si>
  <si>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</si>
  <si>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</si>
  <si>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</si>
  <si>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</si>
  <si>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</si>
  <si>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</si>
  <si>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</si>
  <si>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</si>
  <si>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</si>
  <si>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</si>
  <si>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</si>
  <si>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</si>
  <si>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</si>
  <si>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</si>
  <si>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</si>
  <si>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</si>
  <si>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</si>
  <si>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</si>
  <si>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</si>
  <si>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</si>
  <si>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</si>
  <si>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</si>
  <si>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</si>
  <si>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</si>
  <si>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</si>
  <si>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</si>
  <si>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</si>
  <si>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</si>
  <si>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</si>
  <si>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</si>
  <si>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</si>
  <si>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</si>
  <si>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</si>
  <si>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</si>
  <si>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</si>
  <si>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</si>
  <si>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</si>
  <si>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</si>
  <si>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</si>
  <si>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</si>
  <si>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</si>
  <si>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</si>
  <si>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</si>
  <si>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</si>
  <si>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</si>
  <si>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</si>
  <si>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</si>
  <si>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</si>
  <si>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</si>
  <si>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</si>
  <si>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</si>
  <si>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</si>
  <si>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</si>
  <si>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</si>
  <si>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</si>
  <si>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</si>
  <si>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</si>
  <si>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</si>
  <si>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</si>
  <si>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</si>
  <si>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</si>
  <si>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</si>
  <si>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</si>
  <si>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</si>
  <si>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</si>
  <si>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</si>
  <si>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</si>
  <si>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</si>
  <si>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</si>
  <si>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</si>
  <si>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</si>
  <si>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</si>
  <si>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</si>
  <si>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</si>
  <si>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</si>
  <si>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</si>
  <si>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</si>
  <si>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</si>
  <si>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</si>
  <si>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</si>
  <si>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</si>
  <si>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</si>
  <si>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</si>
  <si>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</si>
  <si>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</si>
  <si>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</si>
  <si>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</si>
  <si>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</si>
  <si>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</si>
  <si>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</si>
  <si>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</si>
  <si>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</si>
  <si>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</si>
  <si>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</si>
  <si>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</si>
  <si>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</si>
  <si>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</si>
  <si>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</si>
  <si>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</si>
  <si>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</si>
  <si>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</si>
  <si>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</si>
  <si>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</si>
  <si>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</si>
  <si>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</si>
  <si>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</si>
  <si>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</si>
  <si>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</si>
  <si>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</si>
  <si>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</si>
  <si>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</si>
  <si>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</si>
  <si>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</si>
  <si>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</si>
  <si>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</si>
  <si>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</si>
  <si>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</si>
  <si>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</si>
  <si>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</si>
  <si>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</si>
  <si>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</si>
  <si>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</si>
  <si>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</si>
  <si>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</si>
  <si>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</si>
  <si>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</si>
  <si>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</si>
  <si>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</si>
  <si>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</si>
  <si>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</si>
  <si>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</si>
  <si>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</si>
  <si>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</si>
  <si>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</si>
  <si>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</si>
  <si>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</si>
  <si>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</si>
  <si>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</si>
  <si>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</si>
  <si>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</si>
  <si>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</si>
  <si>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</si>
  <si>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</si>
  <si>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</si>
  <si>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</si>
  <si>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</si>
  <si>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</si>
  <si>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</si>
  <si>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</si>
  <si>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</si>
  <si>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</si>
  <si>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</si>
  <si>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</si>
  <si>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</si>
  <si>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</si>
  <si>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</si>
  <si>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</si>
  <si>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</si>
  <si>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</si>
  <si>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</si>
  <si>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</si>
  <si>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</si>
  <si>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</si>
  <si>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</si>
  <si>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</si>
  <si>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</si>
  <si>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</si>
  <si>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</si>
  <si>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</si>
  <si>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</si>
  <si>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</si>
  <si>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</si>
  <si>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</si>
  <si>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</si>
  <si>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</si>
  <si>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</si>
  <si>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</si>
  <si>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</si>
  <si>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</si>
  <si>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</si>
  <si>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</si>
  <si>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</si>
  <si>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</si>
  <si>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</si>
  <si>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</si>
  <si>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</si>
  <si>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</si>
  <si>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</si>
  <si>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</si>
  <si>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</si>
  <si>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</si>
  <si>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</si>
  <si>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</si>
  <si>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</si>
  <si>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</si>
  <si>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</si>
  <si>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</si>
  <si>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</si>
  <si>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</si>
  <si>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</si>
  <si>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</si>
  <si>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</si>
  <si>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</si>
  <si>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</si>
  <si>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</si>
  <si>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</si>
  <si>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</si>
  <si>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</si>
  <si>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</si>
  <si>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</si>
  <si>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</si>
  <si>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</si>
  <si>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</si>
  <si>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</si>
  <si>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</si>
  <si>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</si>
  <si>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</si>
  <si>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</si>
  <si>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</si>
  <si>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</si>
  <si>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</si>
  <si>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</si>
  <si>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</si>
  <si>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</si>
  <si>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</si>
  <si>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</si>
  <si>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</si>
  <si>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</si>
  <si>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</si>
  <si>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</si>
  <si>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</si>
  <si>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</si>
  <si>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</si>
  <si>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</si>
  <si>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</si>
  <si>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</si>
  <si>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</si>
  <si>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</si>
  <si>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</si>
  <si>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</si>
  <si>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</si>
  <si>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</si>
  <si>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</si>
  <si>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</si>
  <si>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</si>
  <si>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</si>
  <si>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</si>
  <si>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</si>
  <si>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</si>
  <si>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</si>
  <si>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</si>
  <si>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</si>
  <si>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</si>
  <si>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</si>
  <si>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</si>
  <si>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</si>
  <si>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</si>
  <si>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</si>
  <si>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</si>
  <si>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</si>
  <si>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</si>
  <si>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</si>
  <si>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</si>
  <si>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</si>
  <si>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</si>
  <si>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</si>
  <si>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</si>
  <si>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</si>
  <si>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</si>
  <si>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</si>
  <si>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</si>
  <si>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</si>
  <si>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</si>
  <si>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</si>
  <si>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</si>
  <si>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</si>
  <si>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</si>
  <si>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</si>
  <si>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</si>
  <si>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</si>
  <si>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</si>
  <si>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</si>
  <si>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</si>
  <si>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</si>
  <si>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</si>
  <si>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</si>
  <si>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</si>
  <si>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</si>
  <si>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</si>
  <si>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</si>
  <si>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</si>
  <si>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</si>
  <si>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</si>
  <si>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</si>
  <si>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</si>
  <si>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</si>
  <si>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</si>
  <si>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</si>
  <si>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</si>
  <si>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</si>
  <si>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</si>
  <si>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</si>
  <si>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</si>
  <si>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</si>
  <si>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</si>
  <si>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</si>
  <si>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</si>
  <si>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</si>
  <si>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</si>
  <si>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</si>
  <si>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</si>
  <si>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</si>
  <si>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</si>
  <si>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</si>
  <si>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</si>
  <si>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</si>
  <si>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</si>
  <si>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</si>
  <si>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</si>
  <si>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</si>
  <si>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</si>
  <si>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</si>
  <si>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</si>
  <si>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</si>
  <si>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</si>
  <si>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</si>
  <si>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</si>
  <si>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</si>
  <si>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</si>
  <si>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</si>
  <si>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</si>
  <si>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</si>
  <si>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</si>
  <si>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</si>
  <si>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</si>
  <si>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</si>
  <si>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</si>
  <si>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</si>
  <si>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</si>
  <si>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</si>
  <si>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</si>
  <si>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</si>
  <si>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</si>
  <si>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</si>
  <si>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</si>
  <si>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</si>
  <si>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</si>
  <si>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</si>
  <si>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</si>
  <si>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</si>
  <si>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</si>
  <si>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</si>
  <si>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</si>
  <si>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</si>
  <si>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</si>
  <si>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</si>
  <si>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</si>
  <si>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</si>
  <si>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</si>
  <si>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</si>
  <si>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</si>
  <si>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</si>
  <si>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</si>
  <si>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</si>
  <si>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</si>
  <si>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</si>
  <si>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</si>
  <si>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</si>
  <si>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</si>
  <si>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</si>
  <si>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</si>
  <si>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</si>
  <si>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</si>
  <si>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</si>
  <si>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</si>
  <si>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</si>
  <si>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</si>
  <si>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</si>
  <si>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</si>
  <si>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</si>
  <si>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</si>
  <si>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</si>
  <si>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</si>
  <si>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</si>
  <si>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</si>
  <si>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</si>
  <si>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</si>
  <si>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</si>
  <si>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</si>
  <si>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</si>
  <si>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</si>
  <si>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</si>
  <si>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</si>
  <si>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</si>
  <si>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</si>
  <si>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</si>
  <si>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</si>
  <si>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</si>
  <si>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</si>
  <si>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</si>
  <si>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</si>
  <si>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</si>
  <si>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</si>
  <si>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</si>
  <si>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</si>
  <si>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</si>
  <si>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</si>
  <si>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</si>
  <si>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</si>
  <si>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</si>
  <si>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</si>
  <si>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</si>
  <si>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</si>
  <si>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</si>
  <si>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</si>
  <si>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</si>
  <si>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</si>
  <si>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</si>
  <si>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</si>
  <si>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</si>
  <si>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</si>
  <si>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</si>
  <si>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</si>
  <si>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</si>
  <si>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</si>
  <si>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</si>
  <si>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</si>
  <si>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</si>
  <si>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</si>
  <si>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</si>
  <si>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</si>
  <si>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</si>
  <si>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</si>
  <si>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</si>
  <si>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</si>
  <si>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</si>
  <si>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</si>
  <si>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</si>
  <si>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</si>
  <si>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</si>
  <si>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</si>
  <si>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</si>
  <si>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</si>
  <si>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</si>
  <si>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</si>
  <si>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</si>
  <si>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</si>
  <si>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</si>
  <si>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</si>
  <si>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</si>
  <si>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</si>
  <si>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</si>
  <si>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</si>
  <si>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</si>
  <si>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</si>
  <si>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</si>
  <si>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</si>
  <si>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</si>
  <si>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</si>
  <si>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</si>
  <si>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</si>
  <si>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</si>
  <si>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</si>
  <si>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</si>
  <si>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</si>
  <si>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</si>
  <si>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</si>
  <si>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</si>
  <si>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</si>
  <si>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</si>
  <si>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</si>
  <si>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</si>
  <si>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</si>
  <si>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</si>
  <si>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</si>
  <si>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</si>
  <si>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</si>
  <si>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</si>
  <si>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</si>
  <si>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</si>
  <si>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</si>
  <si>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</si>
  <si>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</si>
  <si>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</si>
  <si>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</si>
  <si>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</si>
  <si>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</si>
  <si>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</si>
  <si>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</si>
  <si>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</si>
  <si>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</si>
  <si>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</si>
  <si>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</si>
  <si>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</si>
  <si>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</si>
  <si>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</si>
  <si>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</si>
  <si>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</si>
  <si>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</si>
  <si>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</si>
  <si>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</si>
  <si>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</si>
  <si>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</si>
  <si>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</si>
  <si>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</si>
  <si>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</si>
  <si>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</si>
  <si>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</si>
  <si>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</si>
  <si>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</si>
  <si>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</si>
  <si>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</si>
  <si>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</si>
  <si>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</si>
  <si>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</si>
  <si>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</si>
  <si>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</si>
  <si>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</si>
  <si>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</si>
  <si>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</si>
  <si>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Aguardando previsão de faixa /</t>
  </si>
  <si>
    <t xml:space="preserve">TP aguardando condições climáticas / </t>
  </si>
  <si>
    <t>Sem Oportundiade de faixa</t>
  </si>
  <si>
    <t>Descarga de dormentes km190+00 (40min) e descarga de jacaré km167+500 (20min)</t>
  </si>
  <si>
    <t xml:space="preserve">MC1 08h03 / </t>
  </si>
  <si>
    <t>ZKEZGA-ZEV</t>
  </si>
  <si>
    <t>ZKEZGAZEV</t>
  </si>
  <si>
    <t>Aguardando liberação do RDC para enviar MC1</t>
  </si>
  <si>
    <t>ZWWZKW</t>
  </si>
  <si>
    <t>Bloco V89 + Substituição de trilho</t>
  </si>
  <si>
    <t xml:space="preserve">MC1 09h02 / </t>
  </si>
  <si>
    <t>ZKW-ZEM</t>
  </si>
  <si>
    <t>ZKWZEM</t>
  </si>
  <si>
    <t>Deslocamento de ZKW para ZEM, condicionado a liberação do W97 de ZEM)</t>
  </si>
  <si>
    <t>Aguardando solicicitar MC1</t>
  </si>
  <si>
    <t>Deslocamento de ZEM para ZEV (antes da partida de ZEM, necessário realizar MNB, tempo de MNB 2h30 entre ZEM-1 e ZEM1301 )</t>
  </si>
  <si>
    <t xml:space="preserve">MC1 08h51 / </t>
  </si>
  <si>
    <t>Cancelado, condições climáticas</t>
  </si>
  <si>
    <t>Alterado programação para km108+750 / TP 08h45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</si>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</sst>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R1" activePane="topRight" state="frozen"/>
      <selection pane="topRight" activeCell="BJ608" sqref="BJ6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1</v>
      </c>
      <c r="BI608" s="17"/>
      <c r="BJ608" s="17" t="s">
        <v>1907</v>
      </c>
      <c r="BK608" s="18"/>
      <c r="BL608" s="16"/>
      <c r="BM608" s="129"/>
      <c r="BN608" s="129"/>
      <c r="BO608" s="129"/>
      <c r="BP608" s="18"/>
      <c r="BQ608" s="12" t="str">
        <f t="shared" si="58"/>
        <v>Produção</v>
      </c>
      <c r="BR608" s="19">
        <f t="shared" si="59"/>
        <v>1.0000000000000004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 t="s">
        <v>1908</v>
      </c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 t="s">
        <v>1085</v>
      </c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1910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 t="s">
        <v>1911</v>
      </c>
      <c r="BK612" s="18"/>
      <c r="BL612" s="16"/>
      <c r="BM612" s="129"/>
      <c r="BN612" s="129"/>
      <c r="BO612" s="129"/>
      <c r="BP612" s="18"/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/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1912</v>
      </c>
      <c r="N616" s="126" t="s">
        <v>1913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 t="s">
        <v>1914</v>
      </c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1915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1916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 t="s">
        <v>1085</v>
      </c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 t="s">
        <v>1128</v>
      </c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/>
      <c r="AT620" s="107"/>
      <c r="AU620" s="135"/>
      <c r="AV620" s="135"/>
      <c r="AW620" s="14"/>
      <c r="AX620" s="14"/>
      <c r="AY620" s="160">
        <f t="shared" si="63"/>
        <v>0</v>
      </c>
      <c r="AZ620" s="151"/>
      <c r="BA620" s="108"/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/>
      <c r="BI620" s="17"/>
      <c r="BJ620" s="17" t="s">
        <v>1917</v>
      </c>
      <c r="BK620" s="18"/>
      <c r="BL620" s="16"/>
      <c r="BM620" s="129"/>
      <c r="BN620" s="129"/>
      <c r="BO620" s="129"/>
      <c r="BP620" s="18"/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/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1918</v>
      </c>
      <c r="N622" s="126" t="s">
        <v>1919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1920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/>
      <c r="BI622" s="17"/>
      <c r="BJ622" s="17" t="s">
        <v>1921</v>
      </c>
      <c r="BK622" s="18"/>
      <c r="BL622" s="16"/>
      <c r="BM622" s="129"/>
      <c r="BN622" s="129"/>
      <c r="BO622" s="129"/>
      <c r="BP622" s="18"/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/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1922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/>
      <c r="AT624" s="107"/>
      <c r="AU624" s="135"/>
      <c r="AV624" s="135"/>
      <c r="AW624" s="14"/>
      <c r="AX624" s="14"/>
      <c r="AY624" s="160">
        <f t="shared" si="63"/>
        <v>0</v>
      </c>
      <c r="AZ624" s="151"/>
      <c r="BA624" s="108"/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/>
      <c r="BI624" s="17"/>
      <c r="BJ624" s="17" t="s">
        <v>1923</v>
      </c>
      <c r="BK624" s="18"/>
      <c r="BL624" s="16"/>
      <c r="BM624" s="129"/>
      <c r="BN624" s="129"/>
      <c r="BO624" s="129"/>
      <c r="BP624" s="18"/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/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1924</v>
      </c>
      <c r="BK629" s="18" t="s">
        <v>1924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1924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1925</v>
      </c>
      <c r="BK631" s="18"/>
      <c r="BL631" s="16"/>
      <c r="BM631" s="129"/>
      <c r="BN631" s="129"/>
      <c r="BO631" s="129"/>
      <c r="BP631" s="18"/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/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627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 hidden="1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628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629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630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632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633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634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635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636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637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638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639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/>
      </c>
      <c r="B648" s="101"/>
      <c r="C648" s="134" t="str">
        <f>IF(BS_CONTROLE[[#This Row],[DATA]]="","",WEEKNUM(BS_CONTROLE[[#This Row],[DATA]]))</f>
        <v/>
      </c>
      <c r="D648" s="103"/>
      <c r="E648" s="155">
        <v>641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ref="AY648:AY711" si="64">IF(D648="","*",IFERROR(IF(ISODD(COUNT(AS648:AX648)),"ERRO",SUM((AT648-AS648),(AV648-AU648),(AX648-AW648))),"ERRO"))</f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185" t="str">
        <f t="shared" si="61"/>
        <v/>
      </c>
    </row>
    <row r="649" spans="1:72" hidden="1">
      <c r="A649" s="47" t="str">
        <f t="shared" ref="A649:A712" si="65">D649&amp;B649</f>
        <v/>
      </c>
      <c r="B649" s="101"/>
      <c r="C649" s="134" t="str">
        <f>IF(BS_CONTROLE[[#This Row],[DATA]]="","",WEEKNUM(BS_CONTROLE[[#This Row],[DATA]]))</f>
        <v/>
      </c>
      <c r="D649" s="103"/>
      <c r="E649" s="155">
        <v>642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Aderente</v>
      </c>
      <c r="BR649" s="19" t="str">
        <f t="shared" ref="BR649:BR712" si="67">IF(OR(B649="",F649=""),"*",AY649/P649)</f>
        <v>*</v>
      </c>
      <c r="BS649" s="19" t="str">
        <f t="shared" ref="BS649:BS712" si="68">IF(OR(B649="",F649=""),"*",BA649/Q649)</f>
        <v>*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643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644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645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646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647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648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649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650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1926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1927</v>
      </c>
      <c r="C4" s="156" t="s">
        <v>1928</v>
      </c>
      <c r="D4" s="156" t="s">
        <v>1929</v>
      </c>
      <c r="E4" s="156" t="s">
        <v>1930</v>
      </c>
      <c r="F4" s="156" t="s">
        <v>4</v>
      </c>
      <c r="G4" s="156" t="s">
        <v>1931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1932</v>
      </c>
      <c r="C6" s="157">
        <v>407867</v>
      </c>
      <c r="D6" s="157" t="s">
        <v>1933</v>
      </c>
      <c r="E6" s="157" t="s">
        <v>826</v>
      </c>
      <c r="F6" s="157" t="s">
        <v>1934</v>
      </c>
      <c r="G6" s="158"/>
    </row>
    <row r="7" spans="2:7">
      <c r="B7" s="177" t="s">
        <v>1935</v>
      </c>
      <c r="C7" s="177">
        <v>293644</v>
      </c>
      <c r="D7" s="177" t="s">
        <v>1936</v>
      </c>
      <c r="E7" s="177" t="s">
        <v>826</v>
      </c>
      <c r="F7" s="177" t="s">
        <v>1934</v>
      </c>
      <c r="G7" s="178" t="s">
        <v>1937</v>
      </c>
    </row>
    <row r="8" spans="2:7">
      <c r="B8" s="157" t="s">
        <v>1938</v>
      </c>
      <c r="C8" s="157">
        <v>256790</v>
      </c>
      <c r="D8" s="157" t="s">
        <v>1939</v>
      </c>
      <c r="E8" s="157" t="s">
        <v>827</v>
      </c>
      <c r="F8" s="157" t="s">
        <v>1940</v>
      </c>
      <c r="G8" s="158">
        <v>46357</v>
      </c>
    </row>
    <row r="9" spans="2:7" ht="29.25">
      <c r="B9" s="157" t="s">
        <v>1941</v>
      </c>
      <c r="C9" s="157"/>
      <c r="D9" s="157"/>
      <c r="E9" s="157" t="s">
        <v>827</v>
      </c>
      <c r="F9" s="157" t="s">
        <v>1940</v>
      </c>
      <c r="G9" s="158" t="s">
        <v>1942</v>
      </c>
    </row>
    <row r="10" spans="2:7">
      <c r="B10" s="157" t="s">
        <v>1943</v>
      </c>
      <c r="C10" s="157">
        <v>265193</v>
      </c>
      <c r="D10" s="157" t="s">
        <v>1944</v>
      </c>
      <c r="E10" s="157" t="s">
        <v>828</v>
      </c>
      <c r="F10" s="157" t="s">
        <v>54</v>
      </c>
      <c r="G10" s="157" t="s">
        <v>1945</v>
      </c>
    </row>
    <row r="11" spans="2:7">
      <c r="B11" s="157" t="s">
        <v>1946</v>
      </c>
      <c r="C11" s="157">
        <v>293716</v>
      </c>
      <c r="D11" s="157" t="s">
        <v>1947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1948</v>
      </c>
      <c r="C12" s="157">
        <v>257258</v>
      </c>
      <c r="D12" s="157" t="s">
        <v>1949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1950</v>
      </c>
      <c r="C13" s="157">
        <v>371147</v>
      </c>
      <c r="D13" s="157" t="s">
        <v>1951</v>
      </c>
      <c r="E13" s="157" t="s">
        <v>829</v>
      </c>
      <c r="F13" s="157" t="s">
        <v>71</v>
      </c>
      <c r="G13" s="157" t="s">
        <v>1945</v>
      </c>
    </row>
    <row r="14" spans="2:7">
      <c r="B14" s="157" t="s">
        <v>1952</v>
      </c>
      <c r="C14" s="157">
        <v>259230</v>
      </c>
      <c r="D14" s="157" t="s">
        <v>1953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1954</v>
      </c>
      <c r="C15" s="157">
        <v>370705</v>
      </c>
      <c r="D15" s="157"/>
      <c r="E15" s="157" t="s">
        <v>829</v>
      </c>
      <c r="F15" s="157" t="s">
        <v>71</v>
      </c>
      <c r="G15" s="157" t="s">
        <v>1945</v>
      </c>
    </row>
    <row r="16" spans="2:7" ht="29.25">
      <c r="B16" s="157" t="s">
        <v>1955</v>
      </c>
      <c r="C16" s="157">
        <v>258542</v>
      </c>
      <c r="D16" s="157" t="s">
        <v>1956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1957</v>
      </c>
      <c r="C17" s="157">
        <v>257050</v>
      </c>
      <c r="D17" s="157" t="s">
        <v>1958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1959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1960</v>
      </c>
      <c r="D4" s="159" t="s">
        <v>1961</v>
      </c>
      <c r="E4" s="159" t="s">
        <v>1962</v>
      </c>
      <c r="F4" s="156" t="s">
        <v>1963</v>
      </c>
      <c r="G4" s="159" t="s">
        <v>1964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1965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1966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1965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1967</v>
      </c>
      <c r="G9" s="162" t="s">
        <v>1968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1965</v>
      </c>
      <c r="G10" s="162"/>
    </row>
    <row r="11" spans="2:7" ht="19.5" customHeight="1">
      <c r="B11" s="162" t="s">
        <v>1969</v>
      </c>
      <c r="C11" s="162">
        <v>9038</v>
      </c>
      <c r="D11" s="163">
        <v>46076</v>
      </c>
      <c r="E11" s="162">
        <v>8698</v>
      </c>
      <c r="F11" s="164" t="s">
        <v>1970</v>
      </c>
      <c r="G11" s="162"/>
    </row>
    <row r="12" spans="2:7" ht="19.5" customHeight="1">
      <c r="B12" s="162" t="s">
        <v>752</v>
      </c>
      <c r="C12" s="162" t="s">
        <v>1971</v>
      </c>
      <c r="D12" s="163">
        <v>46066</v>
      </c>
      <c r="E12" s="162">
        <v>9500</v>
      </c>
      <c r="F12" s="164" t="s">
        <v>1972</v>
      </c>
      <c r="G12" s="162"/>
    </row>
    <row r="13" spans="2:7" ht="19.5" customHeight="1">
      <c r="B13" s="162" t="s">
        <v>752</v>
      </c>
      <c r="C13" s="162" t="s">
        <v>1973</v>
      </c>
      <c r="D13" s="163">
        <v>46066</v>
      </c>
      <c r="E13" s="162">
        <v>10500</v>
      </c>
      <c r="F13" s="164" t="s">
        <v>1972</v>
      </c>
      <c r="G13" s="162"/>
    </row>
    <row r="14" spans="2:7" ht="19.5" customHeight="1">
      <c r="B14" s="162" t="s">
        <v>752</v>
      </c>
      <c r="C14" s="162" t="s">
        <v>1974</v>
      </c>
      <c r="D14" s="163">
        <v>46066</v>
      </c>
      <c r="E14" s="162">
        <v>9000</v>
      </c>
      <c r="F14" s="164" t="s">
        <v>1972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1975</v>
      </c>
      <c r="D5" s="249"/>
      <c r="E5" s="249"/>
      <c r="F5" s="249"/>
      <c r="G5" s="249"/>
      <c r="H5" s="249"/>
      <c r="I5" s="249"/>
      <c r="J5" s="250"/>
      <c r="K5" s="251" t="s">
        <v>1976</v>
      </c>
      <c r="L5" s="252"/>
      <c r="M5" s="252"/>
      <c r="N5" s="252"/>
      <c r="O5" s="253" t="s">
        <v>1977</v>
      </c>
      <c r="P5" s="254"/>
    </row>
    <row r="6" spans="1:16" s="73" customFormat="1" ht="15" customHeight="1">
      <c r="A6" s="65" t="s">
        <v>1978</v>
      </c>
      <c r="B6" s="74" t="s">
        <v>1979</v>
      </c>
      <c r="C6" s="75" t="s">
        <v>995</v>
      </c>
      <c r="D6" s="76" t="s">
        <v>996</v>
      </c>
      <c r="E6" s="75" t="s">
        <v>1980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1981</v>
      </c>
      <c r="M6" s="79" t="s">
        <v>611</v>
      </c>
      <c r="N6" s="80" t="s">
        <v>990</v>
      </c>
      <c r="O6" s="154" t="s">
        <v>1033</v>
      </c>
      <c r="P6" s="132" t="s">
        <v>1982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1</v>
      </c>
      <c r="P607" s="145" t="str">
        <f>IF($A$2=1,IF(SP_SUL!BJ608="","*",SP_SUL!BJ608),IF(SP_SUL!BK608="","*",SP_SUL!BK608))</f>
        <v>*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 t="str">
        <f>IF(SP_SUL!BH609="","*",SP_SUL!BH609)</f>
        <v>*</v>
      </c>
      <c r="P608" s="145" t="str">
        <f>IF($A$2=1,IF(SP_SUL!BJ609="","*",SP_SUL!BJ609),IF(SP_SUL!BK609="","*",SP_SUL!BK609))</f>
        <v>*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 t="str">
        <f>IF(SP_SUL!BH611="","*",SP_SUL!BH611)</f>
        <v>*</v>
      </c>
      <c r="P610" s="145" t="str">
        <f>IF($A$2=1,IF(SP_SUL!BJ611="","*",SP_SUL!BJ611),IF(SP_SUL!BK611="","*",SP_SUL!BK611))</f>
        <v>*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 t="str">
        <f>IF(SP_SUL!BH612="","*",SP_SUL!BH612)</f>
        <v>*</v>
      </c>
      <c r="P611" s="145" t="str">
        <f>IF($A$2=1,IF(SP_SUL!BJ612="","*",SP_SUL!BJ612),IF(SP_SUL!BK612="","*",SP_SUL!BK612))</f>
        <v>*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 t="str">
        <f>IF(SP_SUL!BH616="","*",SP_SUL!BH616)</f>
        <v>*</v>
      </c>
      <c r="P615" s="145" t="str">
        <f>IF($A$2=1,IF(SP_SUL!BJ616="","*",SP_SUL!BJ616),IF(SP_SUL!BK616="","*",SP_SUL!BK616))</f>
        <v>*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 t="str">
        <f>IF(SP_SUL!BH618="","*",SP_SUL!BH618)</f>
        <v>*</v>
      </c>
      <c r="P617" s="145" t="str">
        <f>IF($A$2=1,IF(SP_SUL!BJ618="","*",SP_SUL!BJ618),IF(SP_SUL!BK618="","*",SP_SUL!BK618))</f>
        <v>*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 t="str">
        <f>IF(SP_SUL!BH619="","*",SP_SUL!BH619)</f>
        <v>*</v>
      </c>
      <c r="P618" s="145" t="str">
        <f>IF($A$2=1,IF(SP_SUL!BJ619="","*",SP_SUL!BJ619),IF(SP_SUL!BK619="","*",SP_SUL!BK619))</f>
        <v>*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 t="str">
        <f>IF(SP_SUL!BH620="","*",SP_SUL!BH620)</f>
        <v>*</v>
      </c>
      <c r="P619" s="145" t="str">
        <f>IF($A$2=1,IF(SP_SUL!BJ620="","*",SP_SUL!BJ620),IF(SP_SUL!BK620="","*",SP_SUL!BK620))</f>
        <v>*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 t="str">
        <f>IF(SP_SUL!BH622="","*",SP_SUL!BH622)</f>
        <v>*</v>
      </c>
      <c r="P621" s="145" t="str">
        <f>IF($A$2=1,IF(SP_SUL!BJ622="","*",SP_SUL!BJ622),IF(SP_SUL!BK622="","*",SP_SUL!BK622))</f>
        <v>*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 t="str">
        <f>IF(SP_SUL!BH624="","*",SP_SUL!BH624)</f>
        <v>*</v>
      </c>
      <c r="P623" s="145" t="str">
        <f>IF($A$2=1,IF(SP_SUL!BJ624="","*",SP_SUL!BJ624),IF(SP_SUL!BK624="","*",SP_SUL!BK624))</f>
        <v>*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 t="str">
        <f>IF(SP_SUL!BH630="","*",SP_SUL!BH630)</f>
        <v>*</v>
      </c>
      <c r="P629" s="145" t="str">
        <f>IF($A$2=1,IF(SP_SUL!BJ630="","*",SP_SUL!BJ630),IF(SP_SUL!BK630="","*",SP_SUL!BK630))</f>
        <v>*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*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 t="str">
        <f>IF(SP_SUL!B634="","*",SP_SUL!B634)</f>
        <v>*</v>
      </c>
      <c r="B633" s="82" t="str">
        <f>IF(SP_SUL!X634="","*",SP_SUL!X634)</f>
        <v>*</v>
      </c>
      <c r="C633" s="82" t="str">
        <f>IF(SP_SUL!S634="","*",SP_SUL!S634)</f>
        <v>-</v>
      </c>
      <c r="D633" s="82" t="str">
        <f>IF(SP_SUL!T634="","*",SP_SUL!T634)</f>
        <v>-</v>
      </c>
      <c r="E633" s="82" t="str">
        <f>IF(SP_SUL!D634="","*",SP_SUL!D634)</f>
        <v>*</v>
      </c>
      <c r="F633" s="82" t="str">
        <f>IF(SP_SUL!H634="","*",SP_SUL!H634)</f>
        <v>*</v>
      </c>
      <c r="G633" s="82" t="str">
        <f>IF(SP_SUL!M634="","*",SP_SUL!M634)</f>
        <v>-</v>
      </c>
      <c r="H633" s="115" t="str">
        <f>IF(SP_SUL!K634="","*",SP_SUL!K634)</f>
        <v>*</v>
      </c>
      <c r="I633" s="112" t="str">
        <f>IF(SP_SUL!O634="","*",SP_SUL!O634)</f>
        <v>*</v>
      </c>
      <c r="J633" s="112" t="str">
        <f>IF(SP_SUL!P634="","*",SP_SUL!P634)</f>
        <v>*</v>
      </c>
      <c r="K633" s="82">
        <f>IF(SP_SUL!AK634="","*",SP_SUL!AK634)</f>
        <v>0</v>
      </c>
      <c r="L633" s="82" t="str">
        <f>IF(SP_SUL!AM634="","*",SP_SUL!AM634)</f>
        <v>-</v>
      </c>
      <c r="M633" s="82">
        <f>IF(SP_SUL!AP634="","*",SP_SUL!AP634)</f>
        <v>0</v>
      </c>
      <c r="N633" s="82" t="str">
        <f>IF(SP_SUL!AM634="","*",SP_SUL!AM634)</f>
        <v>-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*</v>
      </c>
      <c r="C634" s="82" t="str">
        <f>IF(SP_SUL!S635="","*",SP_SUL!S635)</f>
        <v>-</v>
      </c>
      <c r="D634" s="82" t="str">
        <f>IF(SP_SUL!T635="","*",SP_SUL!T635)</f>
        <v>-</v>
      </c>
      <c r="E634" s="82" t="str">
        <f>IF(SP_SUL!D635="","*",SP_SUL!D635)</f>
        <v>*</v>
      </c>
      <c r="F634" s="82" t="str">
        <f>IF(SP_SUL!H635="","*",SP_SUL!H635)</f>
        <v>*</v>
      </c>
      <c r="G634" s="82" t="str">
        <f>IF(SP_SUL!M635="","*",SP_SUL!M635)</f>
        <v>-</v>
      </c>
      <c r="H634" s="115" t="str">
        <f>IF(SP_SUL!K635="","*",SP_SUL!K635)</f>
        <v>*</v>
      </c>
      <c r="I634" s="112" t="str">
        <f>IF(SP_SUL!O635="","*",SP_SUL!O635)</f>
        <v>*</v>
      </c>
      <c r="J634" s="112" t="str">
        <f>IF(SP_SUL!P635="","*",SP_SUL!P635)</f>
        <v>*</v>
      </c>
      <c r="K634" s="82">
        <f>IF(SP_SUL!AK635="","*",SP_SUL!AK635)</f>
        <v>0</v>
      </c>
      <c r="L634" s="82" t="str">
        <f>IF(SP_SUL!AM635="","*",SP_SUL!AM635)</f>
        <v>-</v>
      </c>
      <c r="M634" s="82">
        <f>IF(SP_SUL!AP635="","*",SP_SUL!AP635)</f>
        <v>0</v>
      </c>
      <c r="N634" s="82" t="str">
        <f>IF(SP_SUL!AM635="","*",SP_SUL!AM635)</f>
        <v>-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 t="str">
        <f>IF(SP_SUL!B636="","*",SP_SUL!B636)</f>
        <v>*</v>
      </c>
      <c r="B635" s="82" t="str">
        <f>IF(SP_SUL!X636="","*",SP_SUL!X636)</f>
        <v>*</v>
      </c>
      <c r="C635" s="82" t="str">
        <f>IF(SP_SUL!S636="","*",SP_SUL!S636)</f>
        <v>-</v>
      </c>
      <c r="D635" s="82" t="str">
        <f>IF(SP_SUL!T636="","*",SP_SUL!T636)</f>
        <v>-</v>
      </c>
      <c r="E635" s="82" t="str">
        <f>IF(SP_SUL!D636="","*",SP_SUL!D636)</f>
        <v>*</v>
      </c>
      <c r="F635" s="82" t="str">
        <f>IF(SP_SUL!H636="","*",SP_SUL!H636)</f>
        <v>*</v>
      </c>
      <c r="G635" s="82" t="str">
        <f>IF(SP_SUL!M636="","*",SP_SUL!M636)</f>
        <v>-</v>
      </c>
      <c r="H635" s="115" t="str">
        <f>IF(SP_SUL!K636="","*",SP_SUL!K636)</f>
        <v>*</v>
      </c>
      <c r="I635" s="112" t="str">
        <f>IF(SP_SUL!O636="","*",SP_SUL!O636)</f>
        <v>*</v>
      </c>
      <c r="J635" s="112" t="str">
        <f>IF(SP_SUL!P636="","*",SP_SUL!P636)</f>
        <v>*</v>
      </c>
      <c r="K635" s="82">
        <f>IF(SP_SUL!AK636="","*",SP_SUL!AK636)</f>
        <v>0</v>
      </c>
      <c r="L635" s="82" t="str">
        <f>IF(SP_SUL!AM636="","*",SP_SUL!AM636)</f>
        <v>-</v>
      </c>
      <c r="M635" s="82">
        <f>IF(SP_SUL!AP636="","*",SP_SUL!AP636)</f>
        <v>0</v>
      </c>
      <c r="N635" s="82" t="str">
        <f>IF(SP_SUL!AM636="","*",SP_SUL!AM636)</f>
        <v>-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 t="str">
        <f>IF(SP_SUL!B637="","*",SP_SUL!B637)</f>
        <v>*</v>
      </c>
      <c r="B636" s="82" t="str">
        <f>IF(SP_SUL!X637="","*",SP_SUL!X637)</f>
        <v>*</v>
      </c>
      <c r="C636" s="82" t="str">
        <f>IF(SP_SUL!S637="","*",SP_SUL!S637)</f>
        <v>-</v>
      </c>
      <c r="D636" s="82" t="str">
        <f>IF(SP_SUL!T637="","*",SP_SUL!T637)</f>
        <v>-</v>
      </c>
      <c r="E636" s="82" t="str">
        <f>IF(SP_SUL!D637="","*",SP_SUL!D637)</f>
        <v>*</v>
      </c>
      <c r="F636" s="82" t="str">
        <f>IF(SP_SUL!H637="","*",SP_SUL!H637)</f>
        <v>*</v>
      </c>
      <c r="G636" s="82" t="str">
        <f>IF(SP_SUL!M637="","*",SP_SUL!M637)</f>
        <v>-</v>
      </c>
      <c r="H636" s="115" t="str">
        <f>IF(SP_SUL!K637="","*",SP_SUL!K637)</f>
        <v>*</v>
      </c>
      <c r="I636" s="112" t="str">
        <f>IF(SP_SUL!O637="","*",SP_SUL!O637)</f>
        <v>*</v>
      </c>
      <c r="J636" s="112" t="str">
        <f>IF(SP_SUL!P637="","*",SP_SUL!P637)</f>
        <v>*</v>
      </c>
      <c r="K636" s="82">
        <f>IF(SP_SUL!AK637="","*",SP_SUL!AK637)</f>
        <v>0</v>
      </c>
      <c r="L636" s="82" t="str">
        <f>IF(SP_SUL!AM637="","*",SP_SUL!AM637)</f>
        <v>-</v>
      </c>
      <c r="M636" s="82">
        <f>IF(SP_SUL!AP637="","*",SP_SUL!AP637)</f>
        <v>0</v>
      </c>
      <c r="N636" s="82" t="str">
        <f>IF(SP_SUL!AM637="","*",SP_SUL!AM637)</f>
        <v>-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 t="str">
        <f>IF(SP_SUL!B639="","*",SP_SUL!B639)</f>
        <v>*</v>
      </c>
      <c r="B638" s="82" t="str">
        <f>IF(SP_SUL!X639="","*",SP_SUL!X639)</f>
        <v>*</v>
      </c>
      <c r="C638" s="82" t="str">
        <f>IF(SP_SUL!S639="","*",SP_SUL!S639)</f>
        <v>-</v>
      </c>
      <c r="D638" s="82" t="str">
        <f>IF(SP_SUL!T639="","*",SP_SUL!T639)</f>
        <v>-</v>
      </c>
      <c r="E638" s="82" t="str">
        <f>IF(SP_SUL!D639="","*",SP_SUL!D639)</f>
        <v>*</v>
      </c>
      <c r="F638" s="82" t="str">
        <f>IF(SP_SUL!H639="","*",SP_SUL!H639)</f>
        <v>*</v>
      </c>
      <c r="G638" s="82" t="str">
        <f>IF(SP_SUL!M639="","*",SP_SUL!M639)</f>
        <v>-</v>
      </c>
      <c r="H638" s="115" t="str">
        <f>IF(SP_SUL!K639="","*",SP_SUL!K639)</f>
        <v>*</v>
      </c>
      <c r="I638" s="112" t="str">
        <f>IF(SP_SUL!O639="","*",SP_SUL!O639)</f>
        <v>*</v>
      </c>
      <c r="J638" s="112" t="str">
        <f>IF(SP_SUL!P639="","*",SP_SUL!P639)</f>
        <v>*</v>
      </c>
      <c r="K638" s="82">
        <f>IF(SP_SUL!AK639="","*",SP_SUL!AK639)</f>
        <v>0</v>
      </c>
      <c r="L638" s="82" t="str">
        <f>IF(SP_SUL!AM639="","*",SP_SUL!AM639)</f>
        <v>-</v>
      </c>
      <c r="M638" s="82">
        <f>IF(SP_SUL!AP639="","*",SP_SUL!AP639)</f>
        <v>0</v>
      </c>
      <c r="N638" s="82" t="str">
        <f>IF(SP_SUL!AM639="","*",SP_SUL!AM639)</f>
        <v>-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 t="str">
        <f>IF(SP_SUL!B640="","*",SP_SUL!B640)</f>
        <v>*</v>
      </c>
      <c r="B639" s="82" t="str">
        <f>IF(SP_SUL!X640="","*",SP_SUL!X640)</f>
        <v>*</v>
      </c>
      <c r="C639" s="82" t="str">
        <f>IF(SP_SUL!S640="","*",SP_SUL!S640)</f>
        <v>-</v>
      </c>
      <c r="D639" s="82" t="str">
        <f>IF(SP_SUL!T640="","*",SP_SUL!T640)</f>
        <v>-</v>
      </c>
      <c r="E639" s="82" t="str">
        <f>IF(SP_SUL!D640="","*",SP_SUL!D640)</f>
        <v>*</v>
      </c>
      <c r="F639" s="82" t="str">
        <f>IF(SP_SUL!H640="","*",SP_SUL!H640)</f>
        <v>*</v>
      </c>
      <c r="G639" s="82" t="str">
        <f>IF(SP_SUL!M640="","*",SP_SUL!M640)</f>
        <v>-</v>
      </c>
      <c r="H639" s="115" t="str">
        <f>IF(SP_SUL!K640="","*",SP_SUL!K640)</f>
        <v>*</v>
      </c>
      <c r="I639" s="112" t="str">
        <f>IF(SP_SUL!O640="","*",SP_SUL!O640)</f>
        <v>*</v>
      </c>
      <c r="J639" s="112" t="str">
        <f>IF(SP_SUL!P640="","*",SP_SUL!P640)</f>
        <v>*</v>
      </c>
      <c r="K639" s="82">
        <f>IF(SP_SUL!AK640="","*",SP_SUL!AK640)</f>
        <v>0</v>
      </c>
      <c r="L639" s="82" t="str">
        <f>IF(SP_SUL!AM640="","*",SP_SUL!AM640)</f>
        <v>-</v>
      </c>
      <c r="M639" s="82">
        <f>IF(SP_SUL!AP640="","*",SP_SUL!AP640)</f>
        <v>0</v>
      </c>
      <c r="N639" s="82" t="str">
        <f>IF(SP_SUL!AM640="","*",SP_SUL!AM640)</f>
        <v>-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 t="str">
        <f>IF(SP_SUL!B641="","*",SP_SUL!B641)</f>
        <v>*</v>
      </c>
      <c r="B640" s="82" t="str">
        <f>IF(SP_SUL!X641="","*",SP_SUL!X641)</f>
        <v>*</v>
      </c>
      <c r="C640" s="82" t="str">
        <f>IF(SP_SUL!S641="","*",SP_SUL!S641)</f>
        <v>-</v>
      </c>
      <c r="D640" s="82" t="str">
        <f>IF(SP_SUL!T641="","*",SP_SUL!T641)</f>
        <v>-</v>
      </c>
      <c r="E640" s="82" t="str">
        <f>IF(SP_SUL!D641="","*",SP_SUL!D641)</f>
        <v>*</v>
      </c>
      <c r="F640" s="82" t="str">
        <f>IF(SP_SUL!H641="","*",SP_SUL!H641)</f>
        <v>*</v>
      </c>
      <c r="G640" s="82" t="str">
        <f>IF(SP_SUL!M641="","*",SP_SUL!M641)</f>
        <v>-</v>
      </c>
      <c r="H640" s="115" t="str">
        <f>IF(SP_SUL!K641="","*",SP_SUL!K641)</f>
        <v>*</v>
      </c>
      <c r="I640" s="112" t="str">
        <f>IF(SP_SUL!O641="","*",SP_SUL!O641)</f>
        <v>*</v>
      </c>
      <c r="J640" s="112" t="str">
        <f>IF(SP_SUL!P641="","*",SP_SUL!P641)</f>
        <v>*</v>
      </c>
      <c r="K640" s="82">
        <f>IF(SP_SUL!AK641="","*",SP_SUL!AK641)</f>
        <v>0</v>
      </c>
      <c r="L640" s="82" t="str">
        <f>IF(SP_SUL!AM641="","*",SP_SUL!AM641)</f>
        <v>-</v>
      </c>
      <c r="M640" s="82">
        <f>IF(SP_SUL!AP641="","*",SP_SUL!AP641)</f>
        <v>0</v>
      </c>
      <c r="N640" s="82" t="str">
        <f>IF(SP_SUL!AM641="","*",SP_SUL!AM641)</f>
        <v>-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 t="str">
        <f>IF(SP_SUL!B642="","*",SP_SUL!B642)</f>
        <v>*</v>
      </c>
      <c r="B641" s="82" t="str">
        <f>IF(SP_SUL!X642="","*",SP_SUL!X642)</f>
        <v>*</v>
      </c>
      <c r="C641" s="82" t="str">
        <f>IF(SP_SUL!S642="","*",SP_SUL!S642)</f>
        <v>-</v>
      </c>
      <c r="D641" s="82" t="str">
        <f>IF(SP_SUL!T642="","*",SP_SUL!T642)</f>
        <v>-</v>
      </c>
      <c r="E641" s="82" t="str">
        <f>IF(SP_SUL!D642="","*",SP_SUL!D642)</f>
        <v>*</v>
      </c>
      <c r="F641" s="82" t="str">
        <f>IF(SP_SUL!H642="","*",SP_SUL!H642)</f>
        <v>*</v>
      </c>
      <c r="G641" s="82" t="str">
        <f>IF(SP_SUL!M642="","*",SP_SUL!M642)</f>
        <v>-</v>
      </c>
      <c r="H641" s="115" t="str">
        <f>IF(SP_SUL!K642="","*",SP_SUL!K642)</f>
        <v>*</v>
      </c>
      <c r="I641" s="112" t="str">
        <f>IF(SP_SUL!O642="","*",SP_SUL!O642)</f>
        <v>*</v>
      </c>
      <c r="J641" s="112" t="str">
        <f>IF(SP_SUL!P642="","*",SP_SUL!P642)</f>
        <v>*</v>
      </c>
      <c r="K641" s="82">
        <f>IF(SP_SUL!AK642="","*",SP_SUL!AK642)</f>
        <v>0</v>
      </c>
      <c r="L641" s="82" t="str">
        <f>IF(SP_SUL!AM642="","*",SP_SUL!AM642)</f>
        <v>-</v>
      </c>
      <c r="M641" s="82">
        <f>IF(SP_SUL!AP642="","*",SP_SUL!AP642)</f>
        <v>0</v>
      </c>
      <c r="N641" s="82" t="str">
        <f>IF(SP_SUL!AM642="","*",SP_SUL!AM642)</f>
        <v>-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*</v>
      </c>
      <c r="C642" s="82" t="str">
        <f>IF(SP_SUL!S643="","*",SP_SUL!S643)</f>
        <v>-</v>
      </c>
      <c r="D642" s="82" t="str">
        <f>IF(SP_SUL!T643="","*",SP_SUL!T643)</f>
        <v>-</v>
      </c>
      <c r="E642" s="82" t="str">
        <f>IF(SP_SUL!D643="","*",SP_SUL!D643)</f>
        <v>*</v>
      </c>
      <c r="F642" s="82" t="str">
        <f>IF(SP_SUL!H643="","*",SP_SUL!H643)</f>
        <v>*</v>
      </c>
      <c r="G642" s="82" t="str">
        <f>IF(SP_SUL!M643="","*",SP_SUL!M643)</f>
        <v>-</v>
      </c>
      <c r="H642" s="115" t="str">
        <f>IF(SP_SUL!K643="","*",SP_SUL!K643)</f>
        <v>*</v>
      </c>
      <c r="I642" s="112" t="str">
        <f>IF(SP_SUL!O643="","*",SP_SUL!O643)</f>
        <v>*</v>
      </c>
      <c r="J642" s="112" t="str">
        <f>IF(SP_SUL!P643="","*",SP_SUL!P643)</f>
        <v>*</v>
      </c>
      <c r="K642" s="82">
        <f>IF(SP_SUL!AK643="","*",SP_SUL!AK643)</f>
        <v>0</v>
      </c>
      <c r="L642" s="82" t="str">
        <f>IF(SP_SUL!AM643="","*",SP_SUL!AM643)</f>
        <v>-</v>
      </c>
      <c r="M642" s="82">
        <f>IF(SP_SUL!AP643="","*",SP_SUL!AP643)</f>
        <v>0</v>
      </c>
      <c r="N642" s="82" t="str">
        <f>IF(SP_SUL!AM643="","*",SP_SUL!AM643)</f>
        <v>-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*</v>
      </c>
      <c r="C643" s="82" t="str">
        <f>IF(SP_SUL!S644="","*",SP_SUL!S644)</f>
        <v>-</v>
      </c>
      <c r="D643" s="82" t="str">
        <f>IF(SP_SUL!T644="","*",SP_SUL!T644)</f>
        <v>-</v>
      </c>
      <c r="E643" s="82" t="str">
        <f>IF(SP_SUL!D644="","*",SP_SUL!D644)</f>
        <v>*</v>
      </c>
      <c r="F643" s="82" t="str">
        <f>IF(SP_SUL!H644="","*",SP_SUL!H644)</f>
        <v>*</v>
      </c>
      <c r="G643" s="82" t="str">
        <f>IF(SP_SUL!M644="","*",SP_SUL!M644)</f>
        <v>-</v>
      </c>
      <c r="H643" s="115" t="str">
        <f>IF(SP_SUL!K644="","*",SP_SUL!K644)</f>
        <v>*</v>
      </c>
      <c r="I643" s="112" t="str">
        <f>IF(SP_SUL!O644="","*",SP_SUL!O644)</f>
        <v>*</v>
      </c>
      <c r="J643" s="112" t="str">
        <f>IF(SP_SUL!P644="","*",SP_SUL!P644)</f>
        <v>*</v>
      </c>
      <c r="K643" s="82">
        <f>IF(SP_SUL!AK644="","*",SP_SUL!AK644)</f>
        <v>0</v>
      </c>
      <c r="L643" s="82" t="str">
        <f>IF(SP_SUL!AM644="","*",SP_SUL!AM644)</f>
        <v>-</v>
      </c>
      <c r="M643" s="82">
        <f>IF(SP_SUL!AP644="","*",SP_SUL!AP644)</f>
        <v>0</v>
      </c>
      <c r="N643" s="82" t="str">
        <f>IF(SP_SUL!AM644="","*",SP_SUL!AM644)</f>
        <v>-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*</v>
      </c>
      <c r="C644" s="82" t="str">
        <f>IF(SP_SUL!S645="","*",SP_SUL!S645)</f>
        <v>-</v>
      </c>
      <c r="D644" s="82" t="str">
        <f>IF(SP_SUL!T645="","*",SP_SUL!T645)</f>
        <v>-</v>
      </c>
      <c r="E644" s="82" t="str">
        <f>IF(SP_SUL!D645="","*",SP_SUL!D645)</f>
        <v>*</v>
      </c>
      <c r="F644" s="82" t="str">
        <f>IF(SP_SUL!H645="","*",SP_SUL!H645)</f>
        <v>*</v>
      </c>
      <c r="G644" s="82" t="str">
        <f>IF(SP_SUL!M645="","*",SP_SUL!M645)</f>
        <v>-</v>
      </c>
      <c r="H644" s="115" t="str">
        <f>IF(SP_SUL!K645="","*",SP_SUL!K645)</f>
        <v>*</v>
      </c>
      <c r="I644" s="112" t="str">
        <f>IF(SP_SUL!O645="","*",SP_SUL!O645)</f>
        <v>*</v>
      </c>
      <c r="J644" s="112" t="str">
        <f>IF(SP_SUL!P645="","*",SP_SUL!P645)</f>
        <v>*</v>
      </c>
      <c r="K644" s="82">
        <f>IF(SP_SUL!AK645="","*",SP_SUL!AK645)</f>
        <v>0</v>
      </c>
      <c r="L644" s="82" t="str">
        <f>IF(SP_SUL!AM645="","*",SP_SUL!AM645)</f>
        <v>-</v>
      </c>
      <c r="M644" s="82">
        <f>IF(SP_SUL!AP645="","*",SP_SUL!AP645)</f>
        <v>0</v>
      </c>
      <c r="N644" s="82" t="str">
        <f>IF(SP_SUL!AM645="","*",SP_SUL!AM645)</f>
        <v>-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 t="str">
        <f>IF(SP_SUL!B646="","*",SP_SUL!B646)</f>
        <v>*</v>
      </c>
      <c r="B645" s="82" t="str">
        <f>IF(SP_SUL!X646="","*",SP_SUL!X646)</f>
        <v>*</v>
      </c>
      <c r="C645" s="82" t="str">
        <f>IF(SP_SUL!S646="","*",SP_SUL!S646)</f>
        <v>-</v>
      </c>
      <c r="D645" s="82" t="str">
        <f>IF(SP_SUL!T646="","*",SP_SUL!T646)</f>
        <v>-</v>
      </c>
      <c r="E645" s="82" t="str">
        <f>IF(SP_SUL!D646="","*",SP_SUL!D646)</f>
        <v>*</v>
      </c>
      <c r="F645" s="82" t="str">
        <f>IF(SP_SUL!H646="","*",SP_SUL!H646)</f>
        <v>*</v>
      </c>
      <c r="G645" s="82" t="str">
        <f>IF(SP_SUL!M646="","*",SP_SUL!M646)</f>
        <v>-</v>
      </c>
      <c r="H645" s="115" t="str">
        <f>IF(SP_SUL!K646="","*",SP_SUL!K646)</f>
        <v>*</v>
      </c>
      <c r="I645" s="112" t="str">
        <f>IF(SP_SUL!O646="","*",SP_SUL!O646)</f>
        <v>*</v>
      </c>
      <c r="J645" s="112" t="str">
        <f>IF(SP_SUL!P646="","*",SP_SUL!P646)</f>
        <v>*</v>
      </c>
      <c r="K645" s="82">
        <f>IF(SP_SUL!AK646="","*",SP_SUL!AK646)</f>
        <v>0</v>
      </c>
      <c r="L645" s="82" t="str">
        <f>IF(SP_SUL!AM646="","*",SP_SUL!AM646)</f>
        <v>-</v>
      </c>
      <c r="M645" s="82">
        <f>IF(SP_SUL!AP646="","*",SP_SUL!AP646)</f>
        <v>0</v>
      </c>
      <c r="N645" s="82" t="str">
        <f>IF(SP_SUL!AM646="","*",SP_SUL!AM646)</f>
        <v>-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 t="str">
        <f>IF(SP_SUL!B648="","*",SP_SUL!B648)</f>
        <v>*</v>
      </c>
      <c r="B647" s="82" t="str">
        <f>IF(SP_SUL!X648="","*",SP_SUL!X648)</f>
        <v>*</v>
      </c>
      <c r="C647" s="82" t="str">
        <f>IF(SP_SUL!S648="","*",SP_SUL!S648)</f>
        <v>-</v>
      </c>
      <c r="D647" s="82" t="str">
        <f>IF(SP_SUL!T648="","*",SP_SUL!T648)</f>
        <v>-</v>
      </c>
      <c r="E647" s="82" t="str">
        <f>IF(SP_SUL!D648="","*",SP_SUL!D648)</f>
        <v>*</v>
      </c>
      <c r="F647" s="82" t="str">
        <f>IF(SP_SUL!H648="","*",SP_SUL!H648)</f>
        <v>*</v>
      </c>
      <c r="G647" s="82" t="str">
        <f>IF(SP_SUL!M648="","*",SP_SUL!M648)</f>
        <v>-</v>
      </c>
      <c r="H647" s="115" t="str">
        <f>IF(SP_SUL!K648="","*",SP_SUL!K648)</f>
        <v>*</v>
      </c>
      <c r="I647" s="112" t="str">
        <f>IF(SP_SUL!O648="","*",SP_SUL!O648)</f>
        <v>*</v>
      </c>
      <c r="J647" s="112" t="str">
        <f>IF(SP_SUL!P648="","*",SP_SUL!P648)</f>
        <v>*</v>
      </c>
      <c r="K647" s="82">
        <f>IF(SP_SUL!AK648="","*",SP_SUL!AK648)</f>
        <v>0</v>
      </c>
      <c r="L647" s="82" t="str">
        <f>IF(SP_SUL!AM648="","*",SP_SUL!AM648)</f>
        <v>-</v>
      </c>
      <c r="M647" s="82">
        <f>IF(SP_SUL!AP648="","*",SP_SUL!AP648)</f>
        <v>0</v>
      </c>
      <c r="N647" s="82" t="str">
        <f>IF(SP_SUL!AM648="","*",SP_SUL!AM648)</f>
        <v>-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 t="str">
        <f>IF(SP_SUL!B649="","*",SP_SUL!B649)</f>
        <v>*</v>
      </c>
      <c r="B648" s="82" t="str">
        <f>IF(SP_SUL!X649="","*",SP_SUL!X649)</f>
        <v>*</v>
      </c>
      <c r="C648" s="82" t="str">
        <f>IF(SP_SUL!S649="","*",SP_SUL!S649)</f>
        <v>-</v>
      </c>
      <c r="D648" s="82" t="str">
        <f>IF(SP_SUL!T649="","*",SP_SUL!T649)</f>
        <v>-</v>
      </c>
      <c r="E648" s="82" t="str">
        <f>IF(SP_SUL!D649="","*",SP_SUL!D649)</f>
        <v>*</v>
      </c>
      <c r="F648" s="82" t="str">
        <f>IF(SP_SUL!H649="","*",SP_SUL!H649)</f>
        <v>*</v>
      </c>
      <c r="G648" s="82" t="str">
        <f>IF(SP_SUL!M649="","*",SP_SUL!M649)</f>
        <v>-</v>
      </c>
      <c r="H648" s="115" t="str">
        <f>IF(SP_SUL!K649="","*",SP_SUL!K649)</f>
        <v>*</v>
      </c>
      <c r="I648" s="112" t="str">
        <f>IF(SP_SUL!O649="","*",SP_SUL!O649)</f>
        <v>*</v>
      </c>
      <c r="J648" s="112" t="str">
        <f>IF(SP_SUL!P649="","*",SP_SUL!P649)</f>
        <v>*</v>
      </c>
      <c r="K648" s="82">
        <f>IF(SP_SUL!AK649="","*",SP_SUL!AK649)</f>
        <v>0</v>
      </c>
      <c r="L648" s="82" t="str">
        <f>IF(SP_SUL!AM649="","*",SP_SUL!AM649)</f>
        <v>-</v>
      </c>
      <c r="M648" s="82">
        <f>IF(SP_SUL!AP649="","*",SP_SUL!AP649)</f>
        <v>0</v>
      </c>
      <c r="N648" s="82" t="str">
        <f>IF(SP_SUL!AM649="","*",SP_SUL!AM649)</f>
        <v>-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 t="str">
        <f>IF(SP_SUL!B650="","*",SP_SUL!B650)</f>
        <v>*</v>
      </c>
      <c r="B649" s="82" t="str">
        <f>IF(SP_SUL!X650="","*",SP_SUL!X650)</f>
        <v>*</v>
      </c>
      <c r="C649" s="82" t="str">
        <f>IF(SP_SUL!S650="","*",SP_SUL!S650)</f>
        <v>-</v>
      </c>
      <c r="D649" s="82" t="str">
        <f>IF(SP_SUL!T650="","*",SP_SUL!T650)</f>
        <v>-</v>
      </c>
      <c r="E649" s="82" t="str">
        <f>IF(SP_SUL!D650="","*",SP_SUL!D650)</f>
        <v>*</v>
      </c>
      <c r="F649" s="82" t="str">
        <f>IF(SP_SUL!H650="","*",SP_SUL!H650)</f>
        <v>*</v>
      </c>
      <c r="G649" s="82" t="str">
        <f>IF(SP_SUL!M650="","*",SP_SUL!M650)</f>
        <v>-</v>
      </c>
      <c r="H649" s="115" t="str">
        <f>IF(SP_SUL!K650="","*",SP_SUL!K650)</f>
        <v>*</v>
      </c>
      <c r="I649" s="112" t="str">
        <f>IF(SP_SUL!O650="","*",SP_SUL!O650)</f>
        <v>*</v>
      </c>
      <c r="J649" s="112" t="str">
        <f>IF(SP_SUL!P650="","*",SP_SUL!P650)</f>
        <v>*</v>
      </c>
      <c r="K649" s="82">
        <f>IF(SP_SUL!AK650="","*",SP_SUL!AK650)</f>
        <v>0</v>
      </c>
      <c r="L649" s="82" t="str">
        <f>IF(SP_SUL!AM650="","*",SP_SUL!AM650)</f>
        <v>-</v>
      </c>
      <c r="M649" s="82">
        <f>IF(SP_SUL!AP650="","*",SP_SUL!AP650)</f>
        <v>0</v>
      </c>
      <c r="N649" s="82" t="str">
        <f>IF(SP_SUL!AM650="","*",SP_SUL!AM650)</f>
        <v>-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*</v>
      </c>
      <c r="C650" s="82" t="str">
        <f>IF(SP_SUL!S651="","*",SP_SUL!S651)</f>
        <v>-</v>
      </c>
      <c r="D650" s="82" t="str">
        <f>IF(SP_SUL!T651="","*",SP_SUL!T651)</f>
        <v>-</v>
      </c>
      <c r="E650" s="82" t="str">
        <f>IF(SP_SUL!D651="","*",SP_SUL!D651)</f>
        <v>*</v>
      </c>
      <c r="F650" s="82" t="str">
        <f>IF(SP_SUL!H651="","*",SP_SUL!H651)</f>
        <v>*</v>
      </c>
      <c r="G650" s="82" t="str">
        <f>IF(SP_SUL!M651="","*",SP_SUL!M651)</f>
        <v>-</v>
      </c>
      <c r="H650" s="115" t="str">
        <f>IF(SP_SUL!K651="","*",SP_SUL!K651)</f>
        <v>*</v>
      </c>
      <c r="I650" s="112" t="str">
        <f>IF(SP_SUL!O651="","*",SP_SUL!O651)</f>
        <v>*</v>
      </c>
      <c r="J650" s="112" t="str">
        <f>IF(SP_SUL!P651="","*",SP_SUL!P651)</f>
        <v>*</v>
      </c>
      <c r="K650" s="82">
        <f>IF(SP_SUL!AK651="","*",SP_SUL!AK651)</f>
        <v>0</v>
      </c>
      <c r="L650" s="82" t="str">
        <f>IF(SP_SUL!AM651="","*",SP_SUL!AM651)</f>
        <v>-</v>
      </c>
      <c r="M650" s="82">
        <f>IF(SP_SUL!AP651="","*",SP_SUL!AP651)</f>
        <v>0</v>
      </c>
      <c r="N650" s="82" t="str">
        <f>IF(SP_SUL!AM651="","*",SP_SUL!AM651)</f>
        <v>-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 t="str">
        <f>IF(SP_SUL!B652="","*",SP_SUL!B652)</f>
        <v>*</v>
      </c>
      <c r="B651" s="82" t="str">
        <f>IF(SP_SUL!X652="","*",SP_SUL!X652)</f>
        <v>*</v>
      </c>
      <c r="C651" s="82" t="str">
        <f>IF(SP_SUL!S652="","*",SP_SUL!S652)</f>
        <v>-</v>
      </c>
      <c r="D651" s="82" t="str">
        <f>IF(SP_SUL!T652="","*",SP_SUL!T652)</f>
        <v>-</v>
      </c>
      <c r="E651" s="82" t="str">
        <f>IF(SP_SUL!D652="","*",SP_SUL!D652)</f>
        <v>*</v>
      </c>
      <c r="F651" s="82" t="str">
        <f>IF(SP_SUL!H652="","*",SP_SUL!H652)</f>
        <v>*</v>
      </c>
      <c r="G651" s="82" t="str">
        <f>IF(SP_SUL!M652="","*",SP_SUL!M652)</f>
        <v>-</v>
      </c>
      <c r="H651" s="115" t="str">
        <f>IF(SP_SUL!K652="","*",SP_SUL!K652)</f>
        <v>*</v>
      </c>
      <c r="I651" s="112" t="str">
        <f>IF(SP_SUL!O652="","*",SP_SUL!O652)</f>
        <v>*</v>
      </c>
      <c r="J651" s="112" t="str">
        <f>IF(SP_SUL!P652="","*",SP_SUL!P652)</f>
        <v>*</v>
      </c>
      <c r="K651" s="82">
        <f>IF(SP_SUL!AK652="","*",SP_SUL!AK652)</f>
        <v>0</v>
      </c>
      <c r="L651" s="82" t="str">
        <f>IF(SP_SUL!AM652="","*",SP_SUL!AM652)</f>
        <v>-</v>
      </c>
      <c r="M651" s="82">
        <f>IF(SP_SUL!AP652="","*",SP_SUL!AP652)</f>
        <v>0</v>
      </c>
      <c r="N651" s="82" t="str">
        <f>IF(SP_SUL!AM652="","*",SP_SUL!AM652)</f>
        <v>-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 t="str">
        <f>IF(SP_SUL!B653="","*",SP_SUL!B653)</f>
        <v>*</v>
      </c>
      <c r="B652" s="82" t="str">
        <f>IF(SP_SUL!X653="","*",SP_SUL!X653)</f>
        <v>*</v>
      </c>
      <c r="C652" s="82" t="str">
        <f>IF(SP_SUL!S653="","*",SP_SUL!S653)</f>
        <v>-</v>
      </c>
      <c r="D652" s="82" t="str">
        <f>IF(SP_SUL!T653="","*",SP_SUL!T653)</f>
        <v>-</v>
      </c>
      <c r="E652" s="82" t="str">
        <f>IF(SP_SUL!D653="","*",SP_SUL!D653)</f>
        <v>*</v>
      </c>
      <c r="F652" s="82" t="str">
        <f>IF(SP_SUL!H653="","*",SP_SUL!H653)</f>
        <v>*</v>
      </c>
      <c r="G652" s="82" t="str">
        <f>IF(SP_SUL!M653="","*",SP_SUL!M653)</f>
        <v>-</v>
      </c>
      <c r="H652" s="115" t="str">
        <f>IF(SP_SUL!K653="","*",SP_SUL!K653)</f>
        <v>*</v>
      </c>
      <c r="I652" s="112" t="str">
        <f>IF(SP_SUL!O653="","*",SP_SUL!O653)</f>
        <v>*</v>
      </c>
      <c r="J652" s="112" t="str">
        <f>IF(SP_SUL!P653="","*",SP_SUL!P653)</f>
        <v>*</v>
      </c>
      <c r="K652" s="82">
        <f>IF(SP_SUL!AK653="","*",SP_SUL!AK653)</f>
        <v>0</v>
      </c>
      <c r="L652" s="82" t="str">
        <f>IF(SP_SUL!AM653="","*",SP_SUL!AM653)</f>
        <v>-</v>
      </c>
      <c r="M652" s="82">
        <f>IF(SP_SUL!AP653="","*",SP_SUL!AP653)</f>
        <v>0</v>
      </c>
      <c r="N652" s="82" t="str">
        <f>IF(SP_SUL!AM653="","*",SP_SUL!AM653)</f>
        <v>-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 t="str">
        <f>IF(SP_SUL!B654="","*",SP_SUL!B654)</f>
        <v>*</v>
      </c>
      <c r="B653" s="82" t="str">
        <f>IF(SP_SUL!X654="","*",SP_SUL!X654)</f>
        <v>*</v>
      </c>
      <c r="C653" s="82" t="str">
        <f>IF(SP_SUL!S654="","*",SP_SUL!S654)</f>
        <v>-</v>
      </c>
      <c r="D653" s="82" t="str">
        <f>IF(SP_SUL!T654="","*",SP_SUL!T654)</f>
        <v>-</v>
      </c>
      <c r="E653" s="82" t="str">
        <f>IF(SP_SUL!D654="","*",SP_SUL!D654)</f>
        <v>*</v>
      </c>
      <c r="F653" s="82" t="str">
        <f>IF(SP_SUL!H654="","*",SP_SUL!H654)</f>
        <v>*</v>
      </c>
      <c r="G653" s="82" t="str">
        <f>IF(SP_SUL!M654="","*",SP_SUL!M654)</f>
        <v>-</v>
      </c>
      <c r="H653" s="115" t="str">
        <f>IF(SP_SUL!K654="","*",SP_SUL!K654)</f>
        <v>*</v>
      </c>
      <c r="I653" s="112" t="str">
        <f>IF(SP_SUL!O654="","*",SP_SUL!O654)</f>
        <v>*</v>
      </c>
      <c r="J653" s="112" t="str">
        <f>IF(SP_SUL!P654="","*",SP_SUL!P654)</f>
        <v>*</v>
      </c>
      <c r="K653" s="82">
        <f>IF(SP_SUL!AK654="","*",SP_SUL!AK654)</f>
        <v>0</v>
      </c>
      <c r="L653" s="82" t="str">
        <f>IF(SP_SUL!AM654="","*",SP_SUL!AM654)</f>
        <v>-</v>
      </c>
      <c r="M653" s="82">
        <f>IF(SP_SUL!AP654="","*",SP_SUL!AP654)</f>
        <v>0</v>
      </c>
      <c r="N653" s="82" t="str">
        <f>IF(SP_SUL!AM654="","*",SP_SUL!AM654)</f>
        <v>-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 t="str">
        <f>IF(SP_SUL!B655="","*",SP_SUL!B655)</f>
        <v>*</v>
      </c>
      <c r="B654" s="82" t="str">
        <f>IF(SP_SUL!X655="","*",SP_SUL!X655)</f>
        <v>*</v>
      </c>
      <c r="C654" s="82" t="str">
        <f>IF(SP_SUL!S655="","*",SP_SUL!S655)</f>
        <v>-</v>
      </c>
      <c r="D654" s="82" t="str">
        <f>IF(SP_SUL!T655="","*",SP_SUL!T655)</f>
        <v>-</v>
      </c>
      <c r="E654" s="82" t="str">
        <f>IF(SP_SUL!D655="","*",SP_SUL!D655)</f>
        <v>*</v>
      </c>
      <c r="F654" s="82" t="str">
        <f>IF(SP_SUL!H655="","*",SP_SUL!H655)</f>
        <v>*</v>
      </c>
      <c r="G654" s="82" t="str">
        <f>IF(SP_SUL!M655="","*",SP_SUL!M655)</f>
        <v>-</v>
      </c>
      <c r="H654" s="115" t="str">
        <f>IF(SP_SUL!K655="","*",SP_SUL!K655)</f>
        <v>*</v>
      </c>
      <c r="I654" s="112" t="str">
        <f>IF(SP_SUL!O655="","*",SP_SUL!O655)</f>
        <v>*</v>
      </c>
      <c r="J654" s="112" t="str">
        <f>IF(SP_SUL!P655="","*",SP_SUL!P655)</f>
        <v>*</v>
      </c>
      <c r="K654" s="82">
        <f>IF(SP_SUL!AK655="","*",SP_SUL!AK655)</f>
        <v>0</v>
      </c>
      <c r="L654" s="82" t="str">
        <f>IF(SP_SUL!AM655="","*",SP_SUL!AM655)</f>
        <v>-</v>
      </c>
      <c r="M654" s="82">
        <f>IF(SP_SUL!AP655="","*",SP_SUL!AP655)</f>
        <v>0</v>
      </c>
      <c r="N654" s="82" t="str">
        <f>IF(SP_SUL!AM655="","*",SP_SUL!AM655)</f>
        <v>-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 t="str">
        <f>IF(SP_SUL!B656="","*",SP_SUL!B656)</f>
        <v>*</v>
      </c>
      <c r="B655" s="82" t="str">
        <f>IF(SP_SUL!X656="","*",SP_SUL!X656)</f>
        <v>*</v>
      </c>
      <c r="C655" s="82" t="str">
        <f>IF(SP_SUL!S656="","*",SP_SUL!S656)</f>
        <v>-</v>
      </c>
      <c r="D655" s="82" t="str">
        <f>IF(SP_SUL!T656="","*",SP_SUL!T656)</f>
        <v>-</v>
      </c>
      <c r="E655" s="82" t="str">
        <f>IF(SP_SUL!D656="","*",SP_SUL!D656)</f>
        <v>*</v>
      </c>
      <c r="F655" s="82" t="str">
        <f>IF(SP_SUL!H656="","*",SP_SUL!H656)</f>
        <v>*</v>
      </c>
      <c r="G655" s="82" t="str">
        <f>IF(SP_SUL!M656="","*",SP_SUL!M656)</f>
        <v>-</v>
      </c>
      <c r="H655" s="115" t="str">
        <f>IF(SP_SUL!K656="","*",SP_SUL!K656)</f>
        <v>*</v>
      </c>
      <c r="I655" s="112" t="str">
        <f>IF(SP_SUL!O656="","*",SP_SUL!O656)</f>
        <v>*</v>
      </c>
      <c r="J655" s="112" t="str">
        <f>IF(SP_SUL!P656="","*",SP_SUL!P656)</f>
        <v>*</v>
      </c>
      <c r="K655" s="82">
        <f>IF(SP_SUL!AK656="","*",SP_SUL!AK656)</f>
        <v>0</v>
      </c>
      <c r="L655" s="82" t="str">
        <f>IF(SP_SUL!AM656="","*",SP_SUL!AM656)</f>
        <v>-</v>
      </c>
      <c r="M655" s="82">
        <f>IF(SP_SUL!AP656="","*",SP_SUL!AP656)</f>
        <v>0</v>
      </c>
      <c r="N655" s="82" t="str">
        <f>IF(SP_SUL!AM656="","*",SP_SUL!AM656)</f>
        <v>-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 t="str">
        <f>IF(SP_SUL!B657="","*",SP_SUL!B657)</f>
        <v>*</v>
      </c>
      <c r="B656" s="82" t="str">
        <f>IF(SP_SUL!X657="","*",SP_SUL!X657)</f>
        <v>*</v>
      </c>
      <c r="C656" s="82" t="str">
        <f>IF(SP_SUL!S657="","*",SP_SUL!S657)</f>
        <v>-</v>
      </c>
      <c r="D656" s="82" t="str">
        <f>IF(SP_SUL!T657="","*",SP_SUL!T657)</f>
        <v>-</v>
      </c>
      <c r="E656" s="82" t="str">
        <f>IF(SP_SUL!D657="","*",SP_SUL!D657)</f>
        <v>*</v>
      </c>
      <c r="F656" s="82" t="str">
        <f>IF(SP_SUL!H657="","*",SP_SUL!H657)</f>
        <v>*</v>
      </c>
      <c r="G656" s="82" t="str">
        <f>IF(SP_SUL!M657="","*",SP_SUL!M657)</f>
        <v>-</v>
      </c>
      <c r="H656" s="115" t="str">
        <f>IF(SP_SUL!K657="","*",SP_SUL!K657)</f>
        <v>*</v>
      </c>
      <c r="I656" s="112" t="str">
        <f>IF(SP_SUL!O657="","*",SP_SUL!O657)</f>
        <v>*</v>
      </c>
      <c r="J656" s="112" t="str">
        <f>IF(SP_SUL!P657="","*",SP_SUL!P657)</f>
        <v>*</v>
      </c>
      <c r="K656" s="82">
        <f>IF(SP_SUL!AK657="","*",SP_SUL!AK657)</f>
        <v>0</v>
      </c>
      <c r="L656" s="82" t="str">
        <f>IF(SP_SUL!AM657="","*",SP_SUL!AM657)</f>
        <v>-</v>
      </c>
      <c r="M656" s="82">
        <f>IF(SP_SUL!AP657="","*",SP_SUL!AP657)</f>
        <v>0</v>
      </c>
      <c r="N656" s="82" t="str">
        <f>IF(SP_SUL!AM657="","*",SP_SUL!AM657)</f>
        <v>-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1983</v>
      </c>
      <c r="V1" s="260"/>
      <c r="W1" s="260"/>
    </row>
    <row r="2" spans="1:23" ht="15" customHeight="1">
      <c r="A2" s="86" t="s">
        <v>1984</v>
      </c>
      <c r="B2" s="86" t="s">
        <v>1979</v>
      </c>
      <c r="C2" s="86" t="s">
        <v>411</v>
      </c>
      <c r="D2" s="87" t="s">
        <v>995</v>
      </c>
      <c r="E2" s="87" t="s">
        <v>4</v>
      </c>
      <c r="F2" s="87" t="s">
        <v>1978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1985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IF(SP_SUL!Y634="","*",SP_SUL!Y634)</f>
        <v>*</v>
      </c>
      <c r="B630" s="144" t="str">
        <f>IF(SP_SUL!X634="","*",SP_SUL!X634)</f>
        <v>*</v>
      </c>
      <c r="C630" s="144" t="str">
        <f>IF(SP_SUL!Z634="","*",SP_SUL!Z634)</f>
        <v>*</v>
      </c>
      <c r="D630" s="138" t="str">
        <f>IF(SP_SUL!S634="","*",SP_SUL!S634)</f>
        <v>-</v>
      </c>
      <c r="E630" s="138" t="str">
        <f>IF(SP_SUL!T634="","*",SP_SUL!T634)</f>
        <v>-</v>
      </c>
      <c r="F630" s="143" t="str">
        <f>IF(SP_SUL!B634="","*",SP_SUL!B634)</f>
        <v>*</v>
      </c>
      <c r="G630" s="143" t="str">
        <f>IF(SP_SUL!D634="","*",SP_SUL!D634)</f>
        <v>*</v>
      </c>
      <c r="H630" s="143" t="str">
        <f>IF(SP_SUL!F634="","*",SP_SUL!F634)</f>
        <v>*</v>
      </c>
      <c r="I630" s="143" t="str">
        <f>IF(SP_SUL!H634="","*",SP_SUL!H634)</f>
        <v>*</v>
      </c>
      <c r="J630" s="143" t="str">
        <f>IF(SP_SUL!I634="","*",SP_SUL!I634)</f>
        <v>*</v>
      </c>
      <c r="K630" s="138" t="str">
        <f>IF(SP_SUL!M634="","*",SP_SUL!M634)</f>
        <v>-</v>
      </c>
      <c r="L630" s="138" t="str">
        <f>IF(SP_SUL!N634="","*",SP_SUL!N634)</f>
        <v>-</v>
      </c>
      <c r="M630" s="139" t="str">
        <f>IF(SP_SUL!J634="","*",SP_SUL!J634)</f>
        <v>*</v>
      </c>
      <c r="N630" s="142" t="str">
        <f>IF(SP_SUL!K634="","*",SP_SUL!K634)</f>
        <v>*</v>
      </c>
      <c r="O630" s="142" t="str">
        <f>IF(SP_SUL!L634="","*",SP_SUL!L634)</f>
        <v>*</v>
      </c>
      <c r="P630" s="141" t="str">
        <f>IF(SP_SUL!O634="","*",SP_SUL!O634)</f>
        <v>*</v>
      </c>
      <c r="Q630" s="141" t="str">
        <f>IF(SP_SUL!P634="","*",SP_SUL!P634)</f>
        <v>*</v>
      </c>
      <c r="R630" s="143" t="str">
        <f>IF(SP_SUL!Q634="","*",CONCATENATE(SP_SUL!Q634," ",SP_SUL!R634))</f>
        <v>*</v>
      </c>
      <c r="S630" s="143" t="str">
        <f>IF(SP_SUL!V634="","*",SP_SUL!V634)</f>
        <v>*</v>
      </c>
      <c r="T630" s="143" t="str">
        <f>IF(SP_SUL!W634="","*",SP_SUL!W634)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*</v>
      </c>
      <c r="C631" s="144" t="str">
        <f>IF(SP_SUL!Z635="","*",SP_SUL!Z635)</f>
        <v>*</v>
      </c>
      <c r="D631" s="138" t="str">
        <f>IF(SP_SUL!S635="","*",SP_SUL!S635)</f>
        <v>-</v>
      </c>
      <c r="E631" s="138" t="str">
        <f>IF(SP_SUL!T635="","*",SP_SUL!T635)</f>
        <v>-</v>
      </c>
      <c r="F631" s="143" t="str">
        <f>IF(SP_SUL!B635="","*",SP_SUL!B635)</f>
        <v>*</v>
      </c>
      <c r="G631" s="143" t="str">
        <f>IF(SP_SUL!D635="","*",SP_SUL!D635)</f>
        <v>*</v>
      </c>
      <c r="H631" s="143" t="str">
        <f>IF(SP_SUL!F635="","*",SP_SUL!F635)</f>
        <v>*</v>
      </c>
      <c r="I631" s="143" t="str">
        <f>IF(SP_SUL!H635="","*",SP_SUL!H635)</f>
        <v>*</v>
      </c>
      <c r="J631" s="143" t="str">
        <f>IF(SP_SUL!I635="","*",SP_SUL!I635)</f>
        <v>*</v>
      </c>
      <c r="K631" s="138" t="str">
        <f>IF(SP_SUL!M635="","*",SP_SUL!M635)</f>
        <v>-</v>
      </c>
      <c r="L631" s="138" t="str">
        <f>IF(SP_SUL!N635="","*",SP_SUL!N635)</f>
        <v>-</v>
      </c>
      <c r="M631" s="139" t="str">
        <f>IF(SP_SUL!J635="","*",SP_SUL!J635)</f>
        <v>*</v>
      </c>
      <c r="N631" s="142" t="str">
        <f>IF(SP_SUL!K635="","*",SP_SUL!K635)</f>
        <v>*</v>
      </c>
      <c r="O631" s="142" t="str">
        <f>IF(SP_SUL!L635="","*",SP_SUL!L635)</f>
        <v>*</v>
      </c>
      <c r="P631" s="141" t="str">
        <f>IF(SP_SUL!O635="","*",SP_SUL!O635)</f>
        <v>*</v>
      </c>
      <c r="Q631" s="141" t="str">
        <f>IF(SP_SUL!P635="","*",SP_SUL!P635)</f>
        <v>*</v>
      </c>
      <c r="R631" s="143" t="str">
        <f>IF(SP_SUL!Q635="","*",CONCATENATE(SP_SUL!Q635," ",SP_SUL!R635))</f>
        <v>*</v>
      </c>
      <c r="S631" s="143" t="str">
        <f>IF(SP_SUL!V635="","*",SP_SUL!V635)</f>
        <v>*</v>
      </c>
      <c r="T631" s="143" t="str">
        <f>IF(SP_SUL!W635="","*",SP_SUL!W635)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IF(SP_SUL!Y636="","*",SP_SUL!Y636)</f>
        <v>*</v>
      </c>
      <c r="B632" s="144" t="str">
        <f>IF(SP_SUL!X636="","*",SP_SUL!X636)</f>
        <v>*</v>
      </c>
      <c r="C632" s="144" t="str">
        <f>IF(SP_SUL!Z636="","*",SP_SUL!Z636)</f>
        <v>*</v>
      </c>
      <c r="D632" s="138" t="str">
        <f>IF(SP_SUL!S636="","*",SP_SUL!S636)</f>
        <v>-</v>
      </c>
      <c r="E632" s="138" t="str">
        <f>IF(SP_SUL!T636="","*",SP_SUL!T636)</f>
        <v>-</v>
      </c>
      <c r="F632" s="143" t="str">
        <f>IF(SP_SUL!B636="","*",SP_SUL!B636)</f>
        <v>*</v>
      </c>
      <c r="G632" s="143" t="str">
        <f>IF(SP_SUL!D636="","*",SP_SUL!D636)</f>
        <v>*</v>
      </c>
      <c r="H632" s="143" t="str">
        <f>IF(SP_SUL!F636="","*",SP_SUL!F636)</f>
        <v>*</v>
      </c>
      <c r="I632" s="143" t="str">
        <f>IF(SP_SUL!H636="","*",SP_SUL!H636)</f>
        <v>*</v>
      </c>
      <c r="J632" s="143" t="str">
        <f>IF(SP_SUL!I636="","*",SP_SUL!I636)</f>
        <v>*</v>
      </c>
      <c r="K632" s="138" t="str">
        <f>IF(SP_SUL!M636="","*",SP_SUL!M636)</f>
        <v>-</v>
      </c>
      <c r="L632" s="138" t="str">
        <f>IF(SP_SUL!N636="","*",SP_SUL!N636)</f>
        <v>-</v>
      </c>
      <c r="M632" s="139" t="str">
        <f>IF(SP_SUL!J636="","*",SP_SUL!J636)</f>
        <v>*</v>
      </c>
      <c r="N632" s="142" t="str">
        <f>IF(SP_SUL!K636="","*",SP_SUL!K636)</f>
        <v>*</v>
      </c>
      <c r="O632" s="142" t="str">
        <f>IF(SP_SUL!L636="","*",SP_SUL!L636)</f>
        <v>*</v>
      </c>
      <c r="P632" s="141" t="str">
        <f>IF(SP_SUL!O636="","*",SP_SUL!O636)</f>
        <v>*</v>
      </c>
      <c r="Q632" s="141" t="str">
        <f>IF(SP_SUL!P636="","*",SP_SUL!P636)</f>
        <v>*</v>
      </c>
      <c r="R632" s="143" t="str">
        <f>IF(SP_SUL!Q636="","*",CONCATENATE(SP_SUL!Q636," ",SP_SUL!R636))</f>
        <v>*</v>
      </c>
      <c r="S632" s="143" t="str">
        <f>IF(SP_SUL!V636="","*",SP_SUL!V636)</f>
        <v>*</v>
      </c>
      <c r="T632" s="143" t="str">
        <f>IF(SP_SUL!W636="","*",SP_SUL!W636)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IF(SP_SUL!Y637="","*",SP_SUL!Y637)</f>
        <v>*</v>
      </c>
      <c r="B633" s="144" t="str">
        <f>IF(SP_SUL!X637="","*",SP_SUL!X637)</f>
        <v>*</v>
      </c>
      <c r="C633" s="144" t="str">
        <f>IF(SP_SUL!Z637="","*",SP_SUL!Z637)</f>
        <v>*</v>
      </c>
      <c r="D633" s="138" t="str">
        <f>IF(SP_SUL!S637="","*",SP_SUL!S637)</f>
        <v>-</v>
      </c>
      <c r="E633" s="138" t="str">
        <f>IF(SP_SUL!T637="","*",SP_SUL!T637)</f>
        <v>-</v>
      </c>
      <c r="F633" s="143" t="str">
        <f>IF(SP_SUL!B637="","*",SP_SUL!B637)</f>
        <v>*</v>
      </c>
      <c r="G633" s="143" t="str">
        <f>IF(SP_SUL!D637="","*",SP_SUL!D637)</f>
        <v>*</v>
      </c>
      <c r="H633" s="143" t="str">
        <f>IF(SP_SUL!F637="","*",SP_SUL!F637)</f>
        <v>*</v>
      </c>
      <c r="I633" s="143" t="str">
        <f>IF(SP_SUL!H637="","*",SP_SUL!H637)</f>
        <v>*</v>
      </c>
      <c r="J633" s="143" t="str">
        <f>IF(SP_SUL!I637="","*",SP_SUL!I637)</f>
        <v>*</v>
      </c>
      <c r="K633" s="138" t="str">
        <f>IF(SP_SUL!M637="","*",SP_SUL!M637)</f>
        <v>-</v>
      </c>
      <c r="L633" s="138" t="str">
        <f>IF(SP_SUL!N637="","*",SP_SUL!N637)</f>
        <v>-</v>
      </c>
      <c r="M633" s="139" t="str">
        <f>IF(SP_SUL!J637="","*",SP_SUL!J637)</f>
        <v>*</v>
      </c>
      <c r="N633" s="142" t="str">
        <f>IF(SP_SUL!K637="","*",SP_SUL!K637)</f>
        <v>*</v>
      </c>
      <c r="O633" s="142" t="str">
        <f>IF(SP_SUL!L637="","*",SP_SUL!L637)</f>
        <v>*</v>
      </c>
      <c r="P633" s="141" t="str">
        <f>IF(SP_SUL!O637="","*",SP_SUL!O637)</f>
        <v>*</v>
      </c>
      <c r="Q633" s="141" t="str">
        <f>IF(SP_SUL!P637="","*",SP_SUL!P637)</f>
        <v>*</v>
      </c>
      <c r="R633" s="143" t="str">
        <f>IF(SP_SUL!Q637="","*",CONCATENATE(SP_SUL!Q637," ",SP_SUL!R637))</f>
        <v>*</v>
      </c>
      <c r="S633" s="143" t="str">
        <f>IF(SP_SUL!V637="","*",SP_SUL!V637)</f>
        <v>*</v>
      </c>
      <c r="T633" s="143" t="str">
        <f>IF(SP_SUL!W637="","*",SP_SUL!W637)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IF(SP_SUL!Y639="","*",SP_SUL!Y639)</f>
        <v>*</v>
      </c>
      <c r="B635" s="144" t="str">
        <f>IF(SP_SUL!X639="","*",SP_SUL!X639)</f>
        <v>*</v>
      </c>
      <c r="C635" s="144" t="str">
        <f>IF(SP_SUL!Z639="","*",SP_SUL!Z639)</f>
        <v>*</v>
      </c>
      <c r="D635" s="138" t="str">
        <f>IF(SP_SUL!S639="","*",SP_SUL!S639)</f>
        <v>-</v>
      </c>
      <c r="E635" s="138" t="str">
        <f>IF(SP_SUL!T639="","*",SP_SUL!T639)</f>
        <v>-</v>
      </c>
      <c r="F635" s="143" t="str">
        <f>IF(SP_SUL!B639="","*",SP_SUL!B639)</f>
        <v>*</v>
      </c>
      <c r="G635" s="143" t="str">
        <f>IF(SP_SUL!D639="","*",SP_SUL!D639)</f>
        <v>*</v>
      </c>
      <c r="H635" s="143" t="str">
        <f>IF(SP_SUL!F639="","*",SP_SUL!F639)</f>
        <v>*</v>
      </c>
      <c r="I635" s="143" t="str">
        <f>IF(SP_SUL!H639="","*",SP_SUL!H639)</f>
        <v>*</v>
      </c>
      <c r="J635" s="143" t="str">
        <f>IF(SP_SUL!I639="","*",SP_SUL!I639)</f>
        <v>*</v>
      </c>
      <c r="K635" s="138" t="str">
        <f>IF(SP_SUL!M639="","*",SP_SUL!M639)</f>
        <v>-</v>
      </c>
      <c r="L635" s="138" t="str">
        <f>IF(SP_SUL!N639="","*",SP_SUL!N639)</f>
        <v>-</v>
      </c>
      <c r="M635" s="139" t="str">
        <f>IF(SP_SUL!J639="","*",SP_SUL!J639)</f>
        <v>*</v>
      </c>
      <c r="N635" s="142" t="str">
        <f>IF(SP_SUL!K639="","*",SP_SUL!K639)</f>
        <v>*</v>
      </c>
      <c r="O635" s="142" t="str">
        <f>IF(SP_SUL!L639="","*",SP_SUL!L639)</f>
        <v>*</v>
      </c>
      <c r="P635" s="141" t="str">
        <f>IF(SP_SUL!O639="","*",SP_SUL!O639)</f>
        <v>*</v>
      </c>
      <c r="Q635" s="141" t="str">
        <f>IF(SP_SUL!P639="","*",SP_SUL!P639)</f>
        <v>*</v>
      </c>
      <c r="R635" s="143" t="str">
        <f>IF(SP_SUL!Q639="","*",CONCATENATE(SP_SUL!Q639," ",SP_SUL!R639))</f>
        <v>*</v>
      </c>
      <c r="S635" s="143" t="str">
        <f>IF(SP_SUL!V639="","*",SP_SUL!V639)</f>
        <v>*</v>
      </c>
      <c r="T635" s="143" t="str">
        <f>IF(SP_SUL!W639="","*",SP_SUL!W639)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IF(SP_SUL!Y640="","*",SP_SUL!Y640)</f>
        <v>*</v>
      </c>
      <c r="B636" s="144" t="str">
        <f>IF(SP_SUL!X640="","*",SP_SUL!X640)</f>
        <v>*</v>
      </c>
      <c r="C636" s="144" t="str">
        <f>IF(SP_SUL!Z640="","*",SP_SUL!Z640)</f>
        <v>*</v>
      </c>
      <c r="D636" s="138" t="str">
        <f>IF(SP_SUL!S640="","*",SP_SUL!S640)</f>
        <v>-</v>
      </c>
      <c r="E636" s="138" t="str">
        <f>IF(SP_SUL!T640="","*",SP_SUL!T640)</f>
        <v>-</v>
      </c>
      <c r="F636" s="143" t="str">
        <f>IF(SP_SUL!B640="","*",SP_SUL!B640)</f>
        <v>*</v>
      </c>
      <c r="G636" s="143" t="str">
        <f>IF(SP_SUL!D640="","*",SP_SUL!D640)</f>
        <v>*</v>
      </c>
      <c r="H636" s="143" t="str">
        <f>IF(SP_SUL!F640="","*",SP_SUL!F640)</f>
        <v>*</v>
      </c>
      <c r="I636" s="143" t="str">
        <f>IF(SP_SUL!H640="","*",SP_SUL!H640)</f>
        <v>*</v>
      </c>
      <c r="J636" s="143" t="str">
        <f>IF(SP_SUL!I640="","*",SP_SUL!I640)</f>
        <v>*</v>
      </c>
      <c r="K636" s="138" t="str">
        <f>IF(SP_SUL!M640="","*",SP_SUL!M640)</f>
        <v>-</v>
      </c>
      <c r="L636" s="138" t="str">
        <f>IF(SP_SUL!N640="","*",SP_SUL!N640)</f>
        <v>-</v>
      </c>
      <c r="M636" s="139" t="str">
        <f>IF(SP_SUL!J640="","*",SP_SUL!J640)</f>
        <v>*</v>
      </c>
      <c r="N636" s="142" t="str">
        <f>IF(SP_SUL!K640="","*",SP_SUL!K640)</f>
        <v>*</v>
      </c>
      <c r="O636" s="142" t="str">
        <f>IF(SP_SUL!L640="","*",SP_SUL!L640)</f>
        <v>*</v>
      </c>
      <c r="P636" s="141" t="str">
        <f>IF(SP_SUL!O640="","*",SP_SUL!O640)</f>
        <v>*</v>
      </c>
      <c r="Q636" s="141" t="str">
        <f>IF(SP_SUL!P640="","*",SP_SUL!P640)</f>
        <v>*</v>
      </c>
      <c r="R636" s="143" t="str">
        <f>IF(SP_SUL!Q640="","*",CONCATENATE(SP_SUL!Q640," ",SP_SUL!R640))</f>
        <v>*</v>
      </c>
      <c r="S636" s="143" t="str">
        <f>IF(SP_SUL!V640="","*",SP_SUL!V640)</f>
        <v>*</v>
      </c>
      <c r="T636" s="143" t="str">
        <f>IF(SP_SUL!W640="","*",SP_SUL!W640)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IF(SP_SUL!Y641="","*",SP_SUL!Y641)</f>
        <v>*</v>
      </c>
      <c r="B637" s="144" t="str">
        <f>IF(SP_SUL!X641="","*",SP_SUL!X641)</f>
        <v>*</v>
      </c>
      <c r="C637" s="144" t="str">
        <f>IF(SP_SUL!Z641="","*",SP_SUL!Z641)</f>
        <v>*</v>
      </c>
      <c r="D637" s="138" t="str">
        <f>IF(SP_SUL!S641="","*",SP_SUL!S641)</f>
        <v>-</v>
      </c>
      <c r="E637" s="138" t="str">
        <f>IF(SP_SUL!T641="","*",SP_SUL!T641)</f>
        <v>-</v>
      </c>
      <c r="F637" s="143" t="str">
        <f>IF(SP_SUL!B641="","*",SP_SUL!B641)</f>
        <v>*</v>
      </c>
      <c r="G637" s="143" t="str">
        <f>IF(SP_SUL!D641="","*",SP_SUL!D641)</f>
        <v>*</v>
      </c>
      <c r="H637" s="143" t="str">
        <f>IF(SP_SUL!F641="","*",SP_SUL!F641)</f>
        <v>*</v>
      </c>
      <c r="I637" s="143" t="str">
        <f>IF(SP_SUL!H641="","*",SP_SUL!H641)</f>
        <v>*</v>
      </c>
      <c r="J637" s="143" t="str">
        <f>IF(SP_SUL!I641="","*",SP_SUL!I641)</f>
        <v>*</v>
      </c>
      <c r="K637" s="138" t="str">
        <f>IF(SP_SUL!M641="","*",SP_SUL!M641)</f>
        <v>-</v>
      </c>
      <c r="L637" s="138" t="str">
        <f>IF(SP_SUL!N641="","*",SP_SUL!N641)</f>
        <v>-</v>
      </c>
      <c r="M637" s="139" t="str">
        <f>IF(SP_SUL!J641="","*",SP_SUL!J641)</f>
        <v>*</v>
      </c>
      <c r="N637" s="142" t="str">
        <f>IF(SP_SUL!K641="","*",SP_SUL!K641)</f>
        <v>*</v>
      </c>
      <c r="O637" s="142" t="str">
        <f>IF(SP_SUL!L641="","*",SP_SUL!L641)</f>
        <v>*</v>
      </c>
      <c r="P637" s="141" t="str">
        <f>IF(SP_SUL!O641="","*",SP_SUL!O641)</f>
        <v>*</v>
      </c>
      <c r="Q637" s="141" t="str">
        <f>IF(SP_SUL!P641="","*",SP_SUL!P641)</f>
        <v>*</v>
      </c>
      <c r="R637" s="143" t="str">
        <f>IF(SP_SUL!Q641="","*",CONCATENATE(SP_SUL!Q641," ",SP_SUL!R641))</f>
        <v>*</v>
      </c>
      <c r="S637" s="143" t="str">
        <f>IF(SP_SUL!V641="","*",SP_SUL!V641)</f>
        <v>*</v>
      </c>
      <c r="T637" s="143" t="str">
        <f>IF(SP_SUL!W641="","*",SP_SUL!W641)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IF(SP_SUL!Y642="","*",SP_SUL!Y642)</f>
        <v>*</v>
      </c>
      <c r="B638" s="144" t="str">
        <f>IF(SP_SUL!X642="","*",SP_SUL!X642)</f>
        <v>*</v>
      </c>
      <c r="C638" s="144" t="str">
        <f>IF(SP_SUL!Z642="","*",SP_SUL!Z642)</f>
        <v>*</v>
      </c>
      <c r="D638" s="138" t="str">
        <f>IF(SP_SUL!S642="","*",SP_SUL!S642)</f>
        <v>-</v>
      </c>
      <c r="E638" s="138" t="str">
        <f>IF(SP_SUL!T642="","*",SP_SUL!T642)</f>
        <v>-</v>
      </c>
      <c r="F638" s="143" t="str">
        <f>IF(SP_SUL!B642="","*",SP_SUL!B642)</f>
        <v>*</v>
      </c>
      <c r="G638" s="143" t="str">
        <f>IF(SP_SUL!D642="","*",SP_SUL!D642)</f>
        <v>*</v>
      </c>
      <c r="H638" s="143" t="str">
        <f>IF(SP_SUL!F642="","*",SP_SUL!F642)</f>
        <v>*</v>
      </c>
      <c r="I638" s="143" t="str">
        <f>IF(SP_SUL!H642="","*",SP_SUL!H642)</f>
        <v>*</v>
      </c>
      <c r="J638" s="143" t="str">
        <f>IF(SP_SUL!I642="","*",SP_SUL!I642)</f>
        <v>*</v>
      </c>
      <c r="K638" s="138" t="str">
        <f>IF(SP_SUL!M642="","*",SP_SUL!M642)</f>
        <v>-</v>
      </c>
      <c r="L638" s="138" t="str">
        <f>IF(SP_SUL!N642="","*",SP_SUL!N642)</f>
        <v>-</v>
      </c>
      <c r="M638" s="139" t="str">
        <f>IF(SP_SUL!J642="","*",SP_SUL!J642)</f>
        <v>*</v>
      </c>
      <c r="N638" s="142" t="str">
        <f>IF(SP_SUL!K642="","*",SP_SUL!K642)</f>
        <v>*</v>
      </c>
      <c r="O638" s="142" t="str">
        <f>IF(SP_SUL!L642="","*",SP_SUL!L642)</f>
        <v>*</v>
      </c>
      <c r="P638" s="141" t="str">
        <f>IF(SP_SUL!O642="","*",SP_SUL!O642)</f>
        <v>*</v>
      </c>
      <c r="Q638" s="141" t="str">
        <f>IF(SP_SUL!P642="","*",SP_SUL!P642)</f>
        <v>*</v>
      </c>
      <c r="R638" s="143" t="str">
        <f>IF(SP_SUL!Q642="","*",CONCATENATE(SP_SUL!Q642," ",SP_SUL!R642))</f>
        <v>*</v>
      </c>
      <c r="S638" s="143" t="str">
        <f>IF(SP_SUL!V642="","*",SP_SUL!V642)</f>
        <v>*</v>
      </c>
      <c r="T638" s="143" t="str">
        <f>IF(SP_SUL!W642="","*",SP_SUL!W642)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*</v>
      </c>
      <c r="C639" s="144" t="str">
        <f>IF(SP_SUL!Z643="","*",SP_SUL!Z643)</f>
        <v>*</v>
      </c>
      <c r="D639" s="138" t="str">
        <f>IF(SP_SUL!S643="","*",SP_SUL!S643)</f>
        <v>-</v>
      </c>
      <c r="E639" s="138" t="str">
        <f>IF(SP_SUL!T643="","*",SP_SUL!T643)</f>
        <v>-</v>
      </c>
      <c r="F639" s="143" t="str">
        <f>IF(SP_SUL!B643="","*",SP_SUL!B643)</f>
        <v>*</v>
      </c>
      <c r="G639" s="143" t="str">
        <f>IF(SP_SUL!D643="","*",SP_SUL!D643)</f>
        <v>*</v>
      </c>
      <c r="H639" s="143" t="str">
        <f>IF(SP_SUL!F643="","*",SP_SUL!F643)</f>
        <v>*</v>
      </c>
      <c r="I639" s="143" t="str">
        <f>IF(SP_SUL!H643="","*",SP_SUL!H643)</f>
        <v>*</v>
      </c>
      <c r="J639" s="143" t="str">
        <f>IF(SP_SUL!I643="","*",SP_SUL!I643)</f>
        <v>*</v>
      </c>
      <c r="K639" s="138" t="str">
        <f>IF(SP_SUL!M643="","*",SP_SUL!M643)</f>
        <v>-</v>
      </c>
      <c r="L639" s="138" t="str">
        <f>IF(SP_SUL!N643="","*",SP_SUL!N643)</f>
        <v>-</v>
      </c>
      <c r="M639" s="139" t="str">
        <f>IF(SP_SUL!J643="","*",SP_SUL!J643)</f>
        <v>*</v>
      </c>
      <c r="N639" s="142" t="str">
        <f>IF(SP_SUL!K643="","*",SP_SUL!K643)</f>
        <v>*</v>
      </c>
      <c r="O639" s="142" t="str">
        <f>IF(SP_SUL!L643="","*",SP_SUL!L643)</f>
        <v>*</v>
      </c>
      <c r="P639" s="141" t="str">
        <f>IF(SP_SUL!O643="","*",SP_SUL!O643)</f>
        <v>*</v>
      </c>
      <c r="Q639" s="141" t="str">
        <f>IF(SP_SUL!P643="","*",SP_SUL!P643)</f>
        <v>*</v>
      </c>
      <c r="R639" s="143" t="str">
        <f>IF(SP_SUL!Q643="","*",CONCATENATE(SP_SUL!Q643," ",SP_SUL!R643))</f>
        <v>*</v>
      </c>
      <c r="S639" s="143" t="str">
        <f>IF(SP_SUL!V643="","*",SP_SUL!V643)</f>
        <v>*</v>
      </c>
      <c r="T639" s="143" t="str">
        <f>IF(SP_SUL!W643="","*",SP_SUL!W643)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IF(SP_SUL!Y644="","*",SP_SUL!Y644)</f>
        <v>*</v>
      </c>
      <c r="B640" s="144" t="str">
        <f>IF(SP_SUL!X644="","*",SP_SUL!X644)</f>
        <v>*</v>
      </c>
      <c r="C640" s="144" t="str">
        <f>IF(SP_SUL!Z644="","*",SP_SUL!Z644)</f>
        <v>*</v>
      </c>
      <c r="D640" s="138" t="str">
        <f>IF(SP_SUL!S644="","*",SP_SUL!S644)</f>
        <v>-</v>
      </c>
      <c r="E640" s="138" t="str">
        <f>IF(SP_SUL!T644="","*",SP_SUL!T644)</f>
        <v>-</v>
      </c>
      <c r="F640" s="143" t="str">
        <f>IF(SP_SUL!B644="","*",SP_SUL!B644)</f>
        <v>*</v>
      </c>
      <c r="G640" s="143" t="str">
        <f>IF(SP_SUL!D644="","*",SP_SUL!D644)</f>
        <v>*</v>
      </c>
      <c r="H640" s="143" t="str">
        <f>IF(SP_SUL!F644="","*",SP_SUL!F644)</f>
        <v>*</v>
      </c>
      <c r="I640" s="143" t="str">
        <f>IF(SP_SUL!H644="","*",SP_SUL!H644)</f>
        <v>*</v>
      </c>
      <c r="J640" s="143" t="str">
        <f>IF(SP_SUL!I644="","*",SP_SUL!I644)</f>
        <v>*</v>
      </c>
      <c r="K640" s="138" t="str">
        <f>IF(SP_SUL!M644="","*",SP_SUL!M644)</f>
        <v>-</v>
      </c>
      <c r="L640" s="138" t="str">
        <f>IF(SP_SUL!N644="","*",SP_SUL!N644)</f>
        <v>-</v>
      </c>
      <c r="M640" s="139" t="str">
        <f>IF(SP_SUL!J644="","*",SP_SUL!J644)</f>
        <v>*</v>
      </c>
      <c r="N640" s="142" t="str">
        <f>IF(SP_SUL!K644="","*",SP_SUL!K644)</f>
        <v>*</v>
      </c>
      <c r="O640" s="142" t="str">
        <f>IF(SP_SUL!L644="","*",SP_SUL!L644)</f>
        <v>*</v>
      </c>
      <c r="P640" s="141" t="str">
        <f>IF(SP_SUL!O644="","*",SP_SUL!O644)</f>
        <v>*</v>
      </c>
      <c r="Q640" s="141" t="str">
        <f>IF(SP_SUL!P644="","*",SP_SUL!P644)</f>
        <v>*</v>
      </c>
      <c r="R640" s="143" t="str">
        <f>IF(SP_SUL!Q644="","*",CONCATENATE(SP_SUL!Q644," ",SP_SUL!R644))</f>
        <v>*</v>
      </c>
      <c r="S640" s="143" t="str">
        <f>IF(SP_SUL!V644="","*",SP_SUL!V644)</f>
        <v>*</v>
      </c>
      <c r="T640" s="143" t="str">
        <f>IF(SP_SUL!W644="","*",SP_SUL!W644)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IF(SP_SUL!Y645="","*",SP_SUL!Y645)</f>
        <v>*</v>
      </c>
      <c r="B641" s="144" t="str">
        <f>IF(SP_SUL!X645="","*",SP_SUL!X645)</f>
        <v>*</v>
      </c>
      <c r="C641" s="144" t="str">
        <f>IF(SP_SUL!Z645="","*",SP_SUL!Z645)</f>
        <v>*</v>
      </c>
      <c r="D641" s="138" t="str">
        <f>IF(SP_SUL!S645="","*",SP_SUL!S645)</f>
        <v>-</v>
      </c>
      <c r="E641" s="138" t="str">
        <f>IF(SP_SUL!T645="","*",SP_SUL!T645)</f>
        <v>-</v>
      </c>
      <c r="F641" s="143" t="str">
        <f>IF(SP_SUL!B645="","*",SP_SUL!B645)</f>
        <v>*</v>
      </c>
      <c r="G641" s="143" t="str">
        <f>IF(SP_SUL!D645="","*",SP_SUL!D645)</f>
        <v>*</v>
      </c>
      <c r="H641" s="143" t="str">
        <f>IF(SP_SUL!F645="","*",SP_SUL!F645)</f>
        <v>*</v>
      </c>
      <c r="I641" s="143" t="str">
        <f>IF(SP_SUL!H645="","*",SP_SUL!H645)</f>
        <v>*</v>
      </c>
      <c r="J641" s="143" t="str">
        <f>IF(SP_SUL!I645="","*",SP_SUL!I645)</f>
        <v>*</v>
      </c>
      <c r="K641" s="138" t="str">
        <f>IF(SP_SUL!M645="","*",SP_SUL!M645)</f>
        <v>-</v>
      </c>
      <c r="L641" s="138" t="str">
        <f>IF(SP_SUL!N645="","*",SP_SUL!N645)</f>
        <v>-</v>
      </c>
      <c r="M641" s="139" t="str">
        <f>IF(SP_SUL!J645="","*",SP_SUL!J645)</f>
        <v>*</v>
      </c>
      <c r="N641" s="142" t="str">
        <f>IF(SP_SUL!K645="","*",SP_SUL!K645)</f>
        <v>*</v>
      </c>
      <c r="O641" s="142" t="str">
        <f>IF(SP_SUL!L645="","*",SP_SUL!L645)</f>
        <v>*</v>
      </c>
      <c r="P641" s="141" t="str">
        <f>IF(SP_SUL!O645="","*",SP_SUL!O645)</f>
        <v>*</v>
      </c>
      <c r="Q641" s="141" t="str">
        <f>IF(SP_SUL!P645="","*",SP_SUL!P645)</f>
        <v>*</v>
      </c>
      <c r="R641" s="143" t="str">
        <f>IF(SP_SUL!Q645="","*",CONCATENATE(SP_SUL!Q645," ",SP_SUL!R645))</f>
        <v>*</v>
      </c>
      <c r="S641" s="143" t="str">
        <f>IF(SP_SUL!V645="","*",SP_SUL!V645)</f>
        <v>*</v>
      </c>
      <c r="T641" s="143" t="str">
        <f>IF(SP_SUL!W645="","*",SP_SUL!W645)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IF(SP_SUL!Y646="","*",SP_SUL!Y646)</f>
        <v>*</v>
      </c>
      <c r="B642" s="144" t="str">
        <f>IF(SP_SUL!X646="","*",SP_SUL!X646)</f>
        <v>*</v>
      </c>
      <c r="C642" s="144" t="str">
        <f>IF(SP_SUL!Z646="","*",SP_SUL!Z646)</f>
        <v>*</v>
      </c>
      <c r="D642" s="138" t="str">
        <f>IF(SP_SUL!S646="","*",SP_SUL!S646)</f>
        <v>-</v>
      </c>
      <c r="E642" s="138" t="str">
        <f>IF(SP_SUL!T646="","*",SP_SUL!T646)</f>
        <v>-</v>
      </c>
      <c r="F642" s="143" t="str">
        <f>IF(SP_SUL!B646="","*",SP_SUL!B646)</f>
        <v>*</v>
      </c>
      <c r="G642" s="143" t="str">
        <f>IF(SP_SUL!D646="","*",SP_SUL!D646)</f>
        <v>*</v>
      </c>
      <c r="H642" s="143" t="str">
        <f>IF(SP_SUL!F646="","*",SP_SUL!F646)</f>
        <v>*</v>
      </c>
      <c r="I642" s="143" t="str">
        <f>IF(SP_SUL!H646="","*",SP_SUL!H646)</f>
        <v>*</v>
      </c>
      <c r="J642" s="143" t="str">
        <f>IF(SP_SUL!I646="","*",SP_SUL!I646)</f>
        <v>*</v>
      </c>
      <c r="K642" s="138" t="str">
        <f>IF(SP_SUL!M646="","*",SP_SUL!M646)</f>
        <v>-</v>
      </c>
      <c r="L642" s="138" t="str">
        <f>IF(SP_SUL!N646="","*",SP_SUL!N646)</f>
        <v>-</v>
      </c>
      <c r="M642" s="139" t="str">
        <f>IF(SP_SUL!J646="","*",SP_SUL!J646)</f>
        <v>*</v>
      </c>
      <c r="N642" s="142" t="str">
        <f>IF(SP_SUL!K646="","*",SP_SUL!K646)</f>
        <v>*</v>
      </c>
      <c r="O642" s="142" t="str">
        <f>IF(SP_SUL!L646="","*",SP_SUL!L646)</f>
        <v>*</v>
      </c>
      <c r="P642" s="141" t="str">
        <f>IF(SP_SUL!O646="","*",SP_SUL!O646)</f>
        <v>*</v>
      </c>
      <c r="Q642" s="141" t="str">
        <f>IF(SP_SUL!P646="","*",SP_SUL!P646)</f>
        <v>*</v>
      </c>
      <c r="R642" s="143" t="str">
        <f>IF(SP_SUL!Q646="","*",CONCATENATE(SP_SUL!Q646," ",SP_SUL!R646))</f>
        <v>*</v>
      </c>
      <c r="S642" s="143" t="str">
        <f>IF(SP_SUL!V646="","*",SP_SUL!V646)</f>
        <v>*</v>
      </c>
      <c r="T642" s="143" t="str">
        <f>IF(SP_SUL!W646="","*",SP_SUL!W646)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IF(SP_SUL!Y648="","*",SP_SUL!Y648)</f>
        <v>*</v>
      </c>
      <c r="B644" s="144" t="str">
        <f>IF(SP_SUL!X648="","*",SP_SUL!X648)</f>
        <v>*</v>
      </c>
      <c r="C644" s="144" t="str">
        <f>IF(SP_SUL!Z648="","*",SP_SUL!Z648)</f>
        <v>*</v>
      </c>
      <c r="D644" s="138" t="str">
        <f>IF(SP_SUL!S648="","*",SP_SUL!S648)</f>
        <v>-</v>
      </c>
      <c r="E644" s="138" t="str">
        <f>IF(SP_SUL!T648="","*",SP_SUL!T648)</f>
        <v>-</v>
      </c>
      <c r="F644" s="143" t="str">
        <f>IF(SP_SUL!B648="","*",SP_SUL!B648)</f>
        <v>*</v>
      </c>
      <c r="G644" s="143" t="str">
        <f>IF(SP_SUL!D648="","*",SP_SUL!D648)</f>
        <v>*</v>
      </c>
      <c r="H644" s="143" t="str">
        <f>IF(SP_SUL!F648="","*",SP_SUL!F648)</f>
        <v>*</v>
      </c>
      <c r="I644" s="143" t="str">
        <f>IF(SP_SUL!H648="","*",SP_SUL!H648)</f>
        <v>*</v>
      </c>
      <c r="J644" s="143" t="str">
        <f>IF(SP_SUL!I648="","*",SP_SUL!I648)</f>
        <v>*</v>
      </c>
      <c r="K644" s="138" t="str">
        <f>IF(SP_SUL!M648="","*",SP_SUL!M648)</f>
        <v>-</v>
      </c>
      <c r="L644" s="138" t="str">
        <f>IF(SP_SUL!N648="","*",SP_SUL!N648)</f>
        <v>-</v>
      </c>
      <c r="M644" s="139" t="str">
        <f>IF(SP_SUL!J648="","*",SP_SUL!J648)</f>
        <v>*</v>
      </c>
      <c r="N644" s="142" t="str">
        <f>IF(SP_SUL!K648="","*",SP_SUL!K648)</f>
        <v>*</v>
      </c>
      <c r="O644" s="142" t="str">
        <f>IF(SP_SUL!L648="","*",SP_SUL!L648)</f>
        <v>*</v>
      </c>
      <c r="P644" s="141" t="str">
        <f>IF(SP_SUL!O648="","*",SP_SUL!O648)</f>
        <v>*</v>
      </c>
      <c r="Q644" s="141" t="str">
        <f>IF(SP_SUL!P648="","*",SP_SUL!P648)</f>
        <v>*</v>
      </c>
      <c r="R644" s="143" t="str">
        <f>IF(SP_SUL!Q648="","*",CONCATENATE(SP_SUL!Q648," ",SP_SUL!R648))</f>
        <v>*</v>
      </c>
      <c r="S644" s="143" t="str">
        <f>IF(SP_SUL!V648="","*",SP_SUL!V648)</f>
        <v>*</v>
      </c>
      <c r="T644" s="143" t="str">
        <f>IF(SP_SUL!W648="","*",SP_SUL!W648)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IF(SP_SUL!Y649="","*",SP_SUL!Y649)</f>
        <v>*</v>
      </c>
      <c r="B645" s="144" t="str">
        <f>IF(SP_SUL!X649="","*",SP_SUL!X649)</f>
        <v>*</v>
      </c>
      <c r="C645" s="144" t="str">
        <f>IF(SP_SUL!Z649="","*",SP_SUL!Z649)</f>
        <v>*</v>
      </c>
      <c r="D645" s="138" t="str">
        <f>IF(SP_SUL!S649="","*",SP_SUL!S649)</f>
        <v>-</v>
      </c>
      <c r="E645" s="138" t="str">
        <f>IF(SP_SUL!T649="","*",SP_SUL!T649)</f>
        <v>-</v>
      </c>
      <c r="F645" s="143" t="str">
        <f>IF(SP_SUL!B649="","*",SP_SUL!B649)</f>
        <v>*</v>
      </c>
      <c r="G645" s="143" t="str">
        <f>IF(SP_SUL!D649="","*",SP_SUL!D649)</f>
        <v>*</v>
      </c>
      <c r="H645" s="143" t="str">
        <f>IF(SP_SUL!F649="","*",SP_SUL!F649)</f>
        <v>*</v>
      </c>
      <c r="I645" s="143" t="str">
        <f>IF(SP_SUL!H649="","*",SP_SUL!H649)</f>
        <v>*</v>
      </c>
      <c r="J645" s="143" t="str">
        <f>IF(SP_SUL!I649="","*",SP_SUL!I649)</f>
        <v>*</v>
      </c>
      <c r="K645" s="138" t="str">
        <f>IF(SP_SUL!M649="","*",SP_SUL!M649)</f>
        <v>-</v>
      </c>
      <c r="L645" s="138" t="str">
        <f>IF(SP_SUL!N649="","*",SP_SUL!N649)</f>
        <v>-</v>
      </c>
      <c r="M645" s="139" t="str">
        <f>IF(SP_SUL!J649="","*",SP_SUL!J649)</f>
        <v>*</v>
      </c>
      <c r="N645" s="142" t="str">
        <f>IF(SP_SUL!K649="","*",SP_SUL!K649)</f>
        <v>*</v>
      </c>
      <c r="O645" s="142" t="str">
        <f>IF(SP_SUL!L649="","*",SP_SUL!L649)</f>
        <v>*</v>
      </c>
      <c r="P645" s="141" t="str">
        <f>IF(SP_SUL!O649="","*",SP_SUL!O649)</f>
        <v>*</v>
      </c>
      <c r="Q645" s="141" t="str">
        <f>IF(SP_SUL!P649="","*",SP_SUL!P649)</f>
        <v>*</v>
      </c>
      <c r="R645" s="143" t="str">
        <f>IF(SP_SUL!Q649="","*",CONCATENATE(SP_SUL!Q649," ",SP_SUL!R649))</f>
        <v>*</v>
      </c>
      <c r="S645" s="143" t="str">
        <f>IF(SP_SUL!V649="","*",SP_SUL!V649)</f>
        <v>*</v>
      </c>
      <c r="T645" s="143" t="str">
        <f>IF(SP_SUL!W649="","*",SP_SUL!W649)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IF(SP_SUL!Y650="","*",SP_SUL!Y650)</f>
        <v>*</v>
      </c>
      <c r="B646" s="144" t="str">
        <f>IF(SP_SUL!X650="","*",SP_SUL!X650)</f>
        <v>*</v>
      </c>
      <c r="C646" s="144" t="str">
        <f>IF(SP_SUL!Z650="","*",SP_SUL!Z650)</f>
        <v>*</v>
      </c>
      <c r="D646" s="138" t="str">
        <f>IF(SP_SUL!S650="","*",SP_SUL!S650)</f>
        <v>-</v>
      </c>
      <c r="E646" s="138" t="str">
        <f>IF(SP_SUL!T650="","*",SP_SUL!T650)</f>
        <v>-</v>
      </c>
      <c r="F646" s="143" t="str">
        <f>IF(SP_SUL!B650="","*",SP_SUL!B650)</f>
        <v>*</v>
      </c>
      <c r="G646" s="143" t="str">
        <f>IF(SP_SUL!D650="","*",SP_SUL!D650)</f>
        <v>*</v>
      </c>
      <c r="H646" s="143" t="str">
        <f>IF(SP_SUL!F650="","*",SP_SUL!F650)</f>
        <v>*</v>
      </c>
      <c r="I646" s="143" t="str">
        <f>IF(SP_SUL!H650="","*",SP_SUL!H650)</f>
        <v>*</v>
      </c>
      <c r="J646" s="143" t="str">
        <f>IF(SP_SUL!I650="","*",SP_SUL!I650)</f>
        <v>*</v>
      </c>
      <c r="K646" s="138" t="str">
        <f>IF(SP_SUL!M650="","*",SP_SUL!M650)</f>
        <v>-</v>
      </c>
      <c r="L646" s="138" t="str">
        <f>IF(SP_SUL!N650="","*",SP_SUL!N650)</f>
        <v>-</v>
      </c>
      <c r="M646" s="139" t="str">
        <f>IF(SP_SUL!J650="","*",SP_SUL!J650)</f>
        <v>*</v>
      </c>
      <c r="N646" s="142" t="str">
        <f>IF(SP_SUL!K650="","*",SP_SUL!K650)</f>
        <v>*</v>
      </c>
      <c r="O646" s="142" t="str">
        <f>IF(SP_SUL!L650="","*",SP_SUL!L650)</f>
        <v>*</v>
      </c>
      <c r="P646" s="141" t="str">
        <f>IF(SP_SUL!O650="","*",SP_SUL!O650)</f>
        <v>*</v>
      </c>
      <c r="Q646" s="141" t="str">
        <f>IF(SP_SUL!P650="","*",SP_SUL!P650)</f>
        <v>*</v>
      </c>
      <c r="R646" s="143" t="str">
        <f>IF(SP_SUL!Q650="","*",CONCATENATE(SP_SUL!Q650," ",SP_SUL!R650))</f>
        <v>*</v>
      </c>
      <c r="S646" s="143" t="str">
        <f>IF(SP_SUL!V650="","*",SP_SUL!V650)</f>
        <v>*</v>
      </c>
      <c r="T646" s="143" t="str">
        <f>IF(SP_SUL!W650="","*",SP_SUL!W650)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*</v>
      </c>
      <c r="C647" s="144" t="str">
        <f>IF(SP_SUL!Z651="","*",SP_SUL!Z651)</f>
        <v>*</v>
      </c>
      <c r="D647" s="138" t="str">
        <f>IF(SP_SUL!S651="","*",SP_SUL!S651)</f>
        <v>-</v>
      </c>
      <c r="E647" s="138" t="str">
        <f>IF(SP_SUL!T651="","*",SP_SUL!T651)</f>
        <v>-</v>
      </c>
      <c r="F647" s="143" t="str">
        <f>IF(SP_SUL!B651="","*",SP_SUL!B651)</f>
        <v>*</v>
      </c>
      <c r="G647" s="143" t="str">
        <f>IF(SP_SUL!D651="","*",SP_SUL!D651)</f>
        <v>*</v>
      </c>
      <c r="H647" s="143" t="str">
        <f>IF(SP_SUL!F651="","*",SP_SUL!F651)</f>
        <v>*</v>
      </c>
      <c r="I647" s="143" t="str">
        <f>IF(SP_SUL!H651="","*",SP_SUL!H651)</f>
        <v>*</v>
      </c>
      <c r="J647" s="143" t="str">
        <f>IF(SP_SUL!I651="","*",SP_SUL!I651)</f>
        <v>*</v>
      </c>
      <c r="K647" s="138" t="str">
        <f>IF(SP_SUL!M651="","*",SP_SUL!M651)</f>
        <v>-</v>
      </c>
      <c r="L647" s="138" t="str">
        <f>IF(SP_SUL!N651="","*",SP_SUL!N651)</f>
        <v>-</v>
      </c>
      <c r="M647" s="139" t="str">
        <f>IF(SP_SUL!J651="","*",SP_SUL!J651)</f>
        <v>*</v>
      </c>
      <c r="N647" s="142" t="str">
        <f>IF(SP_SUL!K651="","*",SP_SUL!K651)</f>
        <v>*</v>
      </c>
      <c r="O647" s="142" t="str">
        <f>IF(SP_SUL!L651="","*",SP_SUL!L651)</f>
        <v>*</v>
      </c>
      <c r="P647" s="141" t="str">
        <f>IF(SP_SUL!O651="","*",SP_SUL!O651)</f>
        <v>*</v>
      </c>
      <c r="Q647" s="141" t="str">
        <f>IF(SP_SUL!P651="","*",SP_SUL!P651)</f>
        <v>*</v>
      </c>
      <c r="R647" s="143" t="str">
        <f>IF(SP_SUL!Q651="","*",CONCATENATE(SP_SUL!Q651," ",SP_SUL!R651))</f>
        <v>*</v>
      </c>
      <c r="S647" s="143" t="str">
        <f>IF(SP_SUL!V651="","*",SP_SUL!V651)</f>
        <v>*</v>
      </c>
      <c r="T647" s="143" t="str">
        <f>IF(SP_SUL!W651="","*",SP_SUL!W651)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IF(SP_SUL!Y652="","*",SP_SUL!Y652)</f>
        <v>*</v>
      </c>
      <c r="B648" s="144" t="str">
        <f>IF(SP_SUL!X652="","*",SP_SUL!X652)</f>
        <v>*</v>
      </c>
      <c r="C648" s="144" t="str">
        <f>IF(SP_SUL!Z652="","*",SP_SUL!Z652)</f>
        <v>*</v>
      </c>
      <c r="D648" s="138" t="str">
        <f>IF(SP_SUL!S652="","*",SP_SUL!S652)</f>
        <v>-</v>
      </c>
      <c r="E648" s="138" t="str">
        <f>IF(SP_SUL!T652="","*",SP_SUL!T652)</f>
        <v>-</v>
      </c>
      <c r="F648" s="143" t="str">
        <f>IF(SP_SUL!B652="","*",SP_SUL!B652)</f>
        <v>*</v>
      </c>
      <c r="G648" s="143" t="str">
        <f>IF(SP_SUL!D652="","*",SP_SUL!D652)</f>
        <v>*</v>
      </c>
      <c r="H648" s="143" t="str">
        <f>IF(SP_SUL!F652="","*",SP_SUL!F652)</f>
        <v>*</v>
      </c>
      <c r="I648" s="143" t="str">
        <f>IF(SP_SUL!H652="","*",SP_SUL!H652)</f>
        <v>*</v>
      </c>
      <c r="J648" s="143" t="str">
        <f>IF(SP_SUL!I652="","*",SP_SUL!I652)</f>
        <v>*</v>
      </c>
      <c r="K648" s="138" t="str">
        <f>IF(SP_SUL!M652="","*",SP_SUL!M652)</f>
        <v>-</v>
      </c>
      <c r="L648" s="138" t="str">
        <f>IF(SP_SUL!N652="","*",SP_SUL!N652)</f>
        <v>-</v>
      </c>
      <c r="M648" s="139" t="str">
        <f>IF(SP_SUL!J652="","*",SP_SUL!J652)</f>
        <v>*</v>
      </c>
      <c r="N648" s="142" t="str">
        <f>IF(SP_SUL!K652="","*",SP_SUL!K652)</f>
        <v>*</v>
      </c>
      <c r="O648" s="142" t="str">
        <f>IF(SP_SUL!L652="","*",SP_SUL!L652)</f>
        <v>*</v>
      </c>
      <c r="P648" s="141" t="str">
        <f>IF(SP_SUL!O652="","*",SP_SUL!O652)</f>
        <v>*</v>
      </c>
      <c r="Q648" s="141" t="str">
        <f>IF(SP_SUL!P652="","*",SP_SUL!P652)</f>
        <v>*</v>
      </c>
      <c r="R648" s="143" t="str">
        <f>IF(SP_SUL!Q652="","*",CONCATENATE(SP_SUL!Q652," ",SP_SUL!R652))</f>
        <v>*</v>
      </c>
      <c r="S648" s="143" t="str">
        <f>IF(SP_SUL!V652="","*",SP_SUL!V652)</f>
        <v>*</v>
      </c>
      <c r="T648" s="143" t="str">
        <f>IF(SP_SUL!W652="","*",SP_SUL!W652)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IF(SP_SUL!Y653="","*",SP_SUL!Y653)</f>
        <v>*</v>
      </c>
      <c r="B649" s="144" t="str">
        <f>IF(SP_SUL!X653="","*",SP_SUL!X653)</f>
        <v>*</v>
      </c>
      <c r="C649" s="144" t="str">
        <f>IF(SP_SUL!Z653="","*",SP_SUL!Z653)</f>
        <v>*</v>
      </c>
      <c r="D649" s="138" t="str">
        <f>IF(SP_SUL!S653="","*",SP_SUL!S653)</f>
        <v>-</v>
      </c>
      <c r="E649" s="138" t="str">
        <f>IF(SP_SUL!T653="","*",SP_SUL!T653)</f>
        <v>-</v>
      </c>
      <c r="F649" s="143" t="str">
        <f>IF(SP_SUL!B653="","*",SP_SUL!B653)</f>
        <v>*</v>
      </c>
      <c r="G649" s="143" t="str">
        <f>IF(SP_SUL!D653="","*",SP_SUL!D653)</f>
        <v>*</v>
      </c>
      <c r="H649" s="143" t="str">
        <f>IF(SP_SUL!F653="","*",SP_SUL!F653)</f>
        <v>*</v>
      </c>
      <c r="I649" s="143" t="str">
        <f>IF(SP_SUL!H653="","*",SP_SUL!H653)</f>
        <v>*</v>
      </c>
      <c r="J649" s="143" t="str">
        <f>IF(SP_SUL!I653="","*",SP_SUL!I653)</f>
        <v>*</v>
      </c>
      <c r="K649" s="138" t="str">
        <f>IF(SP_SUL!M653="","*",SP_SUL!M653)</f>
        <v>-</v>
      </c>
      <c r="L649" s="138" t="str">
        <f>IF(SP_SUL!N653="","*",SP_SUL!N653)</f>
        <v>-</v>
      </c>
      <c r="M649" s="139" t="str">
        <f>IF(SP_SUL!J653="","*",SP_SUL!J653)</f>
        <v>*</v>
      </c>
      <c r="N649" s="142" t="str">
        <f>IF(SP_SUL!K653="","*",SP_SUL!K653)</f>
        <v>*</v>
      </c>
      <c r="O649" s="142" t="str">
        <f>IF(SP_SUL!L653="","*",SP_SUL!L653)</f>
        <v>*</v>
      </c>
      <c r="P649" s="141" t="str">
        <f>IF(SP_SUL!O653="","*",SP_SUL!O653)</f>
        <v>*</v>
      </c>
      <c r="Q649" s="141" t="str">
        <f>IF(SP_SUL!P653="","*",SP_SUL!P653)</f>
        <v>*</v>
      </c>
      <c r="R649" s="143" t="str">
        <f>IF(SP_SUL!Q653="","*",CONCATENATE(SP_SUL!Q653," ",SP_SUL!R653))</f>
        <v>*</v>
      </c>
      <c r="S649" s="143" t="str">
        <f>IF(SP_SUL!V653="","*",SP_SUL!V653)</f>
        <v>*</v>
      </c>
      <c r="T649" s="143" t="str">
        <f>IF(SP_SUL!W653="","*",SP_SUL!W653)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IF(SP_SUL!Y654="","*",SP_SUL!Y654)</f>
        <v>*</v>
      </c>
      <c r="B650" s="144" t="str">
        <f>IF(SP_SUL!X654="","*",SP_SUL!X654)</f>
        <v>*</v>
      </c>
      <c r="C650" s="144" t="str">
        <f>IF(SP_SUL!Z654="","*",SP_SUL!Z654)</f>
        <v>*</v>
      </c>
      <c r="D650" s="138" t="str">
        <f>IF(SP_SUL!S654="","*",SP_SUL!S654)</f>
        <v>-</v>
      </c>
      <c r="E650" s="138" t="str">
        <f>IF(SP_SUL!T654="","*",SP_SUL!T654)</f>
        <v>-</v>
      </c>
      <c r="F650" s="143" t="str">
        <f>IF(SP_SUL!B654="","*",SP_SUL!B654)</f>
        <v>*</v>
      </c>
      <c r="G650" s="143" t="str">
        <f>IF(SP_SUL!D654="","*",SP_SUL!D654)</f>
        <v>*</v>
      </c>
      <c r="H650" s="143" t="str">
        <f>IF(SP_SUL!F654="","*",SP_SUL!F654)</f>
        <v>*</v>
      </c>
      <c r="I650" s="143" t="str">
        <f>IF(SP_SUL!H654="","*",SP_SUL!H654)</f>
        <v>*</v>
      </c>
      <c r="J650" s="143" t="str">
        <f>IF(SP_SUL!I654="","*",SP_SUL!I654)</f>
        <v>*</v>
      </c>
      <c r="K650" s="138" t="str">
        <f>IF(SP_SUL!M654="","*",SP_SUL!M654)</f>
        <v>-</v>
      </c>
      <c r="L650" s="138" t="str">
        <f>IF(SP_SUL!N654="","*",SP_SUL!N654)</f>
        <v>-</v>
      </c>
      <c r="M650" s="139" t="str">
        <f>IF(SP_SUL!J654="","*",SP_SUL!J654)</f>
        <v>*</v>
      </c>
      <c r="N650" s="142" t="str">
        <f>IF(SP_SUL!K654="","*",SP_SUL!K654)</f>
        <v>*</v>
      </c>
      <c r="O650" s="142" t="str">
        <f>IF(SP_SUL!L654="","*",SP_SUL!L654)</f>
        <v>*</v>
      </c>
      <c r="P650" s="141" t="str">
        <f>IF(SP_SUL!O654="","*",SP_SUL!O654)</f>
        <v>*</v>
      </c>
      <c r="Q650" s="141" t="str">
        <f>IF(SP_SUL!P654="","*",SP_SUL!P654)</f>
        <v>*</v>
      </c>
      <c r="R650" s="143" t="str">
        <f>IF(SP_SUL!Q654="","*",CONCATENATE(SP_SUL!Q654," ",SP_SUL!R654))</f>
        <v>*</v>
      </c>
      <c r="S650" s="143" t="str">
        <f>IF(SP_SUL!V654="","*",SP_SUL!V654)</f>
        <v>*</v>
      </c>
      <c r="T650" s="143" t="str">
        <f>IF(SP_SUL!W654="","*",SP_SUL!W654)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IF(SP_SUL!Y655="","*",SP_SUL!Y655)</f>
        <v>*</v>
      </c>
      <c r="B651" s="144" t="str">
        <f>IF(SP_SUL!X655="","*",SP_SUL!X655)</f>
        <v>*</v>
      </c>
      <c r="C651" s="144" t="str">
        <f>IF(SP_SUL!Z655="","*",SP_SUL!Z655)</f>
        <v>*</v>
      </c>
      <c r="D651" s="138" t="str">
        <f>IF(SP_SUL!S655="","*",SP_SUL!S655)</f>
        <v>-</v>
      </c>
      <c r="E651" s="138" t="str">
        <f>IF(SP_SUL!T655="","*",SP_SUL!T655)</f>
        <v>-</v>
      </c>
      <c r="F651" s="143" t="str">
        <f>IF(SP_SUL!B655="","*",SP_SUL!B655)</f>
        <v>*</v>
      </c>
      <c r="G651" s="143" t="str">
        <f>IF(SP_SUL!D655="","*",SP_SUL!D655)</f>
        <v>*</v>
      </c>
      <c r="H651" s="143" t="str">
        <f>IF(SP_SUL!F655="","*",SP_SUL!F655)</f>
        <v>*</v>
      </c>
      <c r="I651" s="143" t="str">
        <f>IF(SP_SUL!H655="","*",SP_SUL!H655)</f>
        <v>*</v>
      </c>
      <c r="J651" s="143" t="str">
        <f>IF(SP_SUL!I655="","*",SP_SUL!I655)</f>
        <v>*</v>
      </c>
      <c r="K651" s="138" t="str">
        <f>IF(SP_SUL!M655="","*",SP_SUL!M655)</f>
        <v>-</v>
      </c>
      <c r="L651" s="138" t="str">
        <f>IF(SP_SUL!N655="","*",SP_SUL!N655)</f>
        <v>-</v>
      </c>
      <c r="M651" s="139" t="str">
        <f>IF(SP_SUL!J655="","*",SP_SUL!J655)</f>
        <v>*</v>
      </c>
      <c r="N651" s="142" t="str">
        <f>IF(SP_SUL!K655="","*",SP_SUL!K655)</f>
        <v>*</v>
      </c>
      <c r="O651" s="142" t="str">
        <f>IF(SP_SUL!L655="","*",SP_SUL!L655)</f>
        <v>*</v>
      </c>
      <c r="P651" s="141" t="str">
        <f>IF(SP_SUL!O655="","*",SP_SUL!O655)</f>
        <v>*</v>
      </c>
      <c r="Q651" s="141" t="str">
        <f>IF(SP_SUL!P655="","*",SP_SUL!P655)</f>
        <v>*</v>
      </c>
      <c r="R651" s="143" t="str">
        <f>IF(SP_SUL!Q655="","*",CONCATENATE(SP_SUL!Q655," ",SP_SUL!R655))</f>
        <v>*</v>
      </c>
      <c r="S651" s="143" t="str">
        <f>IF(SP_SUL!V655="","*",SP_SUL!V655)</f>
        <v>*</v>
      </c>
      <c r="T651" s="143" t="str">
        <f>IF(SP_SUL!W655="","*",SP_SUL!W655)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IF(SP_SUL!Y656="","*",SP_SUL!Y656)</f>
        <v>*</v>
      </c>
      <c r="B652" s="144" t="str">
        <f>IF(SP_SUL!X656="","*",SP_SUL!X656)</f>
        <v>*</v>
      </c>
      <c r="C652" s="144" t="str">
        <f>IF(SP_SUL!Z656="","*",SP_SUL!Z656)</f>
        <v>*</v>
      </c>
      <c r="D652" s="138" t="str">
        <f>IF(SP_SUL!S656="","*",SP_SUL!S656)</f>
        <v>-</v>
      </c>
      <c r="E652" s="138" t="str">
        <f>IF(SP_SUL!T656="","*",SP_SUL!T656)</f>
        <v>-</v>
      </c>
      <c r="F652" s="143" t="str">
        <f>IF(SP_SUL!B656="","*",SP_SUL!B656)</f>
        <v>*</v>
      </c>
      <c r="G652" s="143" t="str">
        <f>IF(SP_SUL!D656="","*",SP_SUL!D656)</f>
        <v>*</v>
      </c>
      <c r="H652" s="143" t="str">
        <f>IF(SP_SUL!F656="","*",SP_SUL!F656)</f>
        <v>*</v>
      </c>
      <c r="I652" s="143" t="str">
        <f>IF(SP_SUL!H656="","*",SP_SUL!H656)</f>
        <v>*</v>
      </c>
      <c r="J652" s="143" t="str">
        <f>IF(SP_SUL!I656="","*",SP_SUL!I656)</f>
        <v>*</v>
      </c>
      <c r="K652" s="138" t="str">
        <f>IF(SP_SUL!M656="","*",SP_SUL!M656)</f>
        <v>-</v>
      </c>
      <c r="L652" s="138" t="str">
        <f>IF(SP_SUL!N656="","*",SP_SUL!N656)</f>
        <v>-</v>
      </c>
      <c r="M652" s="139" t="str">
        <f>IF(SP_SUL!J656="","*",SP_SUL!J656)</f>
        <v>*</v>
      </c>
      <c r="N652" s="142" t="str">
        <f>IF(SP_SUL!K656="","*",SP_SUL!K656)</f>
        <v>*</v>
      </c>
      <c r="O652" s="142" t="str">
        <f>IF(SP_SUL!L656="","*",SP_SUL!L656)</f>
        <v>*</v>
      </c>
      <c r="P652" s="141" t="str">
        <f>IF(SP_SUL!O656="","*",SP_SUL!O656)</f>
        <v>*</v>
      </c>
      <c r="Q652" s="141" t="str">
        <f>IF(SP_SUL!P656="","*",SP_SUL!P656)</f>
        <v>*</v>
      </c>
      <c r="R652" s="143" t="str">
        <f>IF(SP_SUL!Q656="","*",CONCATENATE(SP_SUL!Q656," ",SP_SUL!R656))</f>
        <v>*</v>
      </c>
      <c r="S652" s="143" t="str">
        <f>IF(SP_SUL!V656="","*",SP_SUL!V656)</f>
        <v>*</v>
      </c>
      <c r="T652" s="143" t="str">
        <f>IF(SP_SUL!W656="","*",SP_SUL!W656)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IF(SP_SUL!Y657="","*",SP_SUL!Y657)</f>
        <v>*</v>
      </c>
      <c r="B653" s="144" t="str">
        <f>IF(SP_SUL!X657="","*",SP_SUL!X657)</f>
        <v>*</v>
      </c>
      <c r="C653" s="144" t="str">
        <f>IF(SP_SUL!Z657="","*",SP_SUL!Z657)</f>
        <v>*</v>
      </c>
      <c r="D653" s="138" t="str">
        <f>IF(SP_SUL!S657="","*",SP_SUL!S657)</f>
        <v>-</v>
      </c>
      <c r="E653" s="138" t="str">
        <f>IF(SP_SUL!T657="","*",SP_SUL!T657)</f>
        <v>-</v>
      </c>
      <c r="F653" s="143" t="str">
        <f>IF(SP_SUL!B657="","*",SP_SUL!B657)</f>
        <v>*</v>
      </c>
      <c r="G653" s="143" t="str">
        <f>IF(SP_SUL!D657="","*",SP_SUL!D657)</f>
        <v>*</v>
      </c>
      <c r="H653" s="143" t="str">
        <f>IF(SP_SUL!F657="","*",SP_SUL!F657)</f>
        <v>*</v>
      </c>
      <c r="I653" s="143" t="str">
        <f>IF(SP_SUL!H657="","*",SP_SUL!H657)</f>
        <v>*</v>
      </c>
      <c r="J653" s="143" t="str">
        <f>IF(SP_SUL!I657="","*",SP_SUL!I657)</f>
        <v>*</v>
      </c>
      <c r="K653" s="138" t="str">
        <f>IF(SP_SUL!M657="","*",SP_SUL!M657)</f>
        <v>-</v>
      </c>
      <c r="L653" s="138" t="str">
        <f>IF(SP_SUL!N657="","*",SP_SUL!N657)</f>
        <v>-</v>
      </c>
      <c r="M653" s="139" t="str">
        <f>IF(SP_SUL!J657="","*",SP_SUL!J657)</f>
        <v>*</v>
      </c>
      <c r="N653" s="142" t="str">
        <f>IF(SP_SUL!K657="","*",SP_SUL!K657)</f>
        <v>*</v>
      </c>
      <c r="O653" s="142" t="str">
        <f>IF(SP_SUL!L657="","*",SP_SUL!L657)</f>
        <v>*</v>
      </c>
      <c r="P653" s="141" t="str">
        <f>IF(SP_SUL!O657="","*",SP_SUL!O657)</f>
        <v>*</v>
      </c>
      <c r="Q653" s="141" t="str">
        <f>IF(SP_SUL!P657="","*",SP_SUL!P657)</f>
        <v>*</v>
      </c>
      <c r="R653" s="143" t="str">
        <f>IF(SP_SUL!Q657="","*",CONCATENATE(SP_SUL!Q657," ",SP_SUL!R657))</f>
        <v>*</v>
      </c>
      <c r="S653" s="143" t="str">
        <f>IF(SP_SUL!V657="","*",SP_SUL!V657)</f>
        <v>*</v>
      </c>
      <c r="T653" s="143" t="str">
        <f>IF(SP_SUL!W657="","*",SP_SUL!W657)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1986</v>
      </c>
      <c r="C2" s="120" t="s">
        <v>980</v>
      </c>
      <c r="D2" s="75" t="s">
        <v>982</v>
      </c>
      <c r="E2" s="75" t="s">
        <v>1987</v>
      </c>
      <c r="F2" s="98" t="s">
        <v>1988</v>
      </c>
      <c r="G2" s="75" t="s">
        <v>1989</v>
      </c>
      <c r="H2" s="75" t="s">
        <v>1990</v>
      </c>
      <c r="I2" s="75" t="s">
        <v>1991</v>
      </c>
      <c r="J2" s="75" t="s">
        <v>1992</v>
      </c>
      <c r="K2" s="77" t="s">
        <v>1993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 t="str">
        <f>IF(SP_SUL!B634="","*",SP_SUL!B634)</f>
        <v>*</v>
      </c>
      <c r="D629" s="93" t="str">
        <f>IF(SP_SUL!D634="","*",SP_SUL!D634)</f>
        <v>*</v>
      </c>
      <c r="E629" s="93" t="str">
        <f>IF(SP_SUL!H634="","*",SP_SUL!H634)</f>
        <v>*</v>
      </c>
      <c r="F629" s="99" t="str">
        <f>IF(SP_SUL!M634="","*",SP_SUL!M634)</f>
        <v>-</v>
      </c>
      <c r="G629" s="94" t="str">
        <f>IF(SP_SUL!I634="","*",SP_SUL!I634)</f>
        <v>*</v>
      </c>
      <c r="H629" s="94" t="str">
        <f>IF(SP_SUL!AB634="","*",SP_SUL!AB634)</f>
        <v>*</v>
      </c>
      <c r="I629" s="94" t="str">
        <f>IF(SP_SUL!AC634="","*",SP_SUL!AC634)</f>
        <v>*</v>
      </c>
      <c r="J629" s="95" t="str">
        <f>IF(SP_SUL!AA634="","*",SP_SUL!AA634)</f>
        <v>*</v>
      </c>
      <c r="K629" s="96" t="str">
        <f>IF(SP_SUL!AD634="","*",SP_SUL!AD634)</f>
        <v>*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*</v>
      </c>
      <c r="E630" s="93" t="str">
        <f>IF(SP_SUL!H635="","*",SP_SUL!H635)</f>
        <v>*</v>
      </c>
      <c r="F630" s="99" t="str">
        <f>IF(SP_SUL!M635="","*",SP_SUL!M635)</f>
        <v>-</v>
      </c>
      <c r="G630" s="94" t="str">
        <f>IF(SP_SUL!I635="","*",SP_SUL!I635)</f>
        <v>*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*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 t="str">
        <f>IF(SP_SUL!B636="","*",SP_SUL!B636)</f>
        <v>*</v>
      </c>
      <c r="D631" s="93" t="str">
        <f>IF(SP_SUL!D636="","*",SP_SUL!D636)</f>
        <v>*</v>
      </c>
      <c r="E631" s="93" t="str">
        <f>IF(SP_SUL!H636="","*",SP_SUL!H636)</f>
        <v>*</v>
      </c>
      <c r="F631" s="99" t="str">
        <f>IF(SP_SUL!M636="","*",SP_SUL!M636)</f>
        <v>-</v>
      </c>
      <c r="G631" s="94" t="str">
        <f>IF(SP_SUL!I636="","*",SP_SUL!I636)</f>
        <v>*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*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 t="str">
        <f>IF(SP_SUL!B637="","*",SP_SUL!B637)</f>
        <v>*</v>
      </c>
      <c r="D632" s="93" t="str">
        <f>IF(SP_SUL!D637="","*",SP_SUL!D637)</f>
        <v>*</v>
      </c>
      <c r="E632" s="93" t="str">
        <f>IF(SP_SUL!H637="","*",SP_SUL!H637)</f>
        <v>*</v>
      </c>
      <c r="F632" s="99" t="str">
        <f>IF(SP_SUL!M637="","*",SP_SUL!M637)</f>
        <v>-</v>
      </c>
      <c r="G632" s="94" t="str">
        <f>IF(SP_SUL!I637="","*",SP_SUL!I637)</f>
        <v>*</v>
      </c>
      <c r="H632" s="94" t="str">
        <f>IF(SP_SUL!AB637="","*",SP_SUL!AB637)</f>
        <v>*</v>
      </c>
      <c r="I632" s="94" t="str">
        <f>IF(SP_SUL!AC637="","*",SP_SUL!AC637)</f>
        <v>*</v>
      </c>
      <c r="J632" s="95" t="str">
        <f>IF(SP_SUL!AA637="","*",SP_SUL!AA637)</f>
        <v>*</v>
      </c>
      <c r="K632" s="96" t="str">
        <f>IF(SP_SUL!AD637="","*",SP_SUL!AD637)</f>
        <v>*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 t="str">
        <f>IF(SP_SUL!B639="","*",SP_SUL!B639)</f>
        <v>*</v>
      </c>
      <c r="D634" s="93" t="str">
        <f>IF(SP_SUL!D639="","*",SP_SUL!D639)</f>
        <v>*</v>
      </c>
      <c r="E634" s="93" t="str">
        <f>IF(SP_SUL!H639="","*",SP_SUL!H639)</f>
        <v>*</v>
      </c>
      <c r="F634" s="99" t="str">
        <f>IF(SP_SUL!M639="","*",SP_SUL!M639)</f>
        <v>-</v>
      </c>
      <c r="G634" s="94" t="str">
        <f>IF(SP_SUL!I639="","*",SP_SUL!I639)</f>
        <v>*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*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 t="str">
        <f>IF(SP_SUL!B640="","*",SP_SUL!B640)</f>
        <v>*</v>
      </c>
      <c r="D635" s="93" t="str">
        <f>IF(SP_SUL!D640="","*",SP_SUL!D640)</f>
        <v>*</v>
      </c>
      <c r="E635" s="93" t="str">
        <f>IF(SP_SUL!H640="","*",SP_SUL!H640)</f>
        <v>*</v>
      </c>
      <c r="F635" s="99" t="str">
        <f>IF(SP_SUL!M640="","*",SP_SUL!M640)</f>
        <v>-</v>
      </c>
      <c r="G635" s="94" t="str">
        <f>IF(SP_SUL!I640="","*",SP_SUL!I640)</f>
        <v>*</v>
      </c>
      <c r="H635" s="94" t="str">
        <f>IF(SP_SUL!AB640="","*",SP_SUL!AB640)</f>
        <v>*</v>
      </c>
      <c r="I635" s="94" t="str">
        <f>IF(SP_SUL!AC640="","*",SP_SUL!AC640)</f>
        <v>*</v>
      </c>
      <c r="J635" s="95" t="str">
        <f>IF(SP_SUL!AA640="","*",SP_SUL!AA640)</f>
        <v>*</v>
      </c>
      <c r="K635" s="96" t="str">
        <f>IF(SP_SUL!AD640="","*",SP_SUL!AD640)</f>
        <v>*</v>
      </c>
    </row>
    <row r="636" spans="2:11" hidden="1">
      <c r="B636" s="93" t="str">
        <f>IF(SP_SUL!Y641="","*",SP_SUL!Y641)</f>
        <v>*</v>
      </c>
      <c r="C636" s="94" t="str">
        <f>IF(SP_SUL!B641="","*",SP_SUL!B641)</f>
        <v>*</v>
      </c>
      <c r="D636" s="93" t="str">
        <f>IF(SP_SUL!D641="","*",SP_SUL!D641)</f>
        <v>*</v>
      </c>
      <c r="E636" s="93" t="str">
        <f>IF(SP_SUL!H641="","*",SP_SUL!H641)</f>
        <v>*</v>
      </c>
      <c r="F636" s="99" t="str">
        <f>IF(SP_SUL!M641="","*",SP_SUL!M641)</f>
        <v>-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*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 t="str">
        <f>IF(SP_SUL!B642="","*",SP_SUL!B642)</f>
        <v>*</v>
      </c>
      <c r="D637" s="93" t="str">
        <f>IF(SP_SUL!D642="","*",SP_SUL!D642)</f>
        <v>*</v>
      </c>
      <c r="E637" s="93" t="str">
        <f>IF(SP_SUL!H642="","*",SP_SUL!H642)</f>
        <v>*</v>
      </c>
      <c r="F637" s="99" t="str">
        <f>IF(SP_SUL!M642="","*",SP_SUL!M642)</f>
        <v>-</v>
      </c>
      <c r="G637" s="94" t="str">
        <f>IF(SP_SUL!I642="","*",SP_SUL!I642)</f>
        <v>*</v>
      </c>
      <c r="H637" s="94" t="str">
        <f>IF(SP_SUL!AB642="","*",SP_SUL!AB642)</f>
        <v>*</v>
      </c>
      <c r="I637" s="94" t="str">
        <f>IF(SP_SUL!AC642="","*",SP_SUL!AC642)</f>
        <v>*</v>
      </c>
      <c r="J637" s="95" t="str">
        <f>IF(SP_SUL!AA642="","*",SP_SUL!AA642)</f>
        <v>*</v>
      </c>
      <c r="K637" s="96" t="str">
        <f>IF(SP_SUL!AD642="","*",SP_SUL!AD642)</f>
        <v>*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*</v>
      </c>
      <c r="E638" s="93" t="str">
        <f>IF(SP_SUL!H643="","*",SP_SUL!H643)</f>
        <v>*</v>
      </c>
      <c r="F638" s="99" t="str">
        <f>IF(SP_SUL!M643="","*",SP_SUL!M643)</f>
        <v>-</v>
      </c>
      <c r="G638" s="94" t="str">
        <f>IF(SP_SUL!I643="","*",SP_SUL!I643)</f>
        <v>*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*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*</v>
      </c>
      <c r="E639" s="93" t="str">
        <f>IF(SP_SUL!H644="","*",SP_SUL!H644)</f>
        <v>*</v>
      </c>
      <c r="F639" s="99" t="str">
        <f>IF(SP_SUL!M644="","*",SP_SUL!M644)</f>
        <v>-</v>
      </c>
      <c r="G639" s="94" t="str">
        <f>IF(SP_SUL!I644="","*",SP_SUL!I644)</f>
        <v>*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*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*</v>
      </c>
      <c r="E640" s="93" t="str">
        <f>IF(SP_SUL!H645="","*",SP_SUL!H645)</f>
        <v>*</v>
      </c>
      <c r="F640" s="99" t="str">
        <f>IF(SP_SUL!M645="","*",SP_SUL!M645)</f>
        <v>-</v>
      </c>
      <c r="G640" s="94" t="str">
        <f>IF(SP_SUL!I645="","*",SP_SUL!I645)</f>
        <v>*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*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 t="str">
        <f>IF(SP_SUL!B646="","*",SP_SUL!B646)</f>
        <v>*</v>
      </c>
      <c r="D641" s="93" t="str">
        <f>IF(SP_SUL!D646="","*",SP_SUL!D646)</f>
        <v>*</v>
      </c>
      <c r="E641" s="93" t="str">
        <f>IF(SP_SUL!H646="","*",SP_SUL!H646)</f>
        <v>*</v>
      </c>
      <c r="F641" s="99" t="str">
        <f>IF(SP_SUL!M646="","*",SP_SUL!M646)</f>
        <v>-</v>
      </c>
      <c r="G641" s="94" t="str">
        <f>IF(SP_SUL!I646="","*",SP_SUL!I646)</f>
        <v>*</v>
      </c>
      <c r="H641" s="94" t="str">
        <f>IF(SP_SUL!AB646="","*",SP_SUL!AB646)</f>
        <v>*</v>
      </c>
      <c r="I641" s="94" t="str">
        <f>IF(SP_SUL!AC646="","*",SP_SUL!AC646)</f>
        <v>*</v>
      </c>
      <c r="J641" s="95" t="str">
        <f>IF(SP_SUL!AA646="","*",SP_SUL!AA646)</f>
        <v>*</v>
      </c>
      <c r="K641" s="96" t="str">
        <f>IF(SP_SUL!AD646="","*",SP_SUL!AD646)</f>
        <v>*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 t="str">
        <f>IF(SP_SUL!B648="","*",SP_SUL!B648)</f>
        <v>*</v>
      </c>
      <c r="D643" s="93" t="str">
        <f>IF(SP_SUL!D648="","*",SP_SUL!D648)</f>
        <v>*</v>
      </c>
      <c r="E643" s="93" t="str">
        <f>IF(SP_SUL!H648="","*",SP_SUL!H648)</f>
        <v>*</v>
      </c>
      <c r="F643" s="99" t="str">
        <f>IF(SP_SUL!M648="","*",SP_SUL!M648)</f>
        <v>-</v>
      </c>
      <c r="G643" s="94" t="str">
        <f>IF(SP_SUL!I648="","*",SP_SUL!I648)</f>
        <v>*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*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 t="str">
        <f>IF(SP_SUL!B649="","*",SP_SUL!B649)</f>
        <v>*</v>
      </c>
      <c r="D644" s="93" t="str">
        <f>IF(SP_SUL!D649="","*",SP_SUL!D649)</f>
        <v>*</v>
      </c>
      <c r="E644" s="93" t="str">
        <f>IF(SP_SUL!H649="","*",SP_SUL!H649)</f>
        <v>*</v>
      </c>
      <c r="F644" s="99" t="str">
        <f>IF(SP_SUL!M649="","*",SP_SUL!M649)</f>
        <v>-</v>
      </c>
      <c r="G644" s="94" t="str">
        <f>IF(SP_SUL!I649="","*",SP_SUL!I649)</f>
        <v>*</v>
      </c>
      <c r="H644" s="94" t="str">
        <f>IF(SP_SUL!AB649="","*",SP_SUL!AB649)</f>
        <v>*</v>
      </c>
      <c r="I644" s="94" t="str">
        <f>IF(SP_SUL!AC649="","*",SP_SUL!AC649)</f>
        <v>*</v>
      </c>
      <c r="J644" s="95" t="str">
        <f>IF(SP_SUL!AA649="","*",SP_SUL!AA649)</f>
        <v>*</v>
      </c>
      <c r="K644" s="96" t="str">
        <f>IF(SP_SUL!AD649="","*",SP_SUL!AD649)</f>
        <v>*</v>
      </c>
    </row>
    <row r="645" spans="2:11" hidden="1">
      <c r="B645" s="93" t="str">
        <f>IF(SP_SUL!Y650="","*",SP_SUL!Y650)</f>
        <v>*</v>
      </c>
      <c r="C645" s="94" t="str">
        <f>IF(SP_SUL!B650="","*",SP_SUL!B650)</f>
        <v>*</v>
      </c>
      <c r="D645" s="93" t="str">
        <f>IF(SP_SUL!D650="","*",SP_SUL!D650)</f>
        <v>*</v>
      </c>
      <c r="E645" s="93" t="str">
        <f>IF(SP_SUL!H650="","*",SP_SUL!H650)</f>
        <v>*</v>
      </c>
      <c r="F645" s="99" t="str">
        <f>IF(SP_SUL!M650="","*",SP_SUL!M650)</f>
        <v>-</v>
      </c>
      <c r="G645" s="94" t="str">
        <f>IF(SP_SUL!I650="","*",SP_SUL!I650)</f>
        <v>*</v>
      </c>
      <c r="H645" s="94" t="str">
        <f>IF(SP_SUL!AB650="","*",SP_SUL!AB650)</f>
        <v>*</v>
      </c>
      <c r="I645" s="94" t="str">
        <f>IF(SP_SUL!AC650="","*",SP_SUL!AC650)</f>
        <v>*</v>
      </c>
      <c r="J645" s="95" t="str">
        <f>IF(SP_SUL!AA650="","*",SP_SUL!AA650)</f>
        <v>*</v>
      </c>
      <c r="K645" s="96" t="str">
        <f>IF(SP_SUL!AD650="","*",SP_SUL!AD650)</f>
        <v>*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*</v>
      </c>
      <c r="E646" s="93" t="str">
        <f>IF(SP_SUL!H651="","*",SP_SUL!H651)</f>
        <v>*</v>
      </c>
      <c r="F646" s="99" t="str">
        <f>IF(SP_SUL!M651="","*",SP_SUL!M651)</f>
        <v>-</v>
      </c>
      <c r="G646" s="94" t="str">
        <f>IF(SP_SUL!I651="","*",SP_SUL!I651)</f>
        <v>*</v>
      </c>
      <c r="H646" s="94" t="str">
        <f>IF(SP_SUL!AB651="","*",SP_SUL!AB651)</f>
        <v>*</v>
      </c>
      <c r="I646" s="94" t="str">
        <f>IF(SP_SUL!AC651="","*",SP_SUL!AC651)</f>
        <v>*</v>
      </c>
      <c r="J646" s="95" t="str">
        <f>IF(SP_SUL!AA651="","*",SP_SUL!AA651)</f>
        <v>*</v>
      </c>
      <c r="K646" s="96" t="str">
        <f>IF(SP_SUL!AD651="","*",SP_SUL!AD651)</f>
        <v>*</v>
      </c>
    </row>
    <row r="647" spans="2:11" hidden="1">
      <c r="B647" s="93" t="str">
        <f>IF(SP_SUL!Y652="","*",SP_SUL!Y652)</f>
        <v>*</v>
      </c>
      <c r="C647" s="94" t="str">
        <f>IF(SP_SUL!B652="","*",SP_SUL!B652)</f>
        <v>*</v>
      </c>
      <c r="D647" s="93" t="str">
        <f>IF(SP_SUL!D652="","*",SP_SUL!D652)</f>
        <v>*</v>
      </c>
      <c r="E647" s="93" t="str">
        <f>IF(SP_SUL!H652="","*",SP_SUL!H652)</f>
        <v>*</v>
      </c>
      <c r="F647" s="99" t="str">
        <f>IF(SP_SUL!M652="","*",SP_SUL!M652)</f>
        <v>-</v>
      </c>
      <c r="G647" s="94" t="str">
        <f>IF(SP_SUL!I652="","*",SP_SUL!I652)</f>
        <v>*</v>
      </c>
      <c r="H647" s="94" t="str">
        <f>IF(SP_SUL!AB652="","*",SP_SUL!AB652)</f>
        <v>*</v>
      </c>
      <c r="I647" s="94" t="str">
        <f>IF(SP_SUL!AC652="","*",SP_SUL!AC652)</f>
        <v>*</v>
      </c>
      <c r="J647" s="95" t="str">
        <f>IF(SP_SUL!AA652="","*",SP_SUL!AA652)</f>
        <v>*</v>
      </c>
      <c r="K647" s="96" t="str">
        <f>IF(SP_SUL!AD652="","*",SP_SUL!AD652)</f>
        <v>*</v>
      </c>
    </row>
    <row r="648" spans="2:11" hidden="1">
      <c r="B648" s="93" t="str">
        <f>IF(SP_SUL!Y653="","*",SP_SUL!Y653)</f>
        <v>*</v>
      </c>
      <c r="C648" s="94" t="str">
        <f>IF(SP_SUL!B653="","*",SP_SUL!B653)</f>
        <v>*</v>
      </c>
      <c r="D648" s="93" t="str">
        <f>IF(SP_SUL!D653="","*",SP_SUL!D653)</f>
        <v>*</v>
      </c>
      <c r="E648" s="93" t="str">
        <f>IF(SP_SUL!H653="","*",SP_SUL!H653)</f>
        <v>*</v>
      </c>
      <c r="F648" s="99" t="str">
        <f>IF(SP_SUL!M653="","*",SP_SUL!M653)</f>
        <v>-</v>
      </c>
      <c r="G648" s="94" t="str">
        <f>IF(SP_SUL!I653="","*",SP_SUL!I653)</f>
        <v>*</v>
      </c>
      <c r="H648" s="94" t="str">
        <f>IF(SP_SUL!AB653="","*",SP_SUL!AB653)</f>
        <v>*</v>
      </c>
      <c r="I648" s="94" t="str">
        <f>IF(SP_SUL!AC653="","*",SP_SUL!AC653)</f>
        <v>*</v>
      </c>
      <c r="J648" s="95" t="str">
        <f>IF(SP_SUL!AA653="","*",SP_SUL!AA653)</f>
        <v>*</v>
      </c>
      <c r="K648" s="96" t="str">
        <f>IF(SP_SUL!AD653="","*",SP_SUL!AD653)</f>
        <v>*</v>
      </c>
    </row>
    <row r="649" spans="2:11" hidden="1">
      <c r="B649" s="93" t="str">
        <f>IF(SP_SUL!Y654="","*",SP_SUL!Y654)</f>
        <v>*</v>
      </c>
      <c r="C649" s="94" t="str">
        <f>IF(SP_SUL!B654="","*",SP_SUL!B654)</f>
        <v>*</v>
      </c>
      <c r="D649" s="93" t="str">
        <f>IF(SP_SUL!D654="","*",SP_SUL!D654)</f>
        <v>*</v>
      </c>
      <c r="E649" s="93" t="str">
        <f>IF(SP_SUL!H654="","*",SP_SUL!H654)</f>
        <v>*</v>
      </c>
      <c r="F649" s="99" t="str">
        <f>IF(SP_SUL!M654="","*",SP_SUL!M654)</f>
        <v>-</v>
      </c>
      <c r="G649" s="94" t="str">
        <f>IF(SP_SUL!I654="","*",SP_SUL!I654)</f>
        <v>*</v>
      </c>
      <c r="H649" s="94" t="str">
        <f>IF(SP_SUL!AB654="","*",SP_SUL!AB654)</f>
        <v>*</v>
      </c>
      <c r="I649" s="94" t="str">
        <f>IF(SP_SUL!AC654="","*",SP_SUL!AC654)</f>
        <v>*</v>
      </c>
      <c r="J649" s="95" t="str">
        <f>IF(SP_SUL!AA654="","*",SP_SUL!AA654)</f>
        <v>*</v>
      </c>
      <c r="K649" s="96" t="str">
        <f>IF(SP_SUL!AD654="","*",SP_SUL!AD654)</f>
        <v>*</v>
      </c>
    </row>
    <row r="650" spans="2:11" hidden="1">
      <c r="B650" s="93" t="str">
        <f>IF(SP_SUL!Y655="","*",SP_SUL!Y655)</f>
        <v>*</v>
      </c>
      <c r="C650" s="94" t="str">
        <f>IF(SP_SUL!B655="","*",SP_SUL!B655)</f>
        <v>*</v>
      </c>
      <c r="D650" s="93" t="str">
        <f>IF(SP_SUL!D655="","*",SP_SUL!D655)</f>
        <v>*</v>
      </c>
      <c r="E650" s="93" t="str">
        <f>IF(SP_SUL!H655="","*",SP_SUL!H655)</f>
        <v>*</v>
      </c>
      <c r="F650" s="99" t="str">
        <f>IF(SP_SUL!M655="","*",SP_SUL!M655)</f>
        <v>-</v>
      </c>
      <c r="G650" s="94" t="str">
        <f>IF(SP_SUL!I655="","*",SP_SUL!I655)</f>
        <v>*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*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 t="str">
        <f>IF(SP_SUL!B656="","*",SP_SUL!B656)</f>
        <v>*</v>
      </c>
      <c r="D651" s="93" t="str">
        <f>IF(SP_SUL!D656="","*",SP_SUL!D656)</f>
        <v>*</v>
      </c>
      <c r="E651" s="93" t="str">
        <f>IF(SP_SUL!H656="","*",SP_SUL!H656)</f>
        <v>*</v>
      </c>
      <c r="F651" s="99" t="str">
        <f>IF(SP_SUL!M656="","*",SP_SUL!M656)</f>
        <v>-</v>
      </c>
      <c r="G651" s="94" t="str">
        <f>IF(SP_SUL!I656="","*",SP_SUL!I656)</f>
        <v>*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*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 t="str">
        <f>IF(SP_SUL!B657="","*",SP_SUL!B657)</f>
        <v>*</v>
      </c>
      <c r="D652" s="93" t="str">
        <f>IF(SP_SUL!D657="","*",SP_SUL!D657)</f>
        <v>*</v>
      </c>
      <c r="E652" s="93" t="str">
        <f>IF(SP_SUL!H657="","*",SP_SUL!H657)</f>
        <v>*</v>
      </c>
      <c r="F652" s="99" t="str">
        <f>IF(SP_SUL!M657="","*",SP_SUL!M657)</f>
        <v>-</v>
      </c>
      <c r="G652" s="94" t="str">
        <f>IF(SP_SUL!I657="","*",SP_SUL!I657)</f>
        <v>*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*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1994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2026-02-24T14:59:58Z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