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98" documentId="8_{B6337239-1A00-434D-AAD0-422EA1FEB5AE}" xr6:coauthVersionLast="47" xr6:coauthVersionMax="47" xr10:uidLastSave="{7045DF2E-0DF7-4584-B2F0-36B51E2A16E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 s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1" i="1" l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<sst xmlns="http://schemas.openxmlformats.org/spreadsheetml/2006/main" count="5956" uniqueCount="1597">
  <si>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</si>
  <si>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</si>
  <si>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</si>
  <si>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</si>
  <si>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</si>
  <si>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</si>
  <si>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</si>
  <si>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</si>
  <si>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</si>
  <si>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</si>
  <si>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</si>
  <si>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</si>
  <si>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</si>
  <si>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</si>
  <si>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</si>
  <si>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</si>
  <si>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</si>
  <si>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</si>
  <si>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</si>
  <si>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</si>
  <si>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</si>
  <si>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</si>
  <si>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</si>
  <si>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</si>
  <si>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</si>
  <si>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</si>
  <si>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</si>
  <si>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</si>
  <si>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</si>
  <si>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</si>
  <si>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</si>
  <si>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</si>
  <si>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</si>
  <si>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</si>
  <si>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</si>
  <si>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</si>
  <si>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</si>
  <si>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</si>
  <si>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</si>
  <si>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</si>
  <si>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</si>
  <si>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</si>
  <si>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</si>
  <si>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</si>
  <si>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</si>
  <si>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</si>
  <si>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</si>
  <si>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</si>
  <si>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</si>
  <si>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</si>
  <si>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</si>
  <si>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</si>
  <si>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</si>
  <si>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</si>
  <si>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</si>
  <si>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</si>
  <si>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</si>
  <si>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</si>
  <si>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</si>
  <si>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</si>
  <si>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</si>
  <si>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</si>
  <si>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</si>
  <si>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</si>
  <si>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</si>
  <si>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</si>
  <si>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</si>
  <si>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</si>
  <si>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</si>
  <si>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</si>
  <si>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</si>
  <si>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</si>
  <si>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</si>
  <si>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</si>
  <si>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</si>
  <si>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</si>
  <si>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</si>
  <si>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</si>
  <si>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</si>
  <si>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</si>
  <si>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</si>
  <si>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</si>
  <si>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</si>
  <si>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</si>
  <si>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</si>
  <si>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</si>
  <si>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</si>
  <si>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</si>
  <si>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</si>
  <si>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</si>
  <si>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</si>
  <si>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</si>
  <si>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</si>
  <si>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</si>
  <si>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</si>
  <si>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</si>
  <si>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</si>
  <si>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</si>
  <si>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</si>
  <si>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</si>
  <si>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</si>
  <si>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</si>
  <si>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</si>
  <si>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</si>
  <si>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</si>
  <si>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</si>
  <si>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</si>
  <si>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</si>
  <si>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</si>
  <si>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</si>
  <si>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</si>
  <si>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</si>
  <si>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</si>
  <si>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</si>
  <si>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</si>
  <si>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</si>
  <si>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</si>
  <si>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</si>
  <si>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</si>
  <si>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</si>
  <si>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</si>
  <si>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</si>
  <si>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</si>
  <si>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</si>
  <si>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</si>
  <si>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</si>
  <si>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</si>
  <si>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</si>
  <si>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</si>
  <si>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</si>
  <si>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</si>
  <si>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</si>
  <si>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</si>
  <si>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</si>
  <si>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</si>
  <si>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</si>
  <si>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</si>
  <si>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</si>
  <si>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</si>
  <si>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</si>
  <si>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</si>
  <si>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</si>
  <si>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</si>
  <si>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</si>
  <si>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</si>
  <si>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</si>
  <si>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</si>
  <si>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</si>
  <si>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</si>
  <si>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</si>
  <si>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</si>
  <si>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</si>
  <si>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</si>
  <si>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</si>
  <si>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</si>
  <si>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</si>
  <si>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</si>
  <si>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</si>
  <si>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</si>
  <si>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</si>
  <si>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</si>
  <si>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</si>
  <si>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</si>
  <si>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</si>
  <si>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</si>
  <si>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</si>
  <si>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</si>
  <si>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</si>
  <si>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</si>
  <si>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</si>
  <si>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</si>
  <si>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</si>
  <si>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</si>
  <si>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</si>
  <si>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</si>
  <si>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</si>
  <si>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</si>
  <si>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</si>
  <si>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</si>
  <si>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</si>
  <si>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</si>
  <si>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</si>
  <si>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</si>
  <si>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</si>
  <si>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</si>
  <si>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</si>
  <si>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</si>
  <si>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</si>
  <si>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</si>
  <si>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</si>
  <si>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</si>
  <si>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</si>
  <si>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</si>
  <si>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</si>
  <si>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</si>
  <si>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</si>
  <si>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</si>
  <si>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</si>
  <si>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</si>
  <si>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</si>
  <si>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</si>
  <si>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</si>
  <si>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</si>
  <si>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</si>
  <si>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</si>
  <si>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</si>
  <si>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</si>
  <si>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</si>
  <si>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</si>
  <si>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</si>
  <si>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</si>
  <si>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</si>
  <si>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</si>
  <si>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</si>
  <si>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</si>
  <si>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</si>
  <si>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</si>
  <si>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</si>
  <si>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</si>
  <si>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</si>
  <si>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</si>
  <si>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</si>
  <si>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</si>
  <si>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</si>
  <si>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</si>
  <si>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</si>
  <si>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</si>
  <si>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</si>
  <si>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</si>
  <si>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</si>
  <si>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</si>
  <si>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</si>
  <si>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</si>
  <si>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</si>
  <si>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</si>
  <si>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</si>
  <si>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</si>
  <si>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</si>
  <si>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</si>
  <si>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</si>
  <si>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</si>
  <si>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</si>
  <si>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</si>
  <si>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</si>
  <si>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</si>
  <si>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</si>
  <si>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</si>
  <si>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</si>
  <si>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</si>
  <si>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</si>
  <si>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</si>
  <si>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</si>
  <si>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</si>
  <si>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</si>
  <si>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</si>
  <si>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</si>
  <si>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</si>
  <si>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</si>
  <si>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</si>
  <si>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</si>
  <si>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</si>
  <si>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</si>
  <si>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</si>
  <si>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</si>
  <si>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</si>
  <si>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</si>
  <si>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</si>
  <si>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</si>
  <si>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</si>
  <si>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</si>
  <si>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</si>
  <si>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</si>
  <si>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</si>
  <si>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</si>
  <si>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</si>
  <si>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</si>
  <si>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</si>
  <si>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</si>
  <si>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</si>
  <si>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</si>
  <si>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</si>
  <si>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</si>
  <si>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</si>
  <si>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</si>
  <si>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</si>
  <si>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</si>
  <si>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</si>
  <si>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</si>
  <si>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</si>
  <si>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</si>
  <si>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</si>
  <si>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</si>
  <si>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</si>
  <si>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</si>
  <si>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</si>
  <si>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</si>
  <si>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</si>
  <si>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</si>
  <si>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</si>
  <si>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</si>
  <si>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</si>
  <si>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</si>
  <si>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</si>
  <si>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</si>
  <si>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</si>
  <si>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</si>
  <si>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</si>
  <si>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</si>
  <si>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</si>
  <si>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</si>
  <si>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</si>
  <si>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</si>
  <si>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</si>
  <si>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</si>
  <si>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</si>
  <si>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</si>
  <si>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</si>
  <si>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</si>
  <si>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</si>
  <si>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</si>
  <si>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</si>
  <si>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</si>
  <si>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</si>
  <si>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</si>
  <si>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</si>
  <si>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</si>
  <si>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</si>
  <si>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</si>
  <si>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</si>
  <si>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</si>
  <si>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</si>
  <si>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</si>
  <si>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</si>
  <si>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</si>
  <si>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</si>
  <si>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</si>
  <si>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</si>
  <si>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</si>
  <si>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</si>
  <si>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</si>
  <si>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</si>
  <si>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</si>
  <si>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</si>
  <si>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</si>
  <si>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</si>
  <si>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</si>
  <si>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</si>
  <si>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</si>
  <si>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</si>
  <si>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</si>
  <si>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</si>
  <si>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</si>
  <si>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</si>
  <si>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</si>
  <si>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</si>
  <si>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</si>
  <si>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</si>
  <si>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</si>
  <si>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</si>
  <si>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</si>
  <si>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</si>
  <si>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</si>
  <si>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</si>
  <si>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</si>
  <si>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</si>
  <si>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</si>
  <si>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</si>
  <si>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</si>
  <si>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</si>
  <si>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</si>
  <si>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</si>
  <si>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</si>
  <si>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</si>
  <si>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</si>
  <si>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</si>
  <si>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</si>
  <si>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</si>
  <si>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</si>
  <si>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</si>
  <si>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</si>
  <si>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</si>
  <si>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</si>
  <si>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</si>
  <si>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</si>
  <si>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</si>
  <si>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</si>
  <si>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</si>
  <si>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</si>
  <si>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</si>
  <si>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</si>
  <si>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</si>
  <si>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</si>
  <si>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</si>
  <si>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</si>
  <si>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</si>
  <si>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</si>
  <si>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</si>
  <si>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</si>
  <si>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</si>
  <si>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</si>
  <si>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</si>
  <si>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</si>
  <si>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</si>
  <si>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</si>
  <si>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</si>
  <si>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</si>
  <si>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</si>
  <si>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</si>
  <si>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</si>
  <si>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</si>
  <si>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</si>
  <si>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</si>
  <si>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</si>
  <si>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</si>
  <si>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</si>
  <si>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</si>
  <si>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</si>
  <si>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</si>
  <si>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</si>
  <si>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</si>
  <si>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</si>
  <si>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</si>
  <si>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</si>
  <si>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</si>
  <si>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</si>
  <si>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</si>
  <si>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</si>
  <si>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</si>
  <si>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</si>
  <si>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</si>
  <si>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</si>
  <si>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</si>
  <si>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</si>
  <si>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</si>
  <si>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</si>
  <si>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</si>
  <si>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</si>
  <si>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</si>
  <si>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</si>
  <si>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</si>
  <si>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</si>
  <si>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</si>
  <si>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</si>
  <si>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</si>
  <si>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</si>
  <si>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</si>
  <si>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</si>
  <si>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</si>
  <si>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</si>
  <si>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</si>
  <si>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</si>
  <si>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</si>
  <si>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</si>
  <si>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</si>
  <si>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</si>
  <si>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</si>
  <si>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</si>
  <si>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</si>
  <si>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</si>
  <si>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</si>
  <si>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</si>
  <si>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</si>
  <si>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</si>
  <si>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</si>
  <si>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</si>
  <si>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</si>
  <si>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</si>
  <si>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</si>
  <si>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</si>
  <si>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</si>
  <si>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</si>
  <si>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</si>
  <si>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</si>
  <si>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</si>
  <si>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</si>
  <si>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</si>
  <si>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</si>
  <si>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</si>
  <si>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</si>
  <si>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</si>
  <si>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</si>
  <si>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</si>
  <si>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</si>
  <si>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</si>
  <si>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</si>
  <si>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</si>
  <si>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</si>
  <si>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</si>
  <si>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</si>
  <si>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</si>
  <si>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</si>
  <si>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</si>
  <si>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</si>
  <si>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</si>
  <si>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</si>
  <si>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</si>
  <si>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</si>
  <si>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</si>
  <si>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</si>
  <si>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</si>
  <si>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</si>
  <si>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</si>
  <si>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</si>
  <si>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</si>
  <si>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</si>
  <si>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</si>
  <si>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</si>
  <si>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</si>
  <si>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</si>
  <si>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</si>
  <si>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</si>
  <si>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</si>
  <si>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</si>
  <si>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</si>
  <si>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</si>
  <si>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</si>
  <si>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</si>
  <si>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</si>
  <si>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</si>
  <si>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</si>
  <si>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</si>
  <si>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</si>
  <si>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</si>
  <si>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</si>
  <si>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</si>
  <si>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</si>
  <si>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</si>
  <si>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</si>
  <si>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</si>
  <si>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</si>
  <si>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</si>
  <si>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</si>
  <si>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</si>
  <si>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</si>
  <si>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</si>
  <si>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</si>
  <si>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</si>
  <si>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</si>
  <si>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</si>
  <si>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</si>
  <si>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</si>
  <si>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</si>
  <si>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</si>
  <si>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</si>
  <si>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</si>
  <si>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</si>
  <si>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</si>
  <si>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</si>
  <si>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</si>
  <si>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</si>
  <si>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</si>
  <si>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</si>
  <si>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</si>
  <si>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</si>
  <si>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</si>
  <si>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</si>
  <si>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</si>
  <si>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</si>
  <si>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</si>
  <si>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</si>
  <si>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</si>
  <si>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</si>
  <si>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</si>
  <si>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</si>
  <si>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</si>
  <si>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</si>
  <si>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</si>
  <si>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</si>
  <si>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</si>
  <si>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</si>
  <si>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</si>
  <si>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</si>
  <si>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</si>
  <si>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</si>
  <si>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</si>
  <si>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</si>
  <si>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</si>
  <si>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</si>
  <si>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</si>
  <si>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</si>
  <si>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</si>
  <si>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</si>
  <si>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</si>
  <si>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</si>
  <si>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</si>
  <si>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</si>
  <si>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</si>
  <si>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</si>
  <si>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</si>
  <si>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</si>
  <si>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</si>
  <si>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</si>
  <si>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</si>
  <si>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</si>
  <si>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</si>
  <si>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</si>
  <si>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</si>
  <si>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</si>
  <si>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</si>
  <si>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</si>
  <si>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</si>
  <si>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</si>
  <si>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</si>
  <si>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</si>
  <si>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</si>
  <si>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</si>
  <si>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</si>
  <si>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</si>
  <si>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</si>
  <si>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</si>
  <si>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</si>
  <si>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</si>
  <si>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</si>
  <si>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</si>
  <si>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</si>
  <si>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</si>
  <si>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</si>
  <si>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</si>
  <si>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</si>
  <si>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</si>
  <si>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</si>
  <si>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</si>
  <si>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</si>
  <si>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</si>
  <si>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</si>
  <si>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</si>
  <si>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</si>
  <si>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</si>
  <si>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</si>
  <si>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</si>
  <si>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</si>
  <si>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</si>
  <si>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</si>
  <si>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</si>
  <si>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</si>
  <si>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</si>
  <si>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</si>
  <si>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</si>
  <si>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</si>
  <si>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</si>
  <si>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</si>
  <si>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</si>
  <si>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</si>
  <si>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</si>
  <si>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</si>
  <si>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</si>
  <si>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</si>
  <si>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</si>
  <si>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</si>
  <si>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</si>
  <si>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</si>
  <si>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</si>
  <si>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</si>
  <si>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</si>
  <si>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</si>
  <si>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</si>
  <si>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</si>
  <si>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</si>
  <si>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</si>
  <si>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</si>
  <si>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</si>
  <si>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</si>
  <si>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</si>
  <si>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</si>
  <si>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</si>
  <si>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</si>
  <si>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</si>
  <si>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</si>
  <si>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</si>
  <si>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</si>
  <si>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</si>
  <si>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</si>
  <si>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</si>
  <si>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</si>
  <si>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</si>
  <si>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</si>
  <si>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</si>
  <si>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</si>
  <si>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</si>
  <si>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</si>
  <si>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</si>
  <si>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</si>
  <si>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</si>
  <si>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</si>
  <si>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</si>
  <si>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</si>
  <si>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</si>
  <si>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</si>
  <si>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</si>
  <si>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</si>
  <si>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</si>
  <si>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</si>
  <si>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</si>
  <si>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</si>
  <si>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</si>
  <si>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</si>
  <si>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</si>
  <si>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</si>
  <si>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</si>
  <si>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</si>
  <si>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</si>
  <si>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</si>
  <si>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</si>
  <si>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</si>
  <si>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</si>
  <si>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</si>
  <si>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</si>
  <si>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</si>
  <si>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</si>
  <si>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</si>
  <si>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</si>
  <si>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</si>
  <si>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</si>
  <si>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</si>
  <si>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</si>
  <si>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</si>
  <si>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</si>
  <si>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</si>
  <si>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</si>
  <si>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</si>
  <si>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</si>
  <si>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</si>
  <si>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</si>
  <si>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</si>
  <si>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</si>
  <si>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</si>
  <si>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</si>
  <si>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</si>
  <si>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</si>
  <si>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</si>
  <si>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</si>
  <si>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</si>
  <si>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</si>
  <si>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</si>
  <si>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</si>
  <si>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</si>
  <si>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</si>
  <si>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</si>
  <si>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</si>
  <si>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</si>
  <si>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</si>
  <si>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</si>
  <si>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</si>
  <si>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</si>
  <si>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</si>
  <si>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</si>
  <si>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</si>
  <si>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</si>
  <si>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</si>
  <si>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</si>
  <si>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</si>
  <si>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</si>
  <si>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</si>
  <si>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</si>
  <si>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</si>
  <si>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</si>
  <si>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</si>
  <si>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</si>
  <si>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</si>
  <si>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</si>
  <si>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</si>
  <si>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</si>
  <si>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</si>
  <si>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</si>
  <si>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</si>
  <si>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</si>
  <si>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</si>
  <si>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</si>
  <si>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</si>
  <si>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</si>
  <si>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</si>
  <si>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</si>
  <si>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</si>
  <si>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</si>
  <si>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</si>
  <si>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</si>
  <si>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</si>
  <si>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</si>
  <si>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</si>
  <si>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</si>
  <si>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</si>
  <si>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</si>
  <si>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</si>
  <si>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</si>
  <si>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</si>
  <si>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</si>
  <si>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</si>
  <si>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</si>
  <si>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</si>
  <si>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</si>
  <si>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</si>
  <si>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</si>
  <si>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</si>
  <si>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</si>
  <si>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</si>
  <si>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</si>
  <si>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</si>
  <si>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</si>
  <si>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</si>
  <si>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</si>
  <si>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</si>
  <si>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</si>
  <si>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</si>
  <si>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</si>
  <si>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</si>
  <si>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</si>
  <si>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</si>
  <si>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</si>
  <si>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</si>
  <si>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</si>
  <si>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</si>
  <si>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</si>
  <si>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</si>
  <si>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</si>
  <si>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</si>
  <si>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</si>
  <si>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</si>
  <si>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</si>
  <si>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</si>
  <si>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</si>
  <si>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</si>
  <si>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</si>
  <si>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</si>
  <si>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</si>
  <si>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</si>
  <si>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</si>
  <si>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</si>
  <si>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</si>
  <si>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</si>
  <si>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</si>
  <si>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</si>
  <si>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</si>
  <si>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</si>
  <si>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</si>
  <si>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</si>
  <si>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</si>
  <si>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</si>
  <si>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</si>
  <si>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</si>
  <si>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</si>
  <si>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</si>
  <si>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</si>
  <si>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</si>
  <si>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</si>
  <si>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</si>
  <si>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</si>
  <si>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</si>
  <si>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</si>
  <si>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</si>
  <si>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</si>
  <si>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</si>
  <si>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</si>
  <si>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</si>
  <si>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</si>
  <si>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</si>
  <si>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</si>
  <si>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</si>
  <si>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</si>
  <si>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</si>
  <si>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</si>
  <si>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</si>
  <si>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</si>
  <si>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</si>
  <si>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</si>
  <si>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</si>
  <si>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</si>
  <si>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</si>
  <si>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</si>
  <si>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</si>
  <si>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</si>
  <si>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</si>
  <si>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</si>
  <si>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</si>
  <si>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</si>
  <si>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</si>
  <si>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</si>
  <si>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</si>
  <si>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</si>
  <si>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</si>
  <si>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</si>
  <si>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</si>
  <si>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</si>
  <si>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</si>
  <si>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</si>
  <si>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</si>
  <si>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</si>
  <si>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</si>
  <si>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</si>
  <si>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</si>
  <si>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</si>
  <si>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</si>
  <si>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</si>
  <si>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</si>
  <si>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</si>
  <si>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</si>
  <si>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</si>
  <si>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</si>
  <si>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</si>
  <si>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</si>
  <si>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</si>
  <si>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</si>
  <si>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</si>
  <si>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</si>
  <si>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</si>
  <si>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</si>
  <si>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</si>
  <si>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</si>
  <si>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</si>
  <si>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</si>
  <si>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</si>
  <si>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</si>
  <si>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</si>
  <si>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</si>
  <si>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</si>
  <si>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</si>
  <si>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</si>
  <si>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</si>
  <si>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</si>
  <si>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</si>
  <si>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</si>
  <si>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</si>
  <si>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</si>
  <si>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</si>
  <si>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</si>
  <si>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</si>
  <si>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</si>
  <si>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</si>
  <si>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</si>
  <si>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</si>
  <si>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</si>
  <si>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</si>
  <si>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</si>
  <si>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</si>
  <si>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</si>
  <si>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</si>
  <si>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</si>
  <si>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</si>
  <si>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</si>
  <si>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</si>
  <si>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</si>
  <si>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</si>
  <si>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</si>
  <si>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</si>
  <si>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</si>
  <si>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</si>
  <si>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</si>
  <si>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</si>
  <si>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</si>
  <si>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</si>
  <si>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</si>
  <si>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</si>
  <si>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</si>
  <si>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</si>
  <si>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</si>
  <si>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</si>
  <si>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</si>
  <si>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</si>
  <si>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</si>
  <si>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</si>
  <si>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</si>
  <si>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</si>
  <si>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</si>
  <si>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</si>
  <si>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</si>
  <si>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</si>
  <si>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</si>
  <si>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</si>
  <si>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</si>
  <si>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</si>
  <si>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</si>
  <si>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</si>
  <si>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</si>
  <si>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</si>
  <si>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</si>
  <si>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</si>
  <si>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</si>
  <si>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</si>
  <si>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</si>
  <si>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</si>
  <si>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</si>
  <si>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</si>
  <si>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</si>
  <si>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</si>
  <si>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</si>
  <si>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</si>
  <si>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</si>
  <si>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</si>
  <si>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</si>
  <si>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</si>
  <si>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</si>
  <si>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</si>
  <si>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</si>
  <si>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</si>
  <si>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</si>
  <si>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</si>
  <si>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</si>
  <si>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</si>
  <si>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</si>
  <si>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</si>
  <si>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</si>
  <si>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</si>
  <si>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</si>
  <si>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</si>
  <si>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</si>
  <si>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</si>
  <si>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</si>
  <si>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</si>
  <si>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</si>
  <si>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</si>
  <si>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</si>
  <si>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</si>
  <si>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</si>
  <si>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</si>
  <si>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</si>
  <si>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</si>
  <si>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</si>
  <si>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</si>
  <si>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</si>
  <si>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</si>
  <si>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</si>
  <si>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</si>
  <si>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</si>
  <si>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</si>
  <si>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</si>
  <si>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</si>
  <si>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</si>
  <si>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</si>
  <si>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</si>
  <si>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</si>
  <si>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</si>
  <si>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</si>
  <si>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</si>
  <si>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</si>
  <si>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</si>
  <si>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</si>
  <si>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</si>
  <si>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</si>
  <si>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</si>
  <si>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</si>
  <si>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</si>
  <si>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</si>
  <si>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</si>
  <si>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</si>
  <si>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</si>
  <si>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</si>
  <si>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</si>
  <si>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</si>
  <si>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</si>
  <si>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</si>
  <si>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</si>
  <si>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</si>
  <si>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</si>
  <si>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</si>
  <si>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</si>
  <si>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</si>
  <si>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</si>
  <si>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</si>
  <si>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</si>
  <si>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</si>
  <si>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</si>
  <si>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</si>
  <si>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</si>
  <si>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</si>
  <si>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</si>
  <si>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</si>
  <si>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</si>
  <si>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</si>
  <si>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</si>
  <si>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</si>
  <si>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</si>
  <si>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</si>
  <si>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</si>
  <si>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</si>
  <si>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</si>
  <si>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</si>
  <si>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</si>
  <si>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</si>
  <si>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</si>
  <si>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</si>
  <si>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</si>
  <si>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</si>
  <si>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</si>
  <si>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</si>
  <si>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</si>
  <si>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</si>
  <si>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</si>
  <si>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</si>
  <si>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</si>
  <si>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</si>
  <si>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</si>
  <si>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</si>
  <si>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</si>
  <si>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</si>
  <si>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</si>
  <si>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</si>
  <si>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</si>
  <si>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</si>
  <si>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</si>
  <si>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</si>
  <si>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</si>
  <si>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</si>
  <si>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</si>
  <si>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</si>
  <si>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</si>
  <si>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</si>
  <si>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</si>
  <si>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</si>
  <si>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</si>
  <si>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</si>
  <si>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</si>
  <si>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</si>
  <si>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</si>
  <si>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</si>
  <si>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</si>
  <si>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</si>
  <si>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</si>
  <si>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</si>
  <si>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</si>
  <si>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</si>
  <si>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</si>
  <si>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</si>
  <si>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</si>
  <si>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</si>
  <si>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</si>
  <si>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</si>
  <si>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</si>
  <si>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</si>
  <si>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</si>
  <si>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</si>
  <si>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</si>
  <si>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</si>
  <si>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</si>
  <si>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</si>
  <si>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</si>
  <si>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</si>
  <si>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</si>
  <si>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</si>
  <si>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</si>
  <si>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</si>
  <si>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</si>
  <si>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</si>
  <si>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</si>
  <si>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</si>
  <si>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</si>
  <si>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</si>
  <si>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</si>
  <si>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</si>
  <si>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</si>
  <si>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</si>
  <si>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</si>
  <si>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</si>
  <si>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</si>
  <si>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</si>
  <si>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</si>
  <si>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</si>
  <si>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</si>
  <si>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</si>
  <si>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</si>
  <si>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</si>
  <si>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</si>
  <si>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</si>
  <si>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</si>
  <si>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</si>
  <si>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</si>
  <si>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</si>
  <si>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</si>
  <si>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</si>
  <si>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</si>
  <si>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</si>
  <si>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</si>
  <si>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</si>
  <si>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</si>
  <si>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</si>
  <si>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</si>
  <si>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</si>
  <si>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</si>
  <si>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</si>
  <si>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</si>
  <si>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</si>
  <si>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</si>
  <si>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</si>
  <si>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</si>
  <si>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</si>
  <si>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</si>
  <si>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</si>
  <si>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</si>
  <si>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</si>
  <si>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</si>
  <si>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</si>
  <si>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</si>
  <si>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</si>
  <si>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</si>
  <si>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</si>
  <si>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</si>
  <si>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</si>
  <si>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</si>
  <si>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</si>
  <si>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</si>
  <si>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</si>
  <si>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</si>
  <si>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</si>
  <si>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</si>
  <si>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</si>
  <si>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</si>
  <si>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</si>
  <si>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</si>
  <si>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</si>
  <si>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</si>
  <si>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</si>
  <si>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</si>
  <si>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</si>
  <si>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</si>
  <si>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</si>
  <si>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</si>
  <si>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</si>
  <si>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</si>
  <si>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</si>
  <si>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</si>
  <si>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</si>
  <si>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</si>
  <si>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</si>
  <si>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</si>
  <si>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</si>
  <si>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</si>
  <si>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</si>
  <si>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</si>
  <si>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</si>
  <si>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</si>
  <si>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</si>
  <si>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</si>
  <si>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</si>
  <si>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</si>
  <si>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</si>
  <si>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</si>
  <si>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</si>
  <si>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</si>
  <si>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</si>
  <si>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</si>
  <si>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</si>
  <si>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</si>
  <si>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</si>
  <si>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</si>
  <si>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</si>
  <si>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</si>
  <si>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</si>
  <si>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</si>
  <si>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</si>
  <si>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</si>
  <si>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</si>
  <si>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</si>
  <si>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</si>
  <si>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</si>
  <si>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</si>
  <si>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</si>
  <si>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</si>
  <si>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</si>
  <si>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</si>
  <si>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</si>
  <si>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</si>
  <si>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</si>
  <si>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</si>
  <si>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</si>
  <si>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</si>
  <si>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</si>
  <si>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</si>
  <si>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</si>
  <si>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</si>
  <si>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</si>
  <si>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</si>
  <si>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</si>
  <si>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</si>
  <si>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</si>
  <si>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</si>
  <si>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</si>
  <si>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</si>
  <si>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</si>
  <si>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</si>
  <si>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</si>
  <si>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</si>
  <si>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</si>
  <si>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</si>
  <si>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</si>
  <si>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</si>
  <si>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</si>
  <si>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</si>
  <si>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</si>
  <si>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</si>
  <si>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</si>
  <si>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</si>
  <si>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</si>
  <si>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</si>
  <si>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</si>
  <si>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</si>
  <si>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</si>
  <si>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</si>
  <si>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</si>
  <si>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</si>
  <si>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</si>
  <si>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</si>
  <si>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</si>
  <si>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</si>
  <si>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</si>
  <si>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</si>
  <si>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</si>
  <si>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</si>
  <si>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</si>
  <si>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</si>
  <si>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</si>
  <si>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</si>
  <si>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</si>
  <si>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</si>
  <si>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</si>
  <si>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</si>
  <si>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</si>
  <si>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</si>
  <si>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</si>
  <si>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</si>
  <si>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</si>
  <si>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</si>
  <si>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</si>
  <si>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</si>
  <si>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</si>
  <si>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</si>
  <si>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</si>
  <si>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</si>
  <si>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</si>
  <si>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</si>
  <si>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</si>
  <si>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</si>
  <si>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</si>
  <si>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</si>
  <si>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</si>
  <si>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</si>
  <si>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</si>
  <si>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</si>
  <si>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</si>
  <si>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</si>
  <si>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</si>
  <si>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</si>
  <si>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</si>
  <si>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</si>
  <si>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</si>
  <si>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</si>
  <si>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</si>
  <si>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</si>
  <si>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</si>
  <si>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</si>
  <si>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</si>
  <si>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</si>
  <si>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</si>
  <si>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</si>
  <si>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</si>
  <si>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</si>
  <si>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</si>
  <si>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</si>
  <si>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</si>
  <si>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</si>
  <si>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</si>
  <si>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</si>
  <si>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</si>
  <si>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</si>
  <si>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</si>
  <si>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</si>
  <si>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</si>
  <si>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</si>
  <si>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</si>
  <si>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</si>
  <si>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</si>
  <si>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</si>
  <si>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</si>
  <si>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</si>
  <si>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</si>
  <si>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</si>
  <si>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</si>
  <si>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</si>
  <si>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</si>
  <si>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</si>
  <si>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</si>
  <si>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</si>
  <si>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</si>
  <si>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</si>
  <si>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</si>
  <si>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</si>
  <si>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</si>
  <si>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</si>
  <si>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</si>
  <si>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</si>
  <si>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</si>
  <si>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</si>
  <si>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</si>
  <si>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</si>
  <si>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</si>
  <si>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</si>
  <si>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</si>
  <si>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</si>
  <si>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</si>
  <si>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</si>
  <si>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</si>
  <si>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</si>
  <si>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</si>
  <si>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</si>
  <si>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</si>
  <si>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</si>
  <si>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</si>
  <si>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</si>
  <si>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</si>
  <si>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</si>
  <si>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</si>
  <si>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</si>
  <si>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</si>
  <si>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</si>
  <si>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</si>
  <si>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</si>
  <si>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</si>
  <si>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</si>
  <si>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</si>
  <si>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</si>
  <si>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</si>
  <si>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</si>
  <si>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</si>
  <si>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</si>
  <si>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</si>
  <si>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</si>
  <si>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</si>
  <si>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</si>
  <si>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</si>
  <si>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</si>
  <si>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</si>
  <si>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</si>
  <si>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</si>
  <si>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</si>
  <si>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</si>
  <si>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</si>
  <si>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</si>
  <si>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</si>
  <si>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</si>
  <si>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</si>
  <si>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</si>
  <si>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</si>
  <si>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</si>
  <si>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</si>
  <si>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</si>
  <si>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</si>
  <si>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</si>
  <si>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</si>
  <si>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</si>
  <si>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</si>
  <si>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</si>
  <si>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</si>
  <si>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</si>
  <si>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</si>
  <si>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</si>
  <si>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</si>
  <si>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</si>
  <si>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</si>
  <si>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</si>
  <si>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</si>
  <si>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</si>
  <si>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</si>
  <si>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</si>
  <si>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</si>
  <si>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</si>
  <si>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</si>
  <si>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</si>
  <si>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</si>
  <si>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</si>
  <si>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</si>
  <si>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</si>
  <si>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</si>
  <si>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</si>
  <si>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</si>
  <si>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</si>
  <si>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</si>
  <si>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</si>
  <si>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</si>
  <si>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</si>
  <si>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</si>
  <si>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</si>
  <si>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</si>
  <si>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</si>
  <si>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</si>
  <si>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</si>
  <si>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</si>
  <si>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</si>
  <si>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</si>
  <si>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</si>
  <si>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</si>
  <si>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</si>
  <si>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</si>
  <si>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</si>
  <si>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</si>
  <si>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</si>
  <si>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</si>
  <si>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</si>
  <si>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</si>
  <si>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</si>
  <si>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</si>
  <si>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</si>
  <si>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</si>
  <si>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</si>
  <si>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</si>
  <si>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</si>
  <si>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</si>
  <si>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</si>
  <si>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</si>
  <si>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</si>
  <si>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</si>
  <si>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</si>
  <si>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</si>
  <si>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</si>
  <si>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</si>
  <si>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</si>
  <si>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</si>
  <si>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</si>
  <si>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</si>
  <si>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</si>
  <si>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</si>
  <si>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</si>
  <si>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</si>
  <si>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</si>
  <si>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</si>
  <si>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</si>
  <si>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</si>
  <si>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</si>
  <si>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</si>
  <si>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</si>
  <si>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</si>
  <si>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</si>
  <si>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</si>
  <si>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</si>
  <si>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</si>
  <si>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</si>
  <si>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em abastecimento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</si>
  <si>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</si>
  <si>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</si>
  <si>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</si>
  <si>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</si>
  <si>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</si>
  <si>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Pronto as 08:55h - em intervalo das 09:34h as 11:34h</t>
  </si>
  <si>
    <t>TCSTGR</t>
  </si>
  <si>
    <t>MC1 as 7:55h - licença as 8:17h - em inspeção</t>
  </si>
  <si>
    <t>MC1 as 09:10h</t>
  </si>
  <si>
    <t>Execução de solda - via principal</t>
  </si>
  <si>
    <t>Previsão de pronto as 12h</t>
  </si>
  <si>
    <t>Fran</t>
  </si>
  <si>
    <t>Em intervalo das 10:36h as 12:36h</t>
  </si>
  <si>
    <t>ZIQ</t>
  </si>
  <si>
    <t>Paulo</t>
  </si>
  <si>
    <t>Posicionamento de trilho no km 181,4 - 30minutos</t>
  </si>
  <si>
    <t>MC1 as 09:53h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</si>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</sst>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A279" activePane="bottomRight" state="frozen"/>
      <selection pane="bottomRight" activeCell="BJ287" sqref="BJ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1533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1534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1535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1536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1537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1</v>
      </c>
      <c r="BI270" s="16"/>
      <c r="BJ270" s="16" t="s">
        <v>1538</v>
      </c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1539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1540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1541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1542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1543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1544</v>
      </c>
      <c r="W286" s="168" t="s">
        <v>1309</v>
      </c>
      <c r="X286" s="213" t="s">
        <v>972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1</v>
      </c>
      <c r="BI286" s="16"/>
      <c r="BJ286" s="16" t="s">
        <v>1545</v>
      </c>
      <c r="BK286" s="16"/>
      <c r="BL286" s="15"/>
      <c r="BM286" s="14"/>
      <c r="BN286" s="14"/>
      <c r="BO286" s="160"/>
      <c r="BP286" s="16"/>
      <c r="BQ286" s="12" t="str">
        <f t="shared" si="41"/>
        <v>Produção</v>
      </c>
      <c r="BR286" s="18">
        <f t="shared" si="42"/>
        <v>1.0000000000000004</v>
      </c>
      <c r="BS286" s="18">
        <f t="shared" si="43"/>
        <v>0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1546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1547</v>
      </c>
      <c r="W289" s="168" t="s">
        <v>1548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1549</v>
      </c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592 BK124:BK19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1550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1551</v>
      </c>
      <c r="E3" s="316" t="s">
        <v>1552</v>
      </c>
      <c r="F3" s="316" t="s">
        <v>1553</v>
      </c>
      <c r="G3" s="316" t="s">
        <v>1554</v>
      </c>
      <c r="H3" s="316" t="s">
        <v>1555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1556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1557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1558</v>
      </c>
      <c r="W1" s="385"/>
      <c r="X1" s="385"/>
      <c r="Y1" s="103"/>
    </row>
    <row r="2" spans="1:25" s="100" customFormat="1" ht="11.25" customHeight="1">
      <c r="A2" s="104" t="s">
        <v>1559</v>
      </c>
      <c r="B2" s="104" t="s">
        <v>1560</v>
      </c>
      <c r="C2" s="104" t="s">
        <v>7</v>
      </c>
      <c r="D2" s="105" t="s">
        <v>1177</v>
      </c>
      <c r="E2" s="105" t="s">
        <v>1178</v>
      </c>
      <c r="F2" s="105" t="s">
        <v>1561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1562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1563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1564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1565</v>
      </c>
      <c r="C4" s="321" t="s">
        <v>1566</v>
      </c>
      <c r="D4" s="321" t="s">
        <v>1567</v>
      </c>
      <c r="E4" s="321" t="s">
        <v>1568</v>
      </c>
      <c r="F4" s="321" t="s">
        <v>367</v>
      </c>
      <c r="G4" s="321" t="s">
        <v>1569</v>
      </c>
      <c r="H4" s="187"/>
    </row>
    <row r="5" spans="1:8" ht="43.5">
      <c r="A5" s="187"/>
      <c r="B5" s="322" t="s">
        <v>1570</v>
      </c>
      <c r="C5" s="322">
        <v>309525</v>
      </c>
      <c r="D5" s="322" t="s">
        <v>1571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1572</v>
      </c>
      <c r="C6" s="322">
        <v>256875</v>
      </c>
      <c r="D6" s="322" t="s">
        <v>1573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1574</v>
      </c>
      <c r="C7" s="322">
        <v>257278</v>
      </c>
      <c r="D7" s="322" t="s">
        <v>1575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1576</v>
      </c>
      <c r="C8" s="322">
        <v>261794</v>
      </c>
      <c r="D8" s="322" t="s">
        <v>1577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1578</v>
      </c>
      <c r="C9" s="322">
        <v>257033</v>
      </c>
      <c r="D9" s="322" t="s">
        <v>1579</v>
      </c>
      <c r="E9" s="322" t="s">
        <v>240</v>
      </c>
      <c r="F9" s="322" t="s">
        <v>554</v>
      </c>
      <c r="G9" s="322" t="s">
        <v>1580</v>
      </c>
      <c r="H9" s="187"/>
    </row>
    <row r="10" spans="1:8" ht="43.5">
      <c r="A10" s="187"/>
      <c r="B10" s="322" t="s">
        <v>1581</v>
      </c>
      <c r="C10" s="322">
        <v>396578</v>
      </c>
      <c r="D10" s="322" t="s">
        <v>1582</v>
      </c>
      <c r="E10" s="322" t="s">
        <v>240</v>
      </c>
      <c r="F10" s="322" t="s">
        <v>554</v>
      </c>
      <c r="G10" s="322" t="s">
        <v>1580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1583</v>
      </c>
      <c r="C2" s="95" t="s">
        <v>1162</v>
      </c>
      <c r="D2" s="95" t="s">
        <v>1164</v>
      </c>
      <c r="E2" s="95" t="s">
        <v>1584</v>
      </c>
      <c r="F2" s="95" t="s">
        <v>1585</v>
      </c>
      <c r="G2" s="95" t="s">
        <v>1586</v>
      </c>
      <c r="H2" s="95" t="s">
        <v>1587</v>
      </c>
      <c r="I2" s="95" t="s">
        <v>1588</v>
      </c>
      <c r="J2" s="95" t="s">
        <v>1589</v>
      </c>
      <c r="K2" s="130" t="s">
        <v>1590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1591</v>
      </c>
      <c r="D5" s="389"/>
      <c r="E5" s="389"/>
      <c r="F5" s="389"/>
      <c r="G5" s="389"/>
      <c r="H5" s="389"/>
      <c r="I5" s="389"/>
      <c r="J5" s="390"/>
      <c r="K5" s="391" t="s">
        <v>1592</v>
      </c>
      <c r="L5" s="392"/>
      <c r="M5" s="392"/>
      <c r="N5" s="392"/>
      <c r="O5" s="393" t="s">
        <v>1593</v>
      </c>
      <c r="P5" s="394"/>
      <c r="Q5" s="395"/>
    </row>
    <row r="6" spans="1:17" s="93" customFormat="1" ht="15.75" customHeight="1">
      <c r="A6" s="87" t="s">
        <v>1561</v>
      </c>
      <c r="B6" s="94" t="s">
        <v>1560</v>
      </c>
      <c r="C6" s="95" t="s">
        <v>1177</v>
      </c>
      <c r="D6" s="96" t="s">
        <v>1178</v>
      </c>
      <c r="E6" s="95" t="s">
        <v>1594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1595</v>
      </c>
      <c r="M6" s="138" t="s">
        <v>30</v>
      </c>
      <c r="N6" s="139" t="s">
        <v>1172</v>
      </c>
      <c r="O6" s="241" t="s">
        <v>1215</v>
      </c>
      <c r="P6" s="152"/>
      <c r="Q6" s="188" t="s">
        <v>1596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1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1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1596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2026-01-14T13:58:17Z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